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filterPrivacy="1"/>
  <xr:revisionPtr revIDLastSave="0" documentId="13_ncr:1_{20BB1149-D08B-6E4A-B297-A351CC0C1A8C}" xr6:coauthVersionLast="43" xr6:coauthVersionMax="43" xr10:uidLastSave="{00000000-0000-0000-0000-000000000000}"/>
  <bookViews>
    <workbookView xWindow="0" yWindow="460" windowWidth="22260" windowHeight="12640" xr2:uid="{00000000-000D-0000-FFFF-FFFF00000000}"/>
  </bookViews>
  <sheets>
    <sheet name="Chr2" sheetId="3" r:id="rId1"/>
    <sheet name="IBD GWAS" sheetId="5" r:id="rId2"/>
    <sheet name="IBD GWAS (cleaned up)" sheetId="6" r:id="rId3"/>
    <sheet name="IBD GWAS column list" sheetId="7" r:id="rId4"/>
    <sheet name="overlap genes heatmap" sheetId="8" r:id="rId5"/>
    <sheet name="overlap heatmap trim" sheetId="9" r:id="rId6"/>
  </sheets>
  <definedNames>
    <definedName name="_xlnm._FilterDatabase" localSheetId="1" hidden="1">'IBD GWAS'!$A$9:$Q$250</definedName>
    <definedName name="_xlnm._FilterDatabase" localSheetId="2" hidden="1">'IBD GWAS (cleaned up)'!$A$9:$Q$250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H28" i="9" l="1"/>
  <c r="AH29" i="9" s="1"/>
  <c r="AH30" i="9" s="1"/>
  <c r="AH31" i="9" s="1"/>
  <c r="AH32" i="9" s="1"/>
  <c r="AH33" i="9" s="1"/>
  <c r="AZ22" i="8"/>
  <c r="AY22" i="8"/>
  <c r="AZ21" i="8"/>
  <c r="AY21" i="8"/>
  <c r="AZ20" i="8"/>
  <c r="AY20" i="8"/>
  <c r="AZ19" i="8"/>
  <c r="AY19" i="8"/>
  <c r="AZ18" i="8"/>
  <c r="AY18" i="8"/>
  <c r="AZ17" i="8"/>
  <c r="AY17" i="8"/>
  <c r="AZ16" i="8"/>
  <c r="AY16" i="8"/>
  <c r="AZ15" i="8"/>
  <c r="AY15" i="8"/>
  <c r="AZ14" i="8"/>
  <c r="AY14" i="8"/>
  <c r="AZ13" i="8"/>
  <c r="AY13" i="8"/>
  <c r="AZ10" i="8"/>
  <c r="AY10" i="8"/>
  <c r="AZ9" i="8"/>
  <c r="AY9" i="8"/>
  <c r="AZ8" i="8"/>
  <c r="AY8" i="8"/>
  <c r="AZ7" i="8"/>
  <c r="AY7" i="8"/>
  <c r="AZ6" i="8"/>
  <c r="AY6" i="8"/>
  <c r="AZ5" i="8"/>
  <c r="AY5" i="8"/>
  <c r="AZ4" i="8"/>
  <c r="AY4" i="8"/>
  <c r="AZ3" i="8"/>
  <c r="AY3" i="8"/>
  <c r="AB3" i="8"/>
  <c r="AB4" i="8"/>
  <c r="AB5" i="8"/>
  <c r="AB6" i="8"/>
  <c r="AB7" i="8"/>
  <c r="AB8" i="8"/>
  <c r="AB9" i="8"/>
  <c r="AB10" i="8"/>
  <c r="AB13" i="8"/>
  <c r="AB14" i="8"/>
  <c r="AB15" i="8"/>
  <c r="AB16" i="8"/>
  <c r="AB17" i="8"/>
  <c r="AB18" i="8"/>
  <c r="AB19" i="8"/>
  <c r="AB20" i="8"/>
  <c r="AB21" i="8"/>
  <c r="AB22" i="8"/>
  <c r="AB2" i="8"/>
  <c r="AW22" i="8"/>
  <c r="AU22" i="8"/>
  <c r="AT22" i="8"/>
  <c r="AR22" i="8"/>
  <c r="AQ22" i="8"/>
  <c r="AO22" i="8"/>
  <c r="AN22" i="8"/>
  <c r="AM22" i="8"/>
  <c r="AL22" i="8"/>
  <c r="AK22" i="8"/>
  <c r="AJ22" i="8"/>
  <c r="AI22" i="8"/>
  <c r="AH22" i="8"/>
  <c r="AG22" i="8"/>
  <c r="AF22" i="8"/>
  <c r="AE22" i="8"/>
  <c r="AD22" i="8"/>
  <c r="AC22" i="8"/>
  <c r="AW21" i="8"/>
  <c r="AU21" i="8"/>
  <c r="AT21" i="8"/>
  <c r="AR21" i="8"/>
  <c r="AQ21" i="8"/>
  <c r="AO21" i="8"/>
  <c r="AN21" i="8"/>
  <c r="AM21" i="8"/>
  <c r="AL21" i="8"/>
  <c r="AK21" i="8"/>
  <c r="AJ21" i="8"/>
  <c r="AI21" i="8"/>
  <c r="AH21" i="8"/>
  <c r="AG21" i="8"/>
  <c r="AF21" i="8"/>
  <c r="AE21" i="8"/>
  <c r="AD21" i="8"/>
  <c r="AC21" i="8"/>
  <c r="AW20" i="8"/>
  <c r="AU20" i="8"/>
  <c r="AT20" i="8"/>
  <c r="AR20" i="8"/>
  <c r="AQ20" i="8"/>
  <c r="AO20" i="8"/>
  <c r="AN20" i="8"/>
  <c r="AM20" i="8"/>
  <c r="AL20" i="8"/>
  <c r="AK20" i="8"/>
  <c r="AJ20" i="8"/>
  <c r="AI20" i="8"/>
  <c r="AH20" i="8"/>
  <c r="AG20" i="8"/>
  <c r="AF20" i="8"/>
  <c r="AE20" i="8"/>
  <c r="AD20" i="8"/>
  <c r="AC20" i="8"/>
  <c r="AW19" i="8"/>
  <c r="AU19" i="8"/>
  <c r="AT19" i="8"/>
  <c r="AR19" i="8"/>
  <c r="AQ19" i="8"/>
  <c r="AO19" i="8"/>
  <c r="AN19" i="8"/>
  <c r="AM19" i="8"/>
  <c r="AL19" i="8"/>
  <c r="AK19" i="8"/>
  <c r="AJ19" i="8"/>
  <c r="AI19" i="8"/>
  <c r="AH19" i="8"/>
  <c r="AG19" i="8"/>
  <c r="AF19" i="8"/>
  <c r="AE19" i="8"/>
  <c r="AD19" i="8"/>
  <c r="AC19" i="8"/>
  <c r="AW18" i="8"/>
  <c r="AU18" i="8"/>
  <c r="AT18" i="8"/>
  <c r="AR18" i="8"/>
  <c r="AQ18" i="8"/>
  <c r="AO18" i="8"/>
  <c r="AN18" i="8"/>
  <c r="AM18" i="8"/>
  <c r="AL18" i="8"/>
  <c r="AK18" i="8"/>
  <c r="AJ18" i="8"/>
  <c r="AI18" i="8"/>
  <c r="AH18" i="8"/>
  <c r="AG18" i="8"/>
  <c r="AF18" i="8"/>
  <c r="AE18" i="8"/>
  <c r="AD18" i="8"/>
  <c r="AC18" i="8"/>
  <c r="AW17" i="8"/>
  <c r="AU17" i="8"/>
  <c r="AT17" i="8"/>
  <c r="AR17" i="8"/>
  <c r="AQ17" i="8"/>
  <c r="AO17" i="8"/>
  <c r="AN17" i="8"/>
  <c r="AM17" i="8"/>
  <c r="AL17" i="8"/>
  <c r="AK17" i="8"/>
  <c r="AJ17" i="8"/>
  <c r="AI17" i="8"/>
  <c r="AH17" i="8"/>
  <c r="AG17" i="8"/>
  <c r="AF17" i="8"/>
  <c r="AE17" i="8"/>
  <c r="AD17" i="8"/>
  <c r="AC17" i="8"/>
  <c r="AW16" i="8"/>
  <c r="AU16" i="8"/>
  <c r="AT16" i="8"/>
  <c r="AR16" i="8"/>
  <c r="AQ16" i="8"/>
  <c r="AO16" i="8"/>
  <c r="AN16" i="8"/>
  <c r="AM16" i="8"/>
  <c r="AL16" i="8"/>
  <c r="AK16" i="8"/>
  <c r="AJ16" i="8"/>
  <c r="AI16" i="8"/>
  <c r="AH16" i="8"/>
  <c r="AG16" i="8"/>
  <c r="AF16" i="8"/>
  <c r="AE16" i="8"/>
  <c r="AD16" i="8"/>
  <c r="AC16" i="8"/>
  <c r="AW15" i="8"/>
  <c r="AU15" i="8"/>
  <c r="AT15" i="8"/>
  <c r="AR15" i="8"/>
  <c r="AQ15" i="8"/>
  <c r="AO15" i="8"/>
  <c r="AN15" i="8"/>
  <c r="AM15" i="8"/>
  <c r="AL15" i="8"/>
  <c r="AK15" i="8"/>
  <c r="AJ15" i="8"/>
  <c r="AI15" i="8"/>
  <c r="AH15" i="8"/>
  <c r="AG15" i="8"/>
  <c r="AF15" i="8"/>
  <c r="AE15" i="8"/>
  <c r="AD15" i="8"/>
  <c r="AC15" i="8"/>
  <c r="AW14" i="8"/>
  <c r="AU14" i="8"/>
  <c r="AT14" i="8"/>
  <c r="AR14" i="8"/>
  <c r="AQ14" i="8"/>
  <c r="AO14" i="8"/>
  <c r="AN14" i="8"/>
  <c r="AM14" i="8"/>
  <c r="AL14" i="8"/>
  <c r="AK14" i="8"/>
  <c r="AJ14" i="8"/>
  <c r="AI14" i="8"/>
  <c r="AH14" i="8"/>
  <c r="AG14" i="8"/>
  <c r="AF14" i="8"/>
  <c r="AE14" i="8"/>
  <c r="AD14" i="8"/>
  <c r="AC14" i="8"/>
  <c r="AW13" i="8"/>
  <c r="AU13" i="8"/>
  <c r="AT13" i="8"/>
  <c r="AR13" i="8"/>
  <c r="AQ13" i="8"/>
  <c r="AO13" i="8"/>
  <c r="AN13" i="8"/>
  <c r="AM13" i="8"/>
  <c r="AL13" i="8"/>
  <c r="AK13" i="8"/>
  <c r="AJ13" i="8"/>
  <c r="AI13" i="8"/>
  <c r="AH13" i="8"/>
  <c r="AG13" i="8"/>
  <c r="AF13" i="8"/>
  <c r="AE13" i="8"/>
  <c r="AD13" i="8"/>
  <c r="AC13" i="8"/>
  <c r="AW10" i="8"/>
  <c r="AU10" i="8"/>
  <c r="AT10" i="8"/>
  <c r="AR10" i="8"/>
  <c r="AQ10" i="8"/>
  <c r="AO10" i="8"/>
  <c r="AN10" i="8"/>
  <c r="AM10" i="8"/>
  <c r="AL10" i="8"/>
  <c r="AK10" i="8"/>
  <c r="AJ10" i="8"/>
  <c r="AI10" i="8"/>
  <c r="AH10" i="8"/>
  <c r="AG10" i="8"/>
  <c r="AF10" i="8"/>
  <c r="AE10" i="8"/>
  <c r="AD10" i="8"/>
  <c r="AC10" i="8"/>
  <c r="AW9" i="8"/>
  <c r="AU9" i="8"/>
  <c r="AT9" i="8"/>
  <c r="AR9" i="8"/>
  <c r="AQ9" i="8"/>
  <c r="AO9" i="8"/>
  <c r="AN9" i="8"/>
  <c r="AM9" i="8"/>
  <c r="AL9" i="8"/>
  <c r="AK9" i="8"/>
  <c r="AJ9" i="8"/>
  <c r="AI9" i="8"/>
  <c r="AH9" i="8"/>
  <c r="AG9" i="8"/>
  <c r="AF9" i="8"/>
  <c r="AE9" i="8"/>
  <c r="AD9" i="8"/>
  <c r="AC9" i="8"/>
  <c r="AW8" i="8"/>
  <c r="AU8" i="8"/>
  <c r="AT8" i="8"/>
  <c r="AR8" i="8"/>
  <c r="AQ8" i="8"/>
  <c r="AO8" i="8"/>
  <c r="AN8" i="8"/>
  <c r="AM8" i="8"/>
  <c r="AL8" i="8"/>
  <c r="AK8" i="8"/>
  <c r="AJ8" i="8"/>
  <c r="AI8" i="8"/>
  <c r="AH8" i="8"/>
  <c r="AG8" i="8"/>
  <c r="AF8" i="8"/>
  <c r="AE8" i="8"/>
  <c r="AD8" i="8"/>
  <c r="AC8" i="8"/>
  <c r="AW7" i="8"/>
  <c r="AU7" i="8"/>
  <c r="AT7" i="8"/>
  <c r="AR7" i="8"/>
  <c r="AQ7" i="8"/>
  <c r="AO7" i="8"/>
  <c r="AN7" i="8"/>
  <c r="AM7" i="8"/>
  <c r="AL7" i="8"/>
  <c r="AK7" i="8"/>
  <c r="AJ7" i="8"/>
  <c r="AI7" i="8"/>
  <c r="AH7" i="8"/>
  <c r="AG7" i="8"/>
  <c r="AF7" i="8"/>
  <c r="AE7" i="8"/>
  <c r="AD7" i="8"/>
  <c r="AC7" i="8"/>
  <c r="AW6" i="8"/>
  <c r="AU6" i="8"/>
  <c r="AT6" i="8"/>
  <c r="AR6" i="8"/>
  <c r="AQ6" i="8"/>
  <c r="AO6" i="8"/>
  <c r="AN6" i="8"/>
  <c r="AM6" i="8"/>
  <c r="AL6" i="8"/>
  <c r="AK6" i="8"/>
  <c r="AJ6" i="8"/>
  <c r="AI6" i="8"/>
  <c r="AH6" i="8"/>
  <c r="AG6" i="8"/>
  <c r="AF6" i="8"/>
  <c r="AE6" i="8"/>
  <c r="AD6" i="8"/>
  <c r="AC6" i="8"/>
  <c r="AW5" i="8"/>
  <c r="AU5" i="8"/>
  <c r="AT5" i="8"/>
  <c r="AR5" i="8"/>
  <c r="AQ5" i="8"/>
  <c r="AO5" i="8"/>
  <c r="AN5" i="8"/>
  <c r="AM5" i="8"/>
  <c r="AL5" i="8"/>
  <c r="AK5" i="8"/>
  <c r="AJ5" i="8"/>
  <c r="AI5" i="8"/>
  <c r="AH5" i="8"/>
  <c r="AG5" i="8"/>
  <c r="AF5" i="8"/>
  <c r="AE5" i="8"/>
  <c r="AD5" i="8"/>
  <c r="AC5" i="8"/>
  <c r="AW4" i="8"/>
  <c r="AU4" i="8"/>
  <c r="AT4" i="8"/>
  <c r="AR4" i="8"/>
  <c r="AQ4" i="8"/>
  <c r="AO4" i="8"/>
  <c r="AN4" i="8"/>
  <c r="AM4" i="8"/>
  <c r="AL4" i="8"/>
  <c r="AK4" i="8"/>
  <c r="AJ4" i="8"/>
  <c r="AI4" i="8"/>
  <c r="AH4" i="8"/>
  <c r="AG4" i="8"/>
  <c r="AF4" i="8"/>
  <c r="AE4" i="8"/>
  <c r="AD4" i="8"/>
  <c r="AC4" i="8"/>
  <c r="AW3" i="8"/>
  <c r="AU3" i="8"/>
  <c r="AT3" i="8"/>
  <c r="AR3" i="8"/>
  <c r="AQ3" i="8"/>
  <c r="AO3" i="8"/>
  <c r="AN3" i="8"/>
  <c r="AM3" i="8"/>
  <c r="AL3" i="8"/>
  <c r="AK3" i="8"/>
  <c r="AJ3" i="8"/>
  <c r="AI3" i="8"/>
  <c r="AH3" i="8"/>
  <c r="AG3" i="8"/>
  <c r="AF3" i="8"/>
  <c r="AE3" i="8"/>
  <c r="AD3" i="8"/>
  <c r="AC3" i="8"/>
  <c r="AZ2" i="8"/>
  <c r="AY2" i="8"/>
  <c r="AW2" i="8"/>
  <c r="AU2" i="8"/>
  <c r="AT2" i="8"/>
  <c r="AR2" i="8"/>
  <c r="AQ2" i="8"/>
  <c r="AO2" i="8"/>
  <c r="AN2" i="8"/>
  <c r="AM2" i="8"/>
  <c r="AL2" i="8"/>
  <c r="AK2" i="8"/>
  <c r="AJ2" i="8"/>
  <c r="AI2" i="8"/>
  <c r="AH2" i="8"/>
  <c r="AG2" i="8"/>
  <c r="AF2" i="8"/>
  <c r="AE2" i="8"/>
  <c r="AD2" i="8"/>
  <c r="AC2" i="8"/>
  <c r="AH34" i="9" l="1"/>
  <c r="AH35" i="9" s="1"/>
  <c r="AH36" i="9" s="1"/>
  <c r="AH37" i="9" s="1"/>
  <c r="AH38" i="9" s="1"/>
  <c r="AH39" i="9" s="1"/>
  <c r="AH40" i="9" s="1"/>
  <c r="AH41" i="9" s="1"/>
  <c r="AH42" i="9" s="1"/>
  <c r="AH43" i="9" s="1"/>
  <c r="AH44" i="9" s="1"/>
  <c r="AH45" i="9" s="1"/>
  <c r="AH46" i="9" s="1"/>
  <c r="AH47" i="9" s="1"/>
  <c r="AH48" i="9" s="1"/>
  <c r="AH49" i="9" s="1"/>
  <c r="AH50" i="9" s="1"/>
  <c r="AH51" i="9" s="1"/>
  <c r="AH52" i="9" s="1"/>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4" i="6"/>
  <c r="J204" i="6"/>
  <c r="K203" i="6"/>
  <c r="J203" i="6"/>
  <c r="K202" i="6"/>
  <c r="J202" i="6"/>
  <c r="K201" i="6"/>
  <c r="J201" i="6"/>
  <c r="K200" i="6"/>
  <c r="J200" i="6"/>
  <c r="K199" i="6"/>
  <c r="J199" i="6"/>
  <c r="K198" i="6"/>
  <c r="J198" i="6"/>
  <c r="K197" i="6"/>
  <c r="J197" i="6"/>
  <c r="K196" i="6"/>
  <c r="J196" i="6"/>
  <c r="K195" i="6"/>
  <c r="J195" i="6"/>
  <c r="K194" i="6"/>
  <c r="J194" i="6"/>
  <c r="K193" i="6"/>
  <c r="J193"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7" i="6"/>
  <c r="J147" i="6"/>
  <c r="K146" i="6"/>
  <c r="J146"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2" i="6"/>
  <c r="J12" i="6"/>
  <c r="K11" i="6"/>
  <c r="J11" i="6"/>
  <c r="K10" i="6"/>
  <c r="J10" i="6"/>
  <c r="K250" i="5"/>
  <c r="J250" i="5"/>
  <c r="K249" i="5"/>
  <c r="J249" i="5"/>
  <c r="K248" i="5"/>
  <c r="J248" i="5"/>
  <c r="K247" i="5"/>
  <c r="J247" i="5"/>
  <c r="K246" i="5"/>
  <c r="J246" i="5"/>
  <c r="K245" i="5"/>
  <c r="J245" i="5"/>
  <c r="K244" i="5"/>
  <c r="J244" i="5"/>
  <c r="K243" i="5"/>
  <c r="J243" i="5"/>
  <c r="K242" i="5"/>
  <c r="J242" i="5"/>
  <c r="K241" i="5"/>
  <c r="J241" i="5"/>
  <c r="K240" i="5"/>
  <c r="J240" i="5"/>
  <c r="K239" i="5"/>
  <c r="J239" i="5"/>
  <c r="K238" i="5"/>
  <c r="J238" i="5"/>
  <c r="K237" i="5"/>
  <c r="J237" i="5"/>
  <c r="K236" i="5"/>
  <c r="J236" i="5"/>
  <c r="K235" i="5"/>
  <c r="J235" i="5"/>
  <c r="K234" i="5"/>
  <c r="J234" i="5"/>
  <c r="K233" i="5"/>
  <c r="J233" i="5"/>
  <c r="K232" i="5"/>
  <c r="J232" i="5"/>
  <c r="K231" i="5"/>
  <c r="J231" i="5"/>
  <c r="K230" i="5"/>
  <c r="J230" i="5"/>
  <c r="K229" i="5"/>
  <c r="J229" i="5"/>
  <c r="K226" i="5"/>
  <c r="J226" i="5"/>
  <c r="K225" i="5"/>
  <c r="J225" i="5"/>
  <c r="K224" i="5"/>
  <c r="J224" i="5"/>
  <c r="K223" i="5"/>
  <c r="J223" i="5"/>
  <c r="K222" i="5"/>
  <c r="J222" i="5"/>
  <c r="K221" i="5"/>
  <c r="J221" i="5"/>
  <c r="K220" i="5"/>
  <c r="J220" i="5"/>
  <c r="K219" i="5"/>
  <c r="J219" i="5"/>
  <c r="K218" i="5"/>
  <c r="J218" i="5"/>
  <c r="K217" i="5"/>
  <c r="J217" i="5"/>
  <c r="K216" i="5"/>
  <c r="J216" i="5"/>
  <c r="K215" i="5"/>
  <c r="J215" i="5"/>
  <c r="K214" i="5"/>
  <c r="J214" i="5"/>
  <c r="K213" i="5"/>
  <c r="J213" i="5"/>
  <c r="K212" i="5"/>
  <c r="J212" i="5"/>
  <c r="K211" i="5"/>
  <c r="J211" i="5"/>
  <c r="K210" i="5"/>
  <c r="J210" i="5"/>
  <c r="K209" i="5"/>
  <c r="J209" i="5"/>
  <c r="K208" i="5"/>
  <c r="J208" i="5"/>
  <c r="K207" i="5"/>
  <c r="J207" i="5"/>
  <c r="K206" i="5"/>
  <c r="J206" i="5"/>
  <c r="K204" i="5"/>
  <c r="J204" i="5"/>
  <c r="K203" i="5"/>
  <c r="J203" i="5"/>
  <c r="K202" i="5"/>
  <c r="J202" i="5"/>
  <c r="K201" i="5"/>
  <c r="J201" i="5"/>
  <c r="K200" i="5"/>
  <c r="J200" i="5"/>
  <c r="K199" i="5"/>
  <c r="J199" i="5"/>
  <c r="K198" i="5"/>
  <c r="J198" i="5"/>
  <c r="K197" i="5"/>
  <c r="J197" i="5"/>
  <c r="K196" i="5"/>
  <c r="J196" i="5"/>
  <c r="K195" i="5"/>
  <c r="J195" i="5"/>
  <c r="K194" i="5"/>
  <c r="J194" i="5"/>
  <c r="K193" i="5"/>
  <c r="J193" i="5"/>
  <c r="K191" i="5"/>
  <c r="J191" i="5"/>
  <c r="K190" i="5"/>
  <c r="J190" i="5"/>
  <c r="K189" i="5"/>
  <c r="J189" i="5"/>
  <c r="K188" i="5"/>
  <c r="J188" i="5"/>
  <c r="K187" i="5"/>
  <c r="J187" i="5"/>
  <c r="K186" i="5"/>
  <c r="J186" i="5"/>
  <c r="K185" i="5"/>
  <c r="J185" i="5"/>
  <c r="K184" i="5"/>
  <c r="J184" i="5"/>
  <c r="K183" i="5"/>
  <c r="J183" i="5"/>
  <c r="K182" i="5"/>
  <c r="J182" i="5"/>
  <c r="K181" i="5"/>
  <c r="J181" i="5"/>
  <c r="K180" i="5"/>
  <c r="J180" i="5"/>
  <c r="K179" i="5"/>
  <c r="J179" i="5"/>
  <c r="K178" i="5"/>
  <c r="J178" i="5"/>
  <c r="K177" i="5"/>
  <c r="J177" i="5"/>
  <c r="K176" i="5"/>
  <c r="J176" i="5"/>
  <c r="K175" i="5"/>
  <c r="J175" i="5"/>
  <c r="K174" i="5"/>
  <c r="J174" i="5"/>
  <c r="K173" i="5"/>
  <c r="J173" i="5"/>
  <c r="K172" i="5"/>
  <c r="J172" i="5"/>
  <c r="K171" i="5"/>
  <c r="J171" i="5"/>
  <c r="K170" i="5"/>
  <c r="J170" i="5"/>
  <c r="K169" i="5"/>
  <c r="J169" i="5"/>
  <c r="K168" i="5"/>
  <c r="J168" i="5"/>
  <c r="K167" i="5"/>
  <c r="J167" i="5"/>
  <c r="K166" i="5"/>
  <c r="J166" i="5"/>
  <c r="K165" i="5"/>
  <c r="J165" i="5"/>
  <c r="K164" i="5"/>
  <c r="J164" i="5"/>
  <c r="K163" i="5"/>
  <c r="J163" i="5"/>
  <c r="K162" i="5"/>
  <c r="J162" i="5"/>
  <c r="K161" i="5"/>
  <c r="J161" i="5"/>
  <c r="K160" i="5"/>
  <c r="J160" i="5"/>
  <c r="K159" i="5"/>
  <c r="J159" i="5"/>
  <c r="K158" i="5"/>
  <c r="J158" i="5"/>
  <c r="K157" i="5"/>
  <c r="J157" i="5"/>
  <c r="K156" i="5"/>
  <c r="J156" i="5"/>
  <c r="K155" i="5"/>
  <c r="J155" i="5"/>
  <c r="K154" i="5"/>
  <c r="J154" i="5"/>
  <c r="K153" i="5"/>
  <c r="J153" i="5"/>
  <c r="K152" i="5"/>
  <c r="J152" i="5"/>
  <c r="K151" i="5"/>
  <c r="J151" i="5"/>
  <c r="K150" i="5"/>
  <c r="J150" i="5"/>
  <c r="K149" i="5"/>
  <c r="J149" i="5"/>
  <c r="K147" i="5"/>
  <c r="J147" i="5"/>
  <c r="K146" i="5"/>
  <c r="J146" i="5"/>
  <c r="K144" i="5"/>
  <c r="J144" i="5"/>
  <c r="K143" i="5"/>
  <c r="J143" i="5"/>
  <c r="K142" i="5"/>
  <c r="J142" i="5"/>
  <c r="K141" i="5"/>
  <c r="J141" i="5"/>
  <c r="K140" i="5"/>
  <c r="J140" i="5"/>
  <c r="K139" i="5"/>
  <c r="J139" i="5"/>
  <c r="K138" i="5"/>
  <c r="J138" i="5"/>
  <c r="K137" i="5"/>
  <c r="J137" i="5"/>
  <c r="K136" i="5"/>
  <c r="J136" i="5"/>
  <c r="K135" i="5"/>
  <c r="J135" i="5"/>
  <c r="K134" i="5"/>
  <c r="J134" i="5"/>
  <c r="K133" i="5"/>
  <c r="J133" i="5"/>
  <c r="K132" i="5"/>
  <c r="J132" i="5"/>
  <c r="K131" i="5"/>
  <c r="J131" i="5"/>
  <c r="K130" i="5"/>
  <c r="J130" i="5"/>
  <c r="K129" i="5"/>
  <c r="J129" i="5"/>
  <c r="K128" i="5"/>
  <c r="J128" i="5"/>
  <c r="K126" i="5"/>
  <c r="J126" i="5"/>
  <c r="K125" i="5"/>
  <c r="J125" i="5"/>
  <c r="K124" i="5"/>
  <c r="J124" i="5"/>
  <c r="K123" i="5"/>
  <c r="J123" i="5"/>
  <c r="K122" i="5"/>
  <c r="J122" i="5"/>
  <c r="K121" i="5"/>
  <c r="J121" i="5"/>
  <c r="K120" i="5"/>
  <c r="J120" i="5"/>
  <c r="K119" i="5"/>
  <c r="J119" i="5"/>
  <c r="K118" i="5"/>
  <c r="J118" i="5"/>
  <c r="K117" i="5"/>
  <c r="J117" i="5"/>
  <c r="K116" i="5"/>
  <c r="J116" i="5"/>
  <c r="K115" i="5"/>
  <c r="J115" i="5"/>
  <c r="K114" i="5"/>
  <c r="J114" i="5"/>
  <c r="K113" i="5"/>
  <c r="J113" i="5"/>
  <c r="K112" i="5"/>
  <c r="J112" i="5"/>
  <c r="K111" i="5"/>
  <c r="J111" i="5"/>
  <c r="K110" i="5"/>
  <c r="J110" i="5"/>
  <c r="K109" i="5"/>
  <c r="J109" i="5"/>
  <c r="K108" i="5"/>
  <c r="J108" i="5"/>
  <c r="K107" i="5"/>
  <c r="J107" i="5"/>
  <c r="K106" i="5"/>
  <c r="J106" i="5"/>
  <c r="K105" i="5"/>
  <c r="J105" i="5"/>
  <c r="K104" i="5"/>
  <c r="J104" i="5"/>
  <c r="K103" i="5"/>
  <c r="J103" i="5"/>
  <c r="K102" i="5"/>
  <c r="J102" i="5"/>
  <c r="K101" i="5"/>
  <c r="J101" i="5"/>
  <c r="K100" i="5"/>
  <c r="J100" i="5"/>
  <c r="K99" i="5"/>
  <c r="J99" i="5"/>
  <c r="K98" i="5"/>
  <c r="J98" i="5"/>
  <c r="K97" i="5"/>
  <c r="J97" i="5"/>
  <c r="K96" i="5"/>
  <c r="J96" i="5"/>
  <c r="K95" i="5"/>
  <c r="J95" i="5"/>
  <c r="K94" i="5"/>
  <c r="J94" i="5"/>
  <c r="K93" i="5"/>
  <c r="J93" i="5"/>
  <c r="K92" i="5"/>
  <c r="J92" i="5"/>
  <c r="K91" i="5"/>
  <c r="J91" i="5"/>
  <c r="K90" i="5"/>
  <c r="J90" i="5"/>
  <c r="K89" i="5"/>
  <c r="J89" i="5"/>
  <c r="K88" i="5"/>
  <c r="J88" i="5"/>
  <c r="K87" i="5"/>
  <c r="J87" i="5"/>
  <c r="K86" i="5"/>
  <c r="J86" i="5"/>
  <c r="K85" i="5"/>
  <c r="J85" i="5"/>
  <c r="K84" i="5"/>
  <c r="J84" i="5"/>
  <c r="K83" i="5"/>
  <c r="J83" i="5"/>
  <c r="K82" i="5"/>
  <c r="J82" i="5"/>
  <c r="K81" i="5"/>
  <c r="J81" i="5"/>
  <c r="K79" i="5"/>
  <c r="J79" i="5"/>
  <c r="K78" i="5"/>
  <c r="J78" i="5"/>
  <c r="K77" i="5"/>
  <c r="J77" i="5"/>
  <c r="K76" i="5"/>
  <c r="J76" i="5"/>
  <c r="K75" i="5"/>
  <c r="J75" i="5"/>
  <c r="K74" i="5"/>
  <c r="J74" i="5"/>
  <c r="K73" i="5"/>
  <c r="J73" i="5"/>
  <c r="K72" i="5"/>
  <c r="J72" i="5"/>
  <c r="K71" i="5"/>
  <c r="J71" i="5"/>
  <c r="K70" i="5"/>
  <c r="J70" i="5"/>
  <c r="K69" i="5"/>
  <c r="J69" i="5"/>
  <c r="K68" i="5"/>
  <c r="J68" i="5"/>
  <c r="K67" i="5"/>
  <c r="J67" i="5"/>
  <c r="K66" i="5"/>
  <c r="J66" i="5"/>
  <c r="K65" i="5"/>
  <c r="J65" i="5"/>
  <c r="K64" i="5"/>
  <c r="J64" i="5"/>
  <c r="K63" i="5"/>
  <c r="J63" i="5"/>
  <c r="K62" i="5"/>
  <c r="J62" i="5"/>
  <c r="K60" i="5"/>
  <c r="J60" i="5"/>
  <c r="K59" i="5"/>
  <c r="J59" i="5"/>
  <c r="K58" i="5"/>
  <c r="J58" i="5"/>
  <c r="K57" i="5"/>
  <c r="J57" i="5"/>
  <c r="K56" i="5"/>
  <c r="J56" i="5"/>
  <c r="K55" i="5"/>
  <c r="J55" i="5"/>
  <c r="K54" i="5"/>
  <c r="J54" i="5"/>
  <c r="K53" i="5"/>
  <c r="J53" i="5"/>
  <c r="K52" i="5"/>
  <c r="J52" i="5"/>
  <c r="K51" i="5"/>
  <c r="J51" i="5"/>
  <c r="K50" i="5"/>
  <c r="J50" i="5"/>
  <c r="K49" i="5"/>
  <c r="J49" i="5"/>
  <c r="K48" i="5"/>
  <c r="J48" i="5"/>
  <c r="K47" i="5"/>
  <c r="J47" i="5"/>
  <c r="K46" i="5"/>
  <c r="J46" i="5"/>
  <c r="K45" i="5"/>
  <c r="J45" i="5"/>
  <c r="K44" i="5"/>
  <c r="J44" i="5"/>
  <c r="K43" i="5"/>
  <c r="J43" i="5"/>
  <c r="K42" i="5"/>
  <c r="J42" i="5"/>
  <c r="K41" i="5"/>
  <c r="J41" i="5"/>
  <c r="K40" i="5"/>
  <c r="J40" i="5"/>
  <c r="K39" i="5"/>
  <c r="J39" i="5"/>
  <c r="K38" i="5"/>
  <c r="J38" i="5"/>
  <c r="K37" i="5"/>
  <c r="J37" i="5"/>
  <c r="K36" i="5"/>
  <c r="J36" i="5"/>
  <c r="K35" i="5"/>
  <c r="J35" i="5"/>
  <c r="K34" i="5"/>
  <c r="J34" i="5"/>
  <c r="K33" i="5"/>
  <c r="J33" i="5"/>
  <c r="K32" i="5"/>
  <c r="J32" i="5"/>
  <c r="K31" i="5"/>
  <c r="J31" i="5"/>
  <c r="K30" i="5"/>
  <c r="J30" i="5"/>
  <c r="K29" i="5"/>
  <c r="J29" i="5"/>
  <c r="K28" i="5"/>
  <c r="J28" i="5"/>
  <c r="K27" i="5"/>
  <c r="J27" i="5"/>
  <c r="K26" i="5"/>
  <c r="J26" i="5"/>
  <c r="K25" i="5"/>
  <c r="J25" i="5"/>
  <c r="K24" i="5"/>
  <c r="J24" i="5"/>
  <c r="K23" i="5"/>
  <c r="J23" i="5"/>
  <c r="K22" i="5"/>
  <c r="J22" i="5"/>
  <c r="K21" i="5"/>
  <c r="J21" i="5"/>
  <c r="K20" i="5"/>
  <c r="J20" i="5"/>
  <c r="K19" i="5"/>
  <c r="J19" i="5"/>
  <c r="K18" i="5"/>
  <c r="J18" i="5"/>
  <c r="K17" i="5"/>
  <c r="J17" i="5"/>
  <c r="K16" i="5"/>
  <c r="J16" i="5"/>
  <c r="K15" i="5"/>
  <c r="J15" i="5"/>
  <c r="K14" i="5"/>
  <c r="J14" i="5"/>
  <c r="K12" i="5"/>
  <c r="J12" i="5"/>
  <c r="K11" i="5"/>
  <c r="J11" i="5"/>
  <c r="K10" i="5"/>
  <c r="J10" i="5"/>
</calcChain>
</file>

<file path=xl/sharedStrings.xml><?xml version="1.0" encoding="utf-8"?>
<sst xmlns="http://schemas.openxmlformats.org/spreadsheetml/2006/main" count="8510" uniqueCount="6531">
  <si>
    <t>Symbol</t>
  </si>
  <si>
    <t>Column ID</t>
  </si>
  <si>
    <t>Probe_Sequence</t>
  </si>
  <si>
    <t>Chromosome</t>
  </si>
  <si>
    <t>CD4 FDR</t>
  </si>
  <si>
    <t>CD4 FC</t>
  </si>
  <si>
    <t>CD8 FDR</t>
  </si>
  <si>
    <t>CD8 FC</t>
  </si>
  <si>
    <t>APC FDR</t>
  </si>
  <si>
    <t>APC FC</t>
  </si>
  <si>
    <t>Treg FDR</t>
  </si>
  <si>
    <t>Treg FC</t>
  </si>
  <si>
    <t>BC FDR</t>
  </si>
  <si>
    <t>BC FC</t>
  </si>
  <si>
    <t xml:space="preserve"> ALL cells FDR</t>
  </si>
  <si>
    <t>All cells FC</t>
  </si>
  <si>
    <t>FC max</t>
  </si>
  <si>
    <t>FC min</t>
  </si>
  <si>
    <t>pval min</t>
  </si>
  <si>
    <t>biggest FC</t>
  </si>
  <si>
    <t>biggest |FC|</t>
  </si>
  <si>
    <t>1700025G04Rik</t>
  </si>
  <si>
    <t>ILMN_2669982</t>
  </si>
  <si>
    <t>TGTAGCATTGGCTTTTGCTCAGATGCAAATGGAAGTGTGACCACGTGACC</t>
  </si>
  <si>
    <t>6330578E17Rik</t>
  </si>
  <si>
    <t>ILMN_2650106</t>
  </si>
  <si>
    <t>TCCTCTGCCCGTTAATAGTTGACTCTGGTTGAATTTTTGGTCATCACATC</t>
  </si>
  <si>
    <t>Acbd6</t>
  </si>
  <si>
    <t>ILMN_1232903</t>
  </si>
  <si>
    <t>ACGGCTGCTTGCCAGAAGAGGTGACGGGCTGCAAAGCGGTCTCTCTGCTG</t>
  </si>
  <si>
    <t>Aim2</t>
  </si>
  <si>
    <t>ILMN_3009792</t>
  </si>
  <si>
    <t>AGTATGGCAGGATTGCAGATGTGACAGCAGGGCCTTGTCGGAGAGACGCC</t>
  </si>
  <si>
    <t>Als2</t>
  </si>
  <si>
    <t>ILMN_2817883</t>
  </si>
  <si>
    <t>TGGATACCACAGGTGCTCTTCCGTCTCATCTGCTGTACTCGGAGGCGAGC</t>
  </si>
  <si>
    <t>Arl4c</t>
  </si>
  <si>
    <t>ILMN_1232537</t>
  </si>
  <si>
    <t>GGGTGCAGTTGACTGTTAGTAGTTGTGCAGTAAAGTCAAGCCCTGTGGTG</t>
  </si>
  <si>
    <t>Asnsd1</t>
  </si>
  <si>
    <t>ILMN_1229211</t>
  </si>
  <si>
    <t>GCAGGACTAAAGGAACTACAGTCTGTCAACCCTTCTCGAACTTGGAATTT</t>
  </si>
  <si>
    <t>BC094916</t>
  </si>
  <si>
    <t>ILMN_3151243</t>
  </si>
  <si>
    <t>TGCATATGACATGAAAGGAGAGAAGATGTTCCATGCCACCGTGGCTACGG</t>
  </si>
  <si>
    <t>Ctse</t>
  </si>
  <si>
    <t>ILMN_2960325</t>
  </si>
  <si>
    <t>GATGGCAAGATAAATACCCACACACCTCTGCCTCAGGTCACAACCCATCC</t>
  </si>
  <si>
    <t>Eef1b2</t>
  </si>
  <si>
    <t>ILMN_2708644</t>
  </si>
  <si>
    <t>CCACAGGAAGTGGAGCTGCAGATGCTAAGGATGATGACGACATTGATCTC</t>
  </si>
  <si>
    <t>EG241041</t>
  </si>
  <si>
    <t>ILMN_1254228</t>
  </si>
  <si>
    <t>GCAAAGCCAGTGTTCTCTCGGGTTTCCCTCTGCTACAGGACTTCAAGGTG</t>
  </si>
  <si>
    <t>Fasl</t>
  </si>
  <si>
    <t>ILMN_1248413</t>
  </si>
  <si>
    <t>CACTCACTTCCAGGGTGGGTCTACTTACTACCTCACAGAGGCCGTTTTTG</t>
  </si>
  <si>
    <t>Il18r1</t>
  </si>
  <si>
    <t>ILMN_1218525</t>
  </si>
  <si>
    <t>GACTTCGCTTTGTTCTTCTATCAGCCAAGCTTCGACACATGAAGTTTATT</t>
  </si>
  <si>
    <t>Lincr</t>
  </si>
  <si>
    <t>ILMN_1220349</t>
  </si>
  <si>
    <t>CCCAGTTTTATAAACCTGTGGCCAGAGGAGGTCAGAGAACCTCCAACCAG</t>
  </si>
  <si>
    <t>LOC100039742</t>
  </si>
  <si>
    <t>ILMN_1213824</t>
  </si>
  <si>
    <t>ACACATCTGAAGGCCTACCCGGAAATCAGGAATCAGGTTCACCAGCTGTA</t>
  </si>
  <si>
    <t>LOC100040462</t>
  </si>
  <si>
    <t>ILMN_2483422</t>
  </si>
  <si>
    <t>TAAAAAAGGATGAAGATTGCCTCCAGACTCCTCCTAAGCCTCCACCAACA</t>
  </si>
  <si>
    <t>Mff</t>
  </si>
  <si>
    <t>ILMN_2998593</t>
  </si>
  <si>
    <t>ACATCTCAACTGTAATGCTTTCTAAGTCACAGTGCTGTGCAGGACTGAAG</t>
  </si>
  <si>
    <t>Mki67ip</t>
  </si>
  <si>
    <t>ILMN_2714936</t>
  </si>
  <si>
    <t>GGTGTGTAGTTGTGTATCTAAACCCCTCCAAAATATGTCAGGCTTCAGCC</t>
  </si>
  <si>
    <t>Nuak2</t>
  </si>
  <si>
    <t>ILMN_2680038</t>
  </si>
  <si>
    <t>GAGCACTGTCTGGATTGAGTCTCCAGTCCCTTCACACCCAAGGCTGGCCA</t>
  </si>
  <si>
    <t>Nvl</t>
  </si>
  <si>
    <t>ILMN_2936954</t>
  </si>
  <si>
    <t>CGCTACCTGGCATGGAGGAGGTGTCTAGTGTGTGGAACTCACCACGAATC</t>
  </si>
  <si>
    <t>Ptpn18</t>
  </si>
  <si>
    <t>ILMN_2821460</t>
  </si>
  <si>
    <t>CCGGGCCTGATGCCTACGAAGAAGTAACAGATGGAGCACAGACTGGAGGG</t>
  </si>
  <si>
    <t>Rab7l1</t>
  </si>
  <si>
    <t>ILMN_2681186</t>
  </si>
  <si>
    <t>CCTCTGGCTGGACATGCTGCTAGTTCTGTTTGGCTCCTTTTCTATCCAGG</t>
  </si>
  <si>
    <t>Rabgap1l</t>
  </si>
  <si>
    <t>ILMN_1246950</t>
  </si>
  <si>
    <t>TGGAAATGGAGGGCCAATAGCTGTGGAGTAGATGGACTACTGCACTCTAG</t>
  </si>
  <si>
    <t>Rgs1</t>
  </si>
  <si>
    <t>ILMN_2897891</t>
  </si>
  <si>
    <t>GCCTACTTGGGTGGCTCAGGAGGCCCAGTGGAAGTACAGATGACTCAGAA</t>
  </si>
  <si>
    <t>Sp100</t>
  </si>
  <si>
    <t>ILMN_2440814</t>
  </si>
  <si>
    <t>CCAGACCTCCGGGAGCACATGTGGTTAAACAAAATCAAGAATAGGCTGAA</t>
  </si>
  <si>
    <t>Srp9</t>
  </si>
  <si>
    <t>ILMN_2779746</t>
  </si>
  <si>
    <t>AGCATGCCTCTCAGAACTGCTAGCTTCCTAATAAACCACAAATCCACCGT</t>
  </si>
  <si>
    <t>Stk17b</t>
  </si>
  <si>
    <t>ILMN_1255834</t>
  </si>
  <si>
    <t>CTACCAGGTTGTAAACTCCCATACCTTTCCTTGGGACATTGCTTATTGTA</t>
  </si>
  <si>
    <t>Thap4</t>
  </si>
  <si>
    <t>ILMN_2773540</t>
  </si>
  <si>
    <t>CTGCTGACACTGAAGTGTTGTCCAGGTGTTCTTGTAATGGCATAGAAAAC</t>
  </si>
  <si>
    <t>Trak2</t>
  </si>
  <si>
    <t>ILMN_2872698</t>
  </si>
  <si>
    <t>CAAGTGTGGCCCTAGGCATGGGATCCCGGGGGCTCCAGGAAAATGCTATT</t>
  </si>
  <si>
    <t>Vamp4</t>
  </si>
  <si>
    <t>ILMN_2516348</t>
  </si>
  <si>
    <t>GCAAATGTAGTGCCACACCCCGTTTCCCGGCTTCTCAATGCCTCGTGATG</t>
  </si>
  <si>
    <t>Atic</t>
  </si>
  <si>
    <t>ILMN_3070951</t>
  </si>
  <si>
    <t>CCCCTGGGAACTGGGTCCTTAACTAGATCTAAATGCTGGGACTGCTCTTT</t>
  </si>
  <si>
    <t>Cd28</t>
  </si>
  <si>
    <t>ILMN_2589871</t>
  </si>
  <si>
    <t>CGACGGGGATTTCGACAACGAAACAGTGACGTTCCGTCTCTGGAATCTGC</t>
  </si>
  <si>
    <t>Cyb5r1</t>
  </si>
  <si>
    <t>ILMN_1243370</t>
  </si>
  <si>
    <t>CCACTACTTAGATGAGTACAGGTTGAGTGCGCTTATAGACACAGTCCTAC</t>
  </si>
  <si>
    <t>Glrx2</t>
  </si>
  <si>
    <t>ILMN_3096267</t>
  </si>
  <si>
    <t>GGCTTGTGGGAAACAAGAGGATGTGTGGTACATAATTCTTGGTTAGGGTC</t>
  </si>
  <si>
    <t>Lgtn</t>
  </si>
  <si>
    <t>ILMN_1259832</t>
  </si>
  <si>
    <t>CCGAAAGATCATCACGGACTATGCCAAGAGAAACAGACTGGTGGATGCAG</t>
  </si>
  <si>
    <t>LOC100048845</t>
  </si>
  <si>
    <t>ILMN_2589865</t>
  </si>
  <si>
    <t>CAACTGCGACGGGGATTTCGACAACGAAACAGTGACGTTCCGTCTCTGGA</t>
  </si>
  <si>
    <t>Mrpl15</t>
  </si>
  <si>
    <t>ILMN_1239507</t>
  </si>
  <si>
    <t>GAGGCAGAAACATAGCACCCAAGTCTGAAACAATTGGCACCAGTCTTCCC</t>
  </si>
  <si>
    <t>Ptpn14</t>
  </si>
  <si>
    <t>ILMN_2553305</t>
  </si>
  <si>
    <t>AGTGATTGGGTGTGTTCCTGAGGAGTTTACCACTGGGTACTGGGCTCCAG</t>
  </si>
  <si>
    <t>Ptprc</t>
  </si>
  <si>
    <t>ILMN_1212836</t>
  </si>
  <si>
    <t>CCTCGTACAGTTAGTTCTGTTATGGAATTCACCATTTATGGGAAATGTAA</t>
  </si>
  <si>
    <t>Tor1aip2</t>
  </si>
  <si>
    <t>ILMN_2754220</t>
  </si>
  <si>
    <t>GACAGATGCAGCCTGTGAACACGAGAGTAGTGCAGCAAAAATGATTTTCA</t>
  </si>
  <si>
    <t>5033414K04Rik</t>
  </si>
  <si>
    <t>ILMN_2601946</t>
  </si>
  <si>
    <t>CAGACAGCAATGGTGTTAGTATTTTTGGTCTGTGTACCCACGTGCCCATG</t>
  </si>
  <si>
    <t>5430435G22Rik</t>
  </si>
  <si>
    <t>ILMN_2769490</t>
  </si>
  <si>
    <t>GCATTCGGCAGCACGATGAACATAAGGACCATATCTAAGGGTACGCAGCA</t>
  </si>
  <si>
    <t>9130211I03Rik</t>
  </si>
  <si>
    <t>ILMN_2930552</t>
  </si>
  <si>
    <t>TGTCTACCACGATGACACCCCAGCTCACTCCTCCTTTGTCCGGCTCGGAA</t>
  </si>
  <si>
    <t>Cd244</t>
  </si>
  <si>
    <t>ILMN_3011376</t>
  </si>
  <si>
    <t>GCCACAGCAGACTTTCCCTGGAGATAGAGGCACCATGTACTCTATGATAC</t>
  </si>
  <si>
    <t>Cd247</t>
  </si>
  <si>
    <t>ILMN_1253828</t>
  </si>
  <si>
    <t>ATGAAGTGGAAAGTGTCTGTTCTCGCCTGCATCCTCCACGTGCGGTTCCC</t>
  </si>
  <si>
    <t>Cd55</t>
  </si>
  <si>
    <t>ILMN_1248714</t>
  </si>
  <si>
    <t>CCCAGCATGTACCTGTTACCAAGACAACAGTACGTCATCCAATAAGAACA</t>
  </si>
  <si>
    <t>Chi3l1</t>
  </si>
  <si>
    <t>ILMN_2609813</t>
  </si>
  <si>
    <t>CCTCCCTTTACCCAGCCTGACCAAAGGACACCACTTGGATCAAGTAGGCA</t>
  </si>
  <si>
    <t>Chit1</t>
  </si>
  <si>
    <t>ILMN_1214574</t>
  </si>
  <si>
    <t>GGCCTGGTGTTTAGAGCCTCTTGCAAATGTTGTACCTGGAGCTAAGTTCC</t>
  </si>
  <si>
    <t>Darc</t>
  </si>
  <si>
    <t>ILMN_2656748</t>
  </si>
  <si>
    <t>TGTGACAGAAGCCCTGAGTATGCTGCACTGTGTGGCTACCCCACTGCTCC</t>
  </si>
  <si>
    <t>F5</t>
  </si>
  <si>
    <t>ILMN_1248713</t>
  </si>
  <si>
    <t>AGAAACTCCTTCAAGCCTAAACCATTTAGAGCAGGCCCTATAGCATGGGT</t>
  </si>
  <si>
    <t>Fcer1a</t>
  </si>
  <si>
    <t>ILMN_2863390</t>
  </si>
  <si>
    <t>GTTGGTGGCGATTCTGTTTGCTGTGGACACGGGGTTATTGCTCTCAACCG</t>
  </si>
  <si>
    <t>Fcrla</t>
  </si>
  <si>
    <t>ILMN_1236111</t>
  </si>
  <si>
    <t>AGCTCTCCTCGGTCATCTGGTCATGGAGCTGAGGGACTTGTCTGTCTACC</t>
  </si>
  <si>
    <t>Fn1</t>
  </si>
  <si>
    <t>ILMN_2588227</t>
  </si>
  <si>
    <t>GGAAGACCTACCATGTAGGAGAACAGTGGCAGAAAGAATATCTCGGAGCC</t>
  </si>
  <si>
    <t>Gpr35</t>
  </si>
  <si>
    <t>ILMN_1221121</t>
  </si>
  <si>
    <t>CCCCTCCACCCTCTGTTCTGCAGTATTATCTAAACCTTCACCTTGGAAGG</t>
  </si>
  <si>
    <t>Idh1</t>
  </si>
  <si>
    <t>ILMN_2729458</t>
  </si>
  <si>
    <t>GGTCAAACCTGGGCTTAGAATGAGTCTTTGCGGTAACTAGGTCCACAGGT</t>
  </si>
  <si>
    <t>Ifi202b</t>
  </si>
  <si>
    <t>ILMN_3085992</t>
  </si>
  <si>
    <t>TGGGATGATACAGGAGCAATGAAAGTGGTGGTATCTGGACAACTGACCAG</t>
  </si>
  <si>
    <t>Ifi204</t>
  </si>
  <si>
    <t>ILMN_3010089</t>
  </si>
  <si>
    <t>TGATGGAAGAGAAATTTCCAGCTGATTCTGGATTGGGCAAACTGATTGCG</t>
  </si>
  <si>
    <t>Ifi205</t>
  </si>
  <si>
    <t>ILMN_2437969</t>
  </si>
  <si>
    <t>CTGAGAGTGTCCTAACCACTGGTGTCTTCATTTATACCCCATTTTTCACT</t>
  </si>
  <si>
    <t>Il8ra</t>
  </si>
  <si>
    <t>ILMN_2588216</t>
  </si>
  <si>
    <t>GGAGGTTTTGACACACCGCCGTGTTGCCTTTCATACGTCTCTCACCGCTA</t>
  </si>
  <si>
    <t>Kmo</t>
  </si>
  <si>
    <t>ILMN_1224155</t>
  </si>
  <si>
    <t>CAAATTGGCATTTCCCATAATGTCAAAGACATCCTTGGGTCTTAACAATC</t>
  </si>
  <si>
    <t>Lefty1</t>
  </si>
  <si>
    <t>ILMN_1246073</t>
  </si>
  <si>
    <t>TTTTTACCTTCGAGGAATGTGACTCGCTGGCCCCTGGAGGCGCTCTGACC</t>
  </si>
  <si>
    <t>Ly96</t>
  </si>
  <si>
    <t>ILMN_2743003</t>
  </si>
  <si>
    <t>GCTCTTCTGTTTGAATTTCACCATCATTCACCGCCGTGATGTCAATTAGA</t>
  </si>
  <si>
    <t>Mfsd7b</t>
  </si>
  <si>
    <t>ILMN_1222512</t>
  </si>
  <si>
    <t>CATCACCTGTGTCTGCCTTCATCAGATGGTTTCAGAAGCTGTTGCATCTG</t>
  </si>
  <si>
    <t>Mreg</t>
  </si>
  <si>
    <t>ILMN_2976159</t>
  </si>
  <si>
    <t>ATGCAGGCAGTGGTGTATGCTGACAGAGGTCGCTGCTGGGTCTTCACGCT</t>
  </si>
  <si>
    <t>Nme7</t>
  </si>
  <si>
    <t>ILMN_1259075</t>
  </si>
  <si>
    <t>GTAATAATTGCCAGGAGTACAGTGCTCTTGTTGATCTTGTGTCAGTCAGG</t>
  </si>
  <si>
    <t>Rfwd2</t>
  </si>
  <si>
    <t>ILMN_1233127</t>
  </si>
  <si>
    <t>CAGGGGTTTTGTAGGGTTTCTTACACAACTTGTCTTTATTCCCATTTGTC</t>
  </si>
  <si>
    <t>Rgs16</t>
  </si>
  <si>
    <t>ILMN_2600744</t>
  </si>
  <si>
    <t>GCCTCCTCCCTACCAGACTCTACCTCTGCAAGCCTTGGGAATCACTGAGG</t>
  </si>
  <si>
    <t>Sag</t>
  </si>
  <si>
    <t>ILMN_2730436</t>
  </si>
  <si>
    <t>GAAGACTTAGCCTAGATGCCTAGAAACTGCTTGTAGTTCCGGGTGCCTTG</t>
  </si>
  <si>
    <t>Selp</t>
  </si>
  <si>
    <t>ILMN_1236889</t>
  </si>
  <si>
    <t>CCCGGTCTGCCAATGTCTCATTCGATTTCTCAGGATTCCACATGCAAGTG</t>
  </si>
  <si>
    <t>Sgk3</t>
  </si>
  <si>
    <t>ILMN_3035162</t>
  </si>
  <si>
    <t>TCAGGGCTTCACAGGAGTGAATAAGCACTGTGCCAGTGAGCTTTGTTGCC</t>
  </si>
  <si>
    <t>Slamf9</t>
  </si>
  <si>
    <t>ILMN_2663249</t>
  </si>
  <si>
    <t>CCCGTCTGATTGGCTTTTGAGGTCCTCTTCTGAGCTTTGTTTCAGGCTCT</t>
  </si>
  <si>
    <t>Xcl1</t>
  </si>
  <si>
    <t>ILMN_2948552</t>
  </si>
  <si>
    <t>ATGGCTGAAACTGTTCCCACAGGAGCCCAGAGGTCCACCAGCACAGCGAT</t>
  </si>
  <si>
    <t>Zap70</t>
  </si>
  <si>
    <t>ILMN_2513870</t>
  </si>
  <si>
    <t>CCCTCTGTCCAGGATGACCTGTGTTCAGGAGCCCTATCGACTGTCCCATG</t>
  </si>
  <si>
    <t>3110009E18Rik</t>
  </si>
  <si>
    <t>ILMN_1235047</t>
  </si>
  <si>
    <t>CCATCTCGTCCTGGTGAAAGCGGCTGCGGACCTTTGTTCCACAAGTTTTG</t>
  </si>
  <si>
    <t>6430706D22Rik</t>
  </si>
  <si>
    <t>ILMN_3011719</t>
  </si>
  <si>
    <t>CCAGGGCAGCTGGTACCGTGGAAAGTGCCTGGGGTGGTTTTGCAAATAAA</t>
  </si>
  <si>
    <t>Abi2</t>
  </si>
  <si>
    <t>ILMN_3006643</t>
  </si>
  <si>
    <t>ACATTCCTTGTGTGCGCCATTAAGCACCTCCAGATGAATGAGGGACAGTC</t>
  </si>
  <si>
    <t>Cox5b</t>
  </si>
  <si>
    <t>ILMN_1241962</t>
  </si>
  <si>
    <t>CCTCCAAAGGCAGCTTCAGGCACCAAGGAAGACCCTAATCTAGTCCCGTC</t>
  </si>
  <si>
    <t>Rpl31</t>
  </si>
  <si>
    <t>ILMN_3073486</t>
  </si>
  <si>
    <t>TCTGTTGTCTGCCTCATGGGTGGAATTTTTGGGTCTACAGGGTGTTGGAA</t>
  </si>
  <si>
    <t>Arhgef4</t>
  </si>
  <si>
    <t>ILMN_2760548</t>
  </si>
  <si>
    <t>GAGCCTACAGGACTCAGAAGCATGGAGTCACTCTTGCGCTGCATCTTCTC</t>
  </si>
  <si>
    <t>Cxcr7</t>
  </si>
  <si>
    <t>ILMN_2687561</t>
  </si>
  <si>
    <t>CCATCCTGCTGAGGGCATGAGGTTAGGTGTCAGCGAGCTGTGTATGCTGT</t>
  </si>
  <si>
    <t>Dyrk3</t>
  </si>
  <si>
    <t>ILMN_2699522</t>
  </si>
  <si>
    <t>GTCCGAAACCAGTGGTAGTATACCTCTGTGCAGTGTATTGCCAAAGCTGA</t>
  </si>
  <si>
    <t>Hs6st1</t>
  </si>
  <si>
    <t>ILMN_3158500</t>
  </si>
  <si>
    <t>TCCAAGAGTGGGAGGCAGGGACCACAGAACTGTCCAGCCAACACGTCTGA</t>
  </si>
  <si>
    <t>Kifap3</t>
  </si>
  <si>
    <t>ILMN_2954858</t>
  </si>
  <si>
    <t>AACTTTAGGAGCCCACTGATCTAAGTGTACTAGTTACCTCAGTTCACACG</t>
  </si>
  <si>
    <t>Lyplal1</t>
  </si>
  <si>
    <t>ILMN_1248108</t>
  </si>
  <si>
    <t>ACAGAATCCTACACTGAAGGCTTCCCAGATTTGTGAAAATCAGTTTGCCC</t>
  </si>
  <si>
    <t>Slamf6</t>
  </si>
  <si>
    <t>ILMN_2740678</t>
  </si>
  <si>
    <t>GACCTCAACTTAAATACATCATCTTCTATAAAAGACCTTCCCAGTGCAGT</t>
  </si>
  <si>
    <t>Tesp1</t>
  </si>
  <si>
    <t>ILMN_2770137</t>
  </si>
  <si>
    <t>CCCTCCTCCTGCAATCGATTTGGCTCAGGATTCTGTGATTTGTCTACTGG</t>
  </si>
  <si>
    <t>Tmem131</t>
  </si>
  <si>
    <t>ILMN_2641124</t>
  </si>
  <si>
    <t>AGCGGCTTGTGGTCCACCACTCCATTCAGCAGCTCCATCTGGTCCAGCAA</t>
  </si>
  <si>
    <t>2900060B14Rik</t>
  </si>
  <si>
    <t>ILMN_1253544</t>
  </si>
  <si>
    <t>CAGTACTGCTAACGCCTGACAACACACCTGCATCGGTTAGAGCTCTGCTT</t>
  </si>
  <si>
    <t>A630001G21Rik</t>
  </si>
  <si>
    <t>ILMN_2523794</t>
  </si>
  <si>
    <t>CTGGACCAACCACTCTTGAAGGACATCGAGGAGTCCAGGGGCTCAGTCTC</t>
  </si>
  <si>
    <t>Atg9a</t>
  </si>
  <si>
    <t>ILMN_2699338</t>
  </si>
  <si>
    <t>GACTATGACATCCTCTTTGCCAACAAGATGGTGAACCACAGTCTCCATCC</t>
  </si>
  <si>
    <t>Atp1b1</t>
  </si>
  <si>
    <t>ILMN_2767615</t>
  </si>
  <si>
    <t>GTGATGGGTTGTGTTGTGCTCCGTGCTGAATGCTGTCTCGCCATCTCTCC</t>
  </si>
  <si>
    <t>Bmpr2</t>
  </si>
  <si>
    <t>ILMN_2614324</t>
  </si>
  <si>
    <t>TACACAAGGTGTTACAAGCACAGCTGCAGATCCTGGGCCATCAAAGCCCA</t>
  </si>
  <si>
    <t>Cacna1s</t>
  </si>
  <si>
    <t>ILMN_2637561</t>
  </si>
  <si>
    <t>CAGATGCCTGCCAGATGGAACCAGAGGAAGTCGAGGTGGCAGCAACAGAG</t>
  </si>
  <si>
    <t>Clk1</t>
  </si>
  <si>
    <t>ILMN_1254814</t>
  </si>
  <si>
    <t>GCTATCTCAGGATGCCGAACATGAGTTTCTCTTTGACCTCGTTGGGAAAA</t>
  </si>
  <si>
    <t>Cxcr4</t>
  </si>
  <si>
    <t>ILMN_2630459</t>
  </si>
  <si>
    <t>TGTGTGGTAAATTGAATAAAGCTAGCCGTGATCCTCAGCTGTTGCTGCAT</t>
  </si>
  <si>
    <t>Fcer1g</t>
  </si>
  <si>
    <t>ILMN_2748875</t>
  </si>
  <si>
    <t>CAGAACAGACGTGCTTGGCTGCATTCTTTTCCCACTTCTAATTCTCTCCG</t>
  </si>
  <si>
    <t>Gin1</t>
  </si>
  <si>
    <t>ILMN_1245008</t>
  </si>
  <si>
    <t>GCAGTGGGTATGGCTTCCACGCAGGGCTTAGGAGTGTCTTACTGTCTTTC</t>
  </si>
  <si>
    <t>Gpc1</t>
  </si>
  <si>
    <t>ILMN_2635784</t>
  </si>
  <si>
    <t>GGTACTGGGTCCTTTCTCTGTCACTCGGTGTCAGTGGATAATGTGTGTTC</t>
  </si>
  <si>
    <t>Kcnq5</t>
  </si>
  <si>
    <t>ILMN_2558387</t>
  </si>
  <si>
    <t>AGCCTTAGAAGACCTCCAGAGAAAGCTGCAGGCACATACTGATTGATTCC</t>
  </si>
  <si>
    <t>Ly9</t>
  </si>
  <si>
    <t>ILMN_1213156</t>
  </si>
  <si>
    <t>CCTGCCGGCTCTCTTCCCTGTCTACATCCAAGGCTACACAGCAGGTTGGA</t>
  </si>
  <si>
    <t>Ncf2</t>
  </si>
  <si>
    <t>ILMN_2649101</t>
  </si>
  <si>
    <t>CCCAAGCCTACCCAGTTGTGGCCATTTTTGTTTCTTGCTGACAAGTGAGC</t>
  </si>
  <si>
    <t>Prg4</t>
  </si>
  <si>
    <t>ILMN_2668333</t>
  </si>
  <si>
    <t>CTGTTGGACCTTTCCAGACACACACCTTCAGGATCCATTACTCGGTGCCC</t>
  </si>
  <si>
    <t>Rgs2</t>
  </si>
  <si>
    <t>ILMN_2480115</t>
  </si>
  <si>
    <t>CCTAGACCACATCTCGTTTTAGATGTTGTCACAGCAATGGGTTCTGTAAT</t>
  </si>
  <si>
    <t>Rnpep</t>
  </si>
  <si>
    <t>ILMN_1246024</t>
  </si>
  <si>
    <t>TCCTGAAGAACTGCTCCTTCCCAAATTCATGTTCTCACTCCAGTGCCCCG</t>
  </si>
  <si>
    <t>Slamf8</t>
  </si>
  <si>
    <t>ILMN_2598622</t>
  </si>
  <si>
    <t>AAATTGAGATTACAGATGATGAGGGGTTGGTAGCTAATGTGCCATGTTGG</t>
  </si>
  <si>
    <t>Srgap2</t>
  </si>
  <si>
    <t>ILMN_1222560</t>
  </si>
  <si>
    <t>CATCTCAAGGGGCCAGACACCAAGTCCTACAGACCTCTTTCCGCCAGACC</t>
  </si>
  <si>
    <t>St8sia4</t>
  </si>
  <si>
    <t>ILMN_2671195</t>
  </si>
  <si>
    <t>GCCTTTCTTATACCATCTGTGGAAAGGAAGGATGAAGCTTACTCTGTAGG</t>
  </si>
  <si>
    <t>Tram1</t>
  </si>
  <si>
    <t>ILMN_2509139</t>
  </si>
  <si>
    <t>CGAAGCACAGCAAGTTTAACGAGTCTGGTCAGCTCAGTGCATTCTACCTT</t>
  </si>
  <si>
    <t>Ugt1a10</t>
  </si>
  <si>
    <t>ILMN_1222543</t>
  </si>
  <si>
    <t>ACGGCTTTCTCCCCTGGATTCTCAGACTGCCGTGGCCTTCTCCAGTGTTA</t>
  </si>
  <si>
    <t>Wdfy1</t>
  </si>
  <si>
    <t>ILMN_2421925</t>
  </si>
  <si>
    <t>ACCCTTCATGTAGCTCAACAGCCACTGTCGTGTAAATGGACATTAGACGC</t>
  </si>
  <si>
    <t>2410001C21Rik</t>
  </si>
  <si>
    <t>ILMN_2845980</t>
  </si>
  <si>
    <t>GGGACCCTGGGCGCATGACCTTTGTACTTAGAAAATTGAAATAAAGGTTG</t>
  </si>
  <si>
    <t>9430008C03Rik</t>
  </si>
  <si>
    <t>ILMN_1240972</t>
  </si>
  <si>
    <t>GTTCTGTCCCCGTGACCATCATCTAGTGCCTGGAAAGACTAGTGACAAGA</t>
  </si>
  <si>
    <t>A830007P12Rik</t>
  </si>
  <si>
    <t>ILMN_1219067</t>
  </si>
  <si>
    <t>CCATCTACAGAGCGACTAAGTGAGGGTACAAACCCGAGCAGCATCTCCTC</t>
  </si>
  <si>
    <t>AA467197</t>
  </si>
  <si>
    <t>ILMN_3160750</t>
  </si>
  <si>
    <t>CGGAAAAGAAACCCAGAGCCTTGGGAAATGGTGGATCCTACTCAACCCCA</t>
  </si>
  <si>
    <t>Aqr</t>
  </si>
  <si>
    <t>ILMN_2925196</t>
  </si>
  <si>
    <t>CAGCACAGCCTGGGACATTCCATTTATAAACTCTAAGTGAGGTTACCTTT</t>
  </si>
  <si>
    <t>Arhgap1</t>
  </si>
  <si>
    <t>ILMN_2786164</t>
  </si>
  <si>
    <t>CAGGCCTGGGTCCACTCTGCTTTTGCCCACATTTTTGTATCAAGTGTTGC</t>
  </si>
  <si>
    <t>Arl5a</t>
  </si>
  <si>
    <t>ILMN_1221102</t>
  </si>
  <si>
    <t>GACAGGGTTTCCTTACTTAACGGATTTGAGCGCTTCTGTTCTCCAAACAC</t>
  </si>
  <si>
    <t>Asb6</t>
  </si>
  <si>
    <t>ILMN_1254737</t>
  </si>
  <si>
    <t>CCATTCAGTAAGGCCCTACCCATTCATTCTGCCGCCTCGGGTCTCATGAT</t>
  </si>
  <si>
    <t>Aven</t>
  </si>
  <si>
    <t>ILMN_2919343</t>
  </si>
  <si>
    <t>GCAGCCAAGCACATCGAAGAATGTCACCGAGGAAGAGCTGGAGGACTGGC</t>
  </si>
  <si>
    <t>Cugbp1</t>
  </si>
  <si>
    <t>ILMN_1221266</t>
  </si>
  <si>
    <t>ATGCCCTTTGGGAATGTCGTGTCGGCCAAGGTTTTCATAGACAAGCAGAC</t>
  </si>
  <si>
    <t>D2Bwg1335e</t>
  </si>
  <si>
    <t>ILMN_2543456</t>
  </si>
  <si>
    <t>TACGCCGAGTGTCTGGTGACGGTGCCCTGGAACTGATTCTGGAGGCTGCT</t>
  </si>
  <si>
    <t>Dapl1</t>
  </si>
  <si>
    <t>ILMN_1226556</t>
  </si>
  <si>
    <t>GAAGAGGGCCTACATTATTCAGCAACCTCGAAAATGTTAGACCAGGACAG</t>
  </si>
  <si>
    <t>Fibcd1</t>
  </si>
  <si>
    <t>ILMN_1229726</t>
  </si>
  <si>
    <t>GTTGCTACTTGGGGCTGTGTGCACCCGGTGTCTTGTGTACCCTTGTCTTC</t>
  </si>
  <si>
    <t>H13</t>
  </si>
  <si>
    <t>ILMN_1212794</t>
  </si>
  <si>
    <t>GACCATCCCTGCAAGAAACCCCATACTCTATACATGCTTACCGGGTTAGC</t>
  </si>
  <si>
    <t>Hsd17b12</t>
  </si>
  <si>
    <t>ILMN_2689908</t>
  </si>
  <si>
    <t>GTGCCCGGAATGTAGAGGTAAGTGGGCCAAAGTGTACATCAAGACCAACA</t>
  </si>
  <si>
    <t>Lrrc57</t>
  </si>
  <si>
    <t>ILMN_2898944</t>
  </si>
  <si>
    <t>CATGAAGGGAGGAAATGCTGCTTGCCATAGCTGGAGACTTTGAGTTTGCG</t>
  </si>
  <si>
    <t>Lrsam1</t>
  </si>
  <si>
    <t>ILMN_2761459</t>
  </si>
  <si>
    <t>GTAGGCCCAGATCTCCCCCACCCCAGCAGCACATGAGGAAATGAGCTTTA</t>
  </si>
  <si>
    <t>Mkks</t>
  </si>
  <si>
    <t>ILMN_2814350</t>
  </si>
  <si>
    <t>GCAAACTAGTTGAGGTGTCTAAGAGAGCATACTGTTCTCTCCCAAAGGCC</t>
  </si>
  <si>
    <t>Msrb2</t>
  </si>
  <si>
    <t>ILMN_2909211</t>
  </si>
  <si>
    <t>GTGTTGAAGAGGAGGACAAAGTAGCCGAGCATGGGACACACATACCCATG</t>
  </si>
  <si>
    <t>Nacc2</t>
  </si>
  <si>
    <t>ILMN_3153982</t>
  </si>
  <si>
    <t>CACAGCTATGTCCGCAAGCCGACCAGGGAAACCCTAGAGCTTTGAGCCTG</t>
  </si>
  <si>
    <t>Pank2</t>
  </si>
  <si>
    <t>ILMN_2662825</t>
  </si>
  <si>
    <t>GCACTCCTCGAGCTGTTGAAGATACCCTGACTTACCGAGAGGACTTCCTG</t>
  </si>
  <si>
    <t>Pdk1</t>
  </si>
  <si>
    <t>ILMN_1229318</t>
  </si>
  <si>
    <t>CACTGTCCACTGTCTGGGATATTTATAACCTCCTCTGTTAGGTGATGGGG</t>
  </si>
  <si>
    <t>Pip4k2a</t>
  </si>
  <si>
    <t>ILMN_2717439</t>
  </si>
  <si>
    <t>CGAGAACAGTGCTAACAGTGTGCGCTCGAGTCATGATCCGGGCTTTACGA</t>
  </si>
  <si>
    <t>Polr1b</t>
  </si>
  <si>
    <t>ILMN_2723483</t>
  </si>
  <si>
    <t>AGGAGGTGTCCTGTATAACACAAGTGAGGGTATTATGGGCTCACTCTGGG</t>
  </si>
  <si>
    <t>Prnp</t>
  </si>
  <si>
    <t>ILMN_2619316</t>
  </si>
  <si>
    <t>CCGTGTGACCCTTGGGCTTTCAGCGTGCACTCAGTTCCGTAGGATTCCAA</t>
  </si>
  <si>
    <t>Ptpra</t>
  </si>
  <si>
    <t>ILMN_2607022</t>
  </si>
  <si>
    <t>CCTGTTAGGTGGAGATTTTGTATGTAAATGTGTTAGCACTGATAGTCCTT</t>
  </si>
  <si>
    <t>Sdcbp2</t>
  </si>
  <si>
    <t>ILMN_2825446</t>
  </si>
  <si>
    <t>AGAGGAATGCCTTGTGTGTTGTCTTCGTCAATCTTTGTCACAGGCTATGT</t>
  </si>
  <si>
    <t>Slc23a2</t>
  </si>
  <si>
    <t>ILMN_2640927</t>
  </si>
  <si>
    <t>GACAGTAGAGATGTCTCTCTTTTATTTGAGTTTGTGACTGACTTTGCCTA</t>
  </si>
  <si>
    <t>Slpi</t>
  </si>
  <si>
    <t>ILMN_1256817</t>
  </si>
  <si>
    <t>TGGCTCAGCATTCACCGATCTTTAGGGAAATGCTGTTGGAGAGCAAATAA</t>
  </si>
  <si>
    <t>Stard7</t>
  </si>
  <si>
    <t>ILMN_2676066</t>
  </si>
  <si>
    <t>GTAGGGATGGGGCTTTTGTGACCTCTTGGTCTTGTAAAGCATTTCTCTCC</t>
  </si>
  <si>
    <t>Surf1</t>
  </si>
  <si>
    <t>ILMN_2657141</t>
  </si>
  <si>
    <t>CTGAAACTTATTGCAGAATTAGAGTCTCGAGTCATGGCTGAGCCCATCCC</t>
  </si>
  <si>
    <t>Tasp1</t>
  </si>
  <si>
    <t>ILMN_2714138</t>
  </si>
  <si>
    <t>TATGGTGTCAGTTTAAGTGGATGGTGTGGTAACTTAAACTCTTGTTCTCA</t>
  </si>
  <si>
    <t>Tmem87a</t>
  </si>
  <si>
    <t>ILMN_2969172</t>
  </si>
  <si>
    <t>GCCAAGAGGCACTCTGTGTACGTGCTGTGATTATTCGCCCTGCAAGAGGG</t>
  </si>
  <si>
    <t>Tor1a</t>
  </si>
  <si>
    <t>ILMN_2764205</t>
  </si>
  <si>
    <t>GATGAAAGCAGCTCCCAGCATTCTGGACTTGTGATTTTTTTAAAATTATG</t>
  </si>
  <si>
    <t>Tor1b</t>
  </si>
  <si>
    <t>ILMN_1240146</t>
  </si>
  <si>
    <t>GAGGCTTATTCTCAGGTTTTTAACGTTGCTGGATATGGGGCACAATACCC</t>
  </si>
  <si>
    <t>Traf6</t>
  </si>
  <si>
    <t>ILMN_2427560</t>
  </si>
  <si>
    <t>GGACACTCTCGGTCACAAGCGTTGAAGTCACTCAAAAAGGACTAAGCTAG</t>
  </si>
  <si>
    <t>0610012H03Rik</t>
  </si>
  <si>
    <t>ILMN_2972403</t>
  </si>
  <si>
    <t>GCTTCTCTGCCACATCCTTAGCCTATATTCATTACCTGTGTCATGGGTGG</t>
  </si>
  <si>
    <t>Acoxl</t>
  </si>
  <si>
    <t>ILMN_1223777</t>
  </si>
  <si>
    <t>CGCGACAAACGCTCCTCCGCGCTAAACTGTTACCAACCCTTCAGAAAAGC</t>
  </si>
  <si>
    <t>Ada</t>
  </si>
  <si>
    <t>ILMN_2686132</t>
  </si>
  <si>
    <t>AGTAAAGAATGGCATTCATCGGACCGTCCACGCTGGCGAGGTGGGCTCTC</t>
  </si>
  <si>
    <t>Asxl1</t>
  </si>
  <si>
    <t>ILMN_2492864</t>
  </si>
  <si>
    <t>GGGGTCTGGAAATAGGGCTGTCTGCTTATGGAAATGCCATCTGTAGACCT</t>
  </si>
  <si>
    <t>Cd44</t>
  </si>
  <si>
    <t>ILMN_3114585</t>
  </si>
  <si>
    <t>CTAGGGTCTCTGGTGTGAAGGGTCTGGGAAGTGGAGAGGGGCAGAAAGTG</t>
  </si>
  <si>
    <t>Cst7</t>
  </si>
  <si>
    <t>ILMN_1244891</t>
  </si>
  <si>
    <t>ACATGCCAGTGGGTCATCAGGGGGCTGGACTGGGAGAATATAGTGCCCTC</t>
  </si>
  <si>
    <t>Eng</t>
  </si>
  <si>
    <t>ILMN_1229161</t>
  </si>
  <si>
    <t>ACACGGCACTGCCGGTCACACCCATGCTGCTTAGAAGCCTAAGCCTCTGC</t>
  </si>
  <si>
    <t>Gnas</t>
  </si>
  <si>
    <t>ILMN_1252926</t>
  </si>
  <si>
    <t>TCACCCTTCCAGTGACAATTACGTCATTCCTTCATCGCCTCATGAGTTTA</t>
  </si>
  <si>
    <t>Gzf1</t>
  </si>
  <si>
    <t>ILMN_3007959</t>
  </si>
  <si>
    <t>GTGATTGGCATATGACCATTTTATCTGGTAAGAGAAAACCTGCCCAGCTG</t>
  </si>
  <si>
    <t>Lcn4</t>
  </si>
  <si>
    <t>ILMN_3005154</t>
  </si>
  <si>
    <t>CCCATACATGACAGTGCCCACCAGGACCACAAATGCTGAGACAGACTTGC</t>
  </si>
  <si>
    <t>Nr4a2</t>
  </si>
  <si>
    <t>ILMN_1254547</t>
  </si>
  <si>
    <t>GGGGGTTTGAACCGACCCAACTACCTGTCTAAACTGTTGGGGAAGCTGCC</t>
  </si>
  <si>
    <t>Ola1</t>
  </si>
  <si>
    <t>ILMN_3163044</t>
  </si>
  <si>
    <t>TCACGAGGAGCTCCAGCTGAAGGACGAGGAGATGATTGGGCCCATTCTAG</t>
  </si>
  <si>
    <t>Arhgap15</t>
  </si>
  <si>
    <t>ILMN_2693868</t>
  </si>
  <si>
    <t>GCTCAGAGGAAGACTGACAGCCGAGACGAGCTACTGAGTATGTTCACATC</t>
  </si>
  <si>
    <t>Armc3</t>
  </si>
  <si>
    <t>ILMN_3143651</t>
  </si>
  <si>
    <t>CTGGTGCGTGGTGAGTACAGCCGAGGGTGGAACGAAGTGAAGCTGGTGAA</t>
  </si>
  <si>
    <t>Ass1</t>
  </si>
  <si>
    <t>ILMN_1247811</t>
  </si>
  <si>
    <t>TTTGTAATTGTAGCTTGTTCTCCACCACCTGACTGGGGCTGCTGTGTCCC</t>
  </si>
  <si>
    <t>Atp5e</t>
  </si>
  <si>
    <t>ILMN_2604794</t>
  </si>
  <si>
    <t>CGAACGCTGAGAAGACTTCGGGCAGCAGCATAAAAATTGTGAAAGTCTCG</t>
  </si>
  <si>
    <t>Bcas1</t>
  </si>
  <si>
    <t>ILMN_2662264</t>
  </si>
  <si>
    <t>GAGGGACTTGCTTCATCTGTTCGGTCTGACGCTTATCTCACGCCTGTCTG</t>
  </si>
  <si>
    <t>C230071H18Rik</t>
  </si>
  <si>
    <t>ILMN_1223511</t>
  </si>
  <si>
    <t>CGGCTGCACTCTATGGTGTATTGCAAACTACCTGGGTAGGCTCAGTCTAG</t>
  </si>
  <si>
    <t>Cd40</t>
  </si>
  <si>
    <t>ILMN_3115796</t>
  </si>
  <si>
    <t>GAGGGTTGTCATTTGACCTCCATGTGTGCTCTGTGGTAATGTACCCCGTG</t>
  </si>
  <si>
    <t>Cd59a</t>
  </si>
  <si>
    <t>ILMN_1228942</t>
  </si>
  <si>
    <t>GCGGCCACAACTTGGATGTCCCACATCTCTGAATATTGCCTGGGCTCTGC</t>
  </si>
  <si>
    <t>Cd59b</t>
  </si>
  <si>
    <t>ILMN_2660766</t>
  </si>
  <si>
    <t>TTGCTCTCCTAACCTGGATTCCTGTCTCTATGCTGTAGCCGGAAGGCAAG</t>
  </si>
  <si>
    <t>Chac1</t>
  </si>
  <si>
    <t>ILMN_2617468</t>
  </si>
  <si>
    <t>GGTCTGTTCCTGGAAAACACTACAGTCCTTGTCCATTCTCAGTTGACCCA</t>
  </si>
  <si>
    <t>Cobll1</t>
  </si>
  <si>
    <t>ILMN_1234199</t>
  </si>
  <si>
    <t>CCAGGACAGTCGCTAATATTACCCTGCTGTGACACACTTCACCGACCAGC</t>
  </si>
  <si>
    <t>Col5a1</t>
  </si>
  <si>
    <t>ILMN_2748402</t>
  </si>
  <si>
    <t>CCCCCTGACCTTCAAAAGATGTTCTGAGGTGGTCTTGTAAAGGTCGCCAA</t>
  </si>
  <si>
    <t>Ctsa</t>
  </si>
  <si>
    <t>ILMN_2669714</t>
  </si>
  <si>
    <t>TCGAGAAGTGATTGACAAGAACCGTCCTGCAGACGTTGCGGCCTCCCATG</t>
  </si>
  <si>
    <t>Dclre1c</t>
  </si>
  <si>
    <t>ILMN_2671460</t>
  </si>
  <si>
    <t>GCCCCTCGACACTCGTCCAGCAAAATGCTGATCCGGATGTGGACATACCA</t>
  </si>
  <si>
    <t>Dlgap4</t>
  </si>
  <si>
    <t>ILMN_3105499</t>
  </si>
  <si>
    <t>GGGCCGGACCCAGCAGTTTGGCGTATCGGGCTGTTCTATACTGTGCATAT</t>
  </si>
  <si>
    <t>Dpp4</t>
  </si>
  <si>
    <t>ILMN_2615096</t>
  </si>
  <si>
    <t>ACGCTGCCAGCAATGTAAGGGCCCCAGGTGCCAGTTATGGCTATAGGTGC</t>
  </si>
  <si>
    <t>Elmo2</t>
  </si>
  <si>
    <t>ILMN_2708469</t>
  </si>
  <si>
    <t>CCCCTTCCTTTTGGGTTCCATTTCCTCTGCGATGAACTTCACGTACTCAG</t>
  </si>
  <si>
    <t>Gata3</t>
  </si>
  <si>
    <t>ILMN_1248843</t>
  </si>
  <si>
    <t>GGCCTACATGCTCTGTGAATCAGTCCCTGTAATTGTTGTTTGTATGTATA</t>
  </si>
  <si>
    <t>Hdc</t>
  </si>
  <si>
    <t>ILMN_2965903</t>
  </si>
  <si>
    <t>GCGCTTGTGTGATAGAAGGGGCTGAGACGGTGGCGTGCTGTTGAGCTTGT</t>
  </si>
  <si>
    <t>Il1rn</t>
  </si>
  <si>
    <t>ILMN_3072427</t>
  </si>
  <si>
    <t>TGCCATGTGTGCTCAGGATGAGCTGATTAAAGCTCTTCTCAGGGGTTCAG</t>
  </si>
  <si>
    <t>LOC545472</t>
  </si>
  <si>
    <t>ILMN_1256983</t>
  </si>
  <si>
    <t>GAGATCCTGCTCAATGTCTGCTACACAGCATGCGCAACACTCAAGGGCCC</t>
  </si>
  <si>
    <t>Nostrin</t>
  </si>
  <si>
    <t>ILMN_2821676</t>
  </si>
  <si>
    <t>GGAGACATCGTGACCGTCCATGAGAAGAAAGAAGAAGGATGGTGGTTCGG</t>
  </si>
  <si>
    <t>Prg3</t>
  </si>
  <si>
    <t>ILMN_2715867</t>
  </si>
  <si>
    <t>GCTCCTTCTAAGATGGAGCTAGATCCTACTTGGAATCTCCTGCCTTCACA</t>
  </si>
  <si>
    <t>Rbm45</t>
  </si>
  <si>
    <t>ILMN_3163340</t>
  </si>
  <si>
    <t>AGTATGCCGATAGAAAGAGCGCCAATGAGGCCATCACAACTCTGCACGGG</t>
  </si>
  <si>
    <t>Rnd3</t>
  </si>
  <si>
    <t>ILMN_1230157</t>
  </si>
  <si>
    <t>GTGCGCTGTTTAGAAGAGTGTGTGTGGCTTTGTTTTTCTTTTTGCCATCG</t>
  </si>
  <si>
    <t>Ryr3</t>
  </si>
  <si>
    <t>ILMN_2697410</t>
  </si>
  <si>
    <t>GCAAAGTGTCAAGGAATCCACCTGACTGCTAACGGAGCTCTCGTTTCTAC</t>
  </si>
  <si>
    <t>Scn3a</t>
  </si>
  <si>
    <t>ILMN_1218700</t>
  </si>
  <si>
    <t>GACACTGCTGAGGGGAACTCCATTGTGAAAGTGACCGTCATCACGCCACC</t>
  </si>
  <si>
    <t>Sdc4</t>
  </si>
  <si>
    <t>ILMN_2728729</t>
  </si>
  <si>
    <t>GAAGTCATTCCTCGGTTGCACTAGCCACACAAAATGCTCAGTCACCATCC</t>
  </si>
  <si>
    <t>Serinc3</t>
  </si>
  <si>
    <t>ILMN_2787844</t>
  </si>
  <si>
    <t>CAGCTAGGTAGAGCTGGAGGCTAGGGAAGCTGGGTTTGATGGGTTGTTGG</t>
  </si>
  <si>
    <t>Slc25a12</t>
  </si>
  <si>
    <t>ILMN_2972855</t>
  </si>
  <si>
    <t>ATAAGAAACGCGTGGGAAGGGTGCTTGCCCGTGGATGCCAGAGGATGAGC</t>
  </si>
  <si>
    <t>Smox</t>
  </si>
  <si>
    <t>ILMN_2597030</t>
  </si>
  <si>
    <t>TTCCTTGAAGAACCACTAACTCGTGACTGCTGGTCCTCGTCCCTTGCCCC</t>
  </si>
  <si>
    <t>Tgm2</t>
  </si>
  <si>
    <t>ILMN_2692615</t>
  </si>
  <si>
    <t>GCATTTAACGTGTTCTGCTTTACACAGAGGATCGCACCGTGAGCCGTGCT</t>
  </si>
  <si>
    <t>Tmem141</t>
  </si>
  <si>
    <t>ILMN_2507494</t>
  </si>
  <si>
    <t>GAAGACTACTGCTGCACCAAATCCAGGACCTGCCAGCTCGGAACAAGGCT</t>
  </si>
  <si>
    <t>Uap1l1</t>
  </si>
  <si>
    <t>ILMN_2467800</t>
  </si>
  <si>
    <t>TGAAGCAAGTGTGCTAGTTGCTCTGAAAGATTGGGACCTCTTGGATCCCC</t>
  </si>
  <si>
    <t>Zeb2</t>
  </si>
  <si>
    <t>ILMN_1232121</t>
  </si>
  <si>
    <t>CTTCCAGGAAGCTGTAGAGAGGGACAGAAGGGGCAGTTCAGCCAAGACAG</t>
  </si>
  <si>
    <t>Ascc3l1</t>
  </si>
  <si>
    <t>ILMN_2741899</t>
  </si>
  <si>
    <t>CTGAGGCACTGAACCTGAAAACAGGAATGTGGACTAGGTCTGTCAGGCTG</t>
  </si>
  <si>
    <t>Dido1</t>
  </si>
  <si>
    <t>ILMN_1257214</t>
  </si>
  <si>
    <t>CCCCAAGGCCTGTACTCCACACCACTTGGACTACATACACCTAAACTGGC</t>
  </si>
  <si>
    <t>Dnajc5</t>
  </si>
  <si>
    <t>ILMN_2671708</t>
  </si>
  <si>
    <t>GACCCGTCTACCAAGGCTGCTGGAGTGTAGGTTTCTGTTTGTGCCCAGTG</t>
  </si>
  <si>
    <t>Dusp2</t>
  </si>
  <si>
    <t>ILMN_3009243</t>
  </si>
  <si>
    <t>TGACGGCTGCTCTGATATGGTGCTCTTCTGAGGTGGCATAAGGGCTGGCC</t>
  </si>
  <si>
    <t>Il2ra</t>
  </si>
  <si>
    <t>ILMN_1233474</t>
  </si>
  <si>
    <t>GTCTTCCCTTCTTCCCATTAGTAATAATAGCCCGTGTTTTAGAAGAACAC</t>
  </si>
  <si>
    <t>Lcn10</t>
  </si>
  <si>
    <t>ILMN_1213917</t>
  </si>
  <si>
    <t>CCTGGGGAGGTCAACACTGACTTCAGCCTCACTCTGCTCCCATTTCCTTC</t>
  </si>
  <si>
    <t>LOC329575</t>
  </si>
  <si>
    <t>ILMN_3066673</t>
  </si>
  <si>
    <t>GATGACGTGCATGTGAACTTTACTCAGGAAGAATGGGCTTTGCTGGATCC</t>
  </si>
  <si>
    <t>Slc35c1</t>
  </si>
  <si>
    <t>ILMN_2675249</t>
  </si>
  <si>
    <t>CCTAGTCCCTTCTGTTTGGCCTTTTGTACCCTCATTTCCTTGGCGTCATG</t>
  </si>
  <si>
    <t>Slc39a13</t>
  </si>
  <si>
    <t>ILMN_2432508</t>
  </si>
  <si>
    <t>TTGGCTGACACCCAGGTACTCAGCTGGCCCAATCTACAGCCAGACTCCAG</t>
  </si>
  <si>
    <t>2010011I20Rik</t>
  </si>
  <si>
    <t>ILMN_2702016</t>
  </si>
  <si>
    <t>GGTGAAGCAACTAAAGCACCGTATAAGCCAGCAAGGCGCACAGAGCTGCT</t>
  </si>
  <si>
    <t>A930018P22Rik</t>
  </si>
  <si>
    <t>ILMN_2739829</t>
  </si>
  <si>
    <t>CCTCCTTAGGTGTTAGTGCTTAGATAATGTGTCCTAGTTGTTGTCATTTC</t>
  </si>
  <si>
    <t>Ankrd16</t>
  </si>
  <si>
    <t>ILMN_1258280</t>
  </si>
  <si>
    <t>GGGTATAACCTCTACCCACACATACAAACGTGGTCCACATGCAAACGTGT</t>
  </si>
  <si>
    <t>Cd93</t>
  </si>
  <si>
    <t>ILMN_1226329</t>
  </si>
  <si>
    <t>AGCGGGCTGCTTTCCTTCAGCTTCATACCCGGGGAAACCGAGTAAGCCTC</t>
  </si>
  <si>
    <t>Ell3</t>
  </si>
  <si>
    <t>ILMN_2627179</t>
  </si>
  <si>
    <t>GGCATGGTATCATCTCCTCAGCTGTGCCAGGAGACTAGGAAAGTAGGAGG</t>
  </si>
  <si>
    <t>Kynu</t>
  </si>
  <si>
    <t>ILMN_1214750</t>
  </si>
  <si>
    <t>CCAGTCATTGCTTTTTTGATGCCACTACTAGTATGCATTTACTGGCAAAG</t>
  </si>
  <si>
    <t>Ltk</t>
  </si>
  <si>
    <t>ILMN_1219860</t>
  </si>
  <si>
    <t>GCCCAGACCCTCTTGGGGAAGGTCCTAGGCTACTTTCAGTCTTTGGTCTT</t>
  </si>
  <si>
    <t>Olfm1</t>
  </si>
  <si>
    <t>ILMN_1240615</t>
  </si>
  <si>
    <t>CTTGACCGTGTTGTTGTCTCTTAGATTAACTGTGCTGAGACTCCCGGTAG</t>
  </si>
  <si>
    <t>Pigt</t>
  </si>
  <si>
    <t>ILMN_2868131</t>
  </si>
  <si>
    <t>TAGCTTTTGAGGCTAACTCCCTCTGGAGCTGGTCTGGGCCAAGGCGTGGT</t>
  </si>
  <si>
    <t>Pkig</t>
  </si>
  <si>
    <t>ILMN_3090731</t>
  </si>
  <si>
    <t>CACTTGAGGGAGCAGAAGGACAGGCAGAGGGAAGTACCCCCGACAAGGAA</t>
  </si>
  <si>
    <t>Prkra</t>
  </si>
  <si>
    <t>ILMN_3161021</t>
  </si>
  <si>
    <t>CCACAAGGCTGAGTGTGGTTTTCATTTTACAGGGTCAGACGCATAGGTTG</t>
  </si>
  <si>
    <t>Prosapip1</t>
  </si>
  <si>
    <t>ILMN_1243722</t>
  </si>
  <si>
    <t>GACCTTGATTGGCGGCTACTCTGGCAACCACTGCCCATTCTTCTAATCCC</t>
  </si>
  <si>
    <t>Stxbp1</t>
  </si>
  <si>
    <t>ILMN_2644632</t>
  </si>
  <si>
    <t>CAGTGTTTAAAGTATGGAAGCACAACCGTGTACCGCTCTGTACCGTCCTG</t>
  </si>
  <si>
    <t>Tm9sf4</t>
  </si>
  <si>
    <t>ILMN_2977690</t>
  </si>
  <si>
    <t>CCACCAGGAATCAGGCTGGAGAAATGGGAGCCCAGAGAGTGGAGAGTGAT</t>
  </si>
  <si>
    <t>Ttpal</t>
  </si>
  <si>
    <t>ILMN_2722769</t>
  </si>
  <si>
    <t>GTGGCTGCTGAAGTTGTTAGGCTTCTGCTTGGGAAGACATTACCTAGAGG</t>
  </si>
  <si>
    <t>2210418O10Rik</t>
  </si>
  <si>
    <t>ILMN_3129372</t>
  </si>
  <si>
    <t>TCACTCAGGAAGAGTGGGCTTTGCTGGATCCTTCTCAGAAGAGTCTCTAT</t>
  </si>
  <si>
    <t>Ahcy</t>
  </si>
  <si>
    <t>ILMN_1237919</t>
  </si>
  <si>
    <t>CTCCCTCTTATTTGCCCAAGTGATCAATTTACTGAACCCATTTGACCTGG</t>
  </si>
  <si>
    <t>Btbd3</t>
  </si>
  <si>
    <t>ILMN_2599955</t>
  </si>
  <si>
    <t>GGGAGATCGTGTGCTTTTCCAAGTGCCCACCAACCTCCTACTTCTGTACC</t>
  </si>
  <si>
    <t>Cd82</t>
  </si>
  <si>
    <t>ILMN_2747196</t>
  </si>
  <si>
    <t>CTTCATAGGTTTTCCATGTTTCTGTGGGAGACAGGGTAGGCAATTCTTCC</t>
  </si>
  <si>
    <t>Cebpb</t>
  </si>
  <si>
    <t>ILMN_2756435</t>
  </si>
  <si>
    <t>ACAGCGCACCGGGTTTCGGGACTTGATGCAATCCGGATCAAACGTGGCTG</t>
  </si>
  <si>
    <t>Dusp19</t>
  </si>
  <si>
    <t>ILMN_2738264</t>
  </si>
  <si>
    <t>CCTTTTCTGTTGTCTTTTACCAGTGGAAATGAACGTTACCTTTGTCGCCC</t>
  </si>
  <si>
    <t>Gad1</t>
  </si>
  <si>
    <t>ILMN_2621743</t>
  </si>
  <si>
    <t>TCTCTGTGACTCGCTTAGCTGAAACCTAAGGCAATGTTTCTGAAGACCTC</t>
  </si>
  <si>
    <t>Gpr155</t>
  </si>
  <si>
    <t>ILMN_1230183</t>
  </si>
  <si>
    <t>ACCGCGACCTGTGCATCCGAAACATCGTCAGAGAAAGGAGGTGTGGTGCC</t>
  </si>
  <si>
    <t>Gpsm1</t>
  </si>
  <si>
    <t>ILMN_1243154</t>
  </si>
  <si>
    <t>GCTTACATGTGTTTGCCATGTTGTTCATGGGTCCTTTCTGACCCGAGAGG</t>
  </si>
  <si>
    <t>Itga4</t>
  </si>
  <si>
    <t>ILMN_2574929</t>
  </si>
  <si>
    <t>AAAGGATTCAAGGCACTAGTCAGAGCAAAGCCTTCCCACTTCCTGTTCCC</t>
  </si>
  <si>
    <t>Kif3b</t>
  </si>
  <si>
    <t>ILMN_2491419</t>
  </si>
  <si>
    <t>CAGAGGGATCTAGGTAAGAACGGAATGCCCCACATTTACCATGCAAGTCT</t>
  </si>
  <si>
    <t>Lypd6b</t>
  </si>
  <si>
    <t>ILMN_2596998</t>
  </si>
  <si>
    <t>GTTGGGGATAGGGTGCAAACCTTTGAGTTAGACAGTGTAATGCATGCTGC</t>
  </si>
  <si>
    <t>Pkp4</t>
  </si>
  <si>
    <t>ILMN_1233340</t>
  </si>
  <si>
    <t>GCAGCGCCATGCTCATCCCCCTCACAGGACACTTCACTGCCATTTTCTAT</t>
  </si>
  <si>
    <t>Prg2</t>
  </si>
  <si>
    <t>ILMN_2613878</t>
  </si>
  <si>
    <t>GAGACGTCCCTTCATCTGTTCGTATTGAGCTGGTTCCAGCTGGGAGTTCA</t>
  </si>
  <si>
    <t>Samhd1</t>
  </si>
  <si>
    <t>ILMN_1232707</t>
  </si>
  <si>
    <t>GGAGAGATGGCTGAGGACCCTGATTCAATTCCCAGCACCCAGCAGCCACA</t>
  </si>
  <si>
    <t>Sla2</t>
  </si>
  <si>
    <t>ILMN_1236595</t>
  </si>
  <si>
    <t>CGACTCAGCCGCCCTGCATCTTGGGACCGGATCAGACACTACAGGATACA</t>
  </si>
  <si>
    <t>Snx21</t>
  </si>
  <si>
    <t>ILMN_2807449</t>
  </si>
  <si>
    <t>GGATAACACCAGGAGGAAGTCTTGGCATGGGCTCTTCAGCCTACCACAGC</t>
  </si>
  <si>
    <t>Snx5</t>
  </si>
  <si>
    <t>ILMN_2706101</t>
  </si>
  <si>
    <t>GGTAACAAGCAAGAAGATCTCATATGTCTTTTTACATCCTTTACAGCTCC</t>
  </si>
  <si>
    <t>Sulf2</t>
  </si>
  <si>
    <t>ILMN_1234624</t>
  </si>
  <si>
    <t>CACTTAAGATGGTGTCATTCTTTACACCGCAAGGAATGGAAACCATTCGG</t>
  </si>
  <si>
    <t>Surf6</t>
  </si>
  <si>
    <t>ILMN_1222350</t>
  </si>
  <si>
    <t>CAGAGGCCATTTTGACCATGCATGCTTGCTGGCTGGGTTTGGGTTCCATC</t>
  </si>
  <si>
    <t>Sys1</t>
  </si>
  <si>
    <t>ILMN_2674425</t>
  </si>
  <si>
    <t>GGGAGGGTGTACTAAAGGTGCTGGAGGCTCACCCTGCTAAGCTTTCTTCC</t>
  </si>
  <si>
    <t>Traf1</t>
  </si>
  <si>
    <t>ILMN_1253947</t>
  </si>
  <si>
    <t>GCGGTGATGTTCTCTTACTCTCCGCCTCAGTCTCTACTTGCAGGCTGTAG</t>
  </si>
  <si>
    <t>Ubox5</t>
  </si>
  <si>
    <t>ILMN_2733026</t>
  </si>
  <si>
    <t>CATGAGTTAGCCATGTGTACCCCCACCTCTGCAGACACTTGCAGCCTTAA</t>
  </si>
  <si>
    <t>0610031J06Rik</t>
  </si>
  <si>
    <t>ILMN_2628021</t>
  </si>
  <si>
    <t>CTGCAGAACCTCAGAAGCCAGCCTCAACCTACTGGGGTGCTCCCAGTAAG</t>
  </si>
  <si>
    <t>1110013L07Rik</t>
  </si>
  <si>
    <t>ILMN_1217406</t>
  </si>
  <si>
    <t>AATGCCCCCTGCTTACAGCATTGACAGAGGAAAATTAGTAACCTCCCCCC</t>
  </si>
  <si>
    <t>2810407C02Rik</t>
  </si>
  <si>
    <t>ILMN_1256474</t>
  </si>
  <si>
    <t>GAACACGTGCTCTCAGTGTGTGAGTGGCAGTGGCTGTGCACTCGCATTCG</t>
  </si>
  <si>
    <t>5830417I10Rik</t>
  </si>
  <si>
    <t>ILMN_2688215</t>
  </si>
  <si>
    <t>CAGTCTTGGAAGCCGTTGATGTAGCTGTCTCTCAGGAAATCCCCCTTCCC</t>
  </si>
  <si>
    <t>Adamtsl4</t>
  </si>
  <si>
    <t>ILMN_2459899</t>
  </si>
  <si>
    <t>GGGTGAAAAAGAGAAACGTCAGCATAAGACATCCTAGCCCCAGTCGCCAC</t>
  </si>
  <si>
    <t>Ampd1</t>
  </si>
  <si>
    <t>ILMN_1237871</t>
  </si>
  <si>
    <t>ACGTGTGACATGTGTGAGGTGGCAAGGAACAGTGTCCTGCAGTGTGGGAT</t>
  </si>
  <si>
    <t>Bclp2</t>
  </si>
  <si>
    <t>ILMN_1225950</t>
  </si>
  <si>
    <t>TCTGCAACCAGGGCCAATTCCCTCTGACATCTACCCTGAAGAATGCCCTC</t>
  </si>
  <si>
    <t>Cd1d1</t>
  </si>
  <si>
    <t>ILMN_2734212</t>
  </si>
  <si>
    <t>GAACTAGAAAGCATACTTCCTGCCCAAACAGACGCTCTGAGGTTAGTTGG</t>
  </si>
  <si>
    <t>Dclre1b</t>
  </si>
  <si>
    <t>ILMN_2638404</t>
  </si>
  <si>
    <t>CAGCAGCTCTTCTGAAGCTTTTCATGAAGTCCTAGTGCCTATGAGACCCG</t>
  </si>
  <si>
    <t>Dnajb4</t>
  </si>
  <si>
    <t>ILMN_2614246</t>
  </si>
  <si>
    <t>TATGCACCTTACATAATTTCCCTAAAGAACAGTCATCTATCACTGTGGTG</t>
  </si>
  <si>
    <t>Ecm1</t>
  </si>
  <si>
    <t>ILMN_2947526</t>
  </si>
  <si>
    <t>CCAACTACCTGAGGAACGTGGCTTTAGTGGCTGGAGACACTGGGAATGCC</t>
  </si>
  <si>
    <t>Ensa</t>
  </si>
  <si>
    <t>ILMN_3032778</t>
  </si>
  <si>
    <t>GCCCAGGTCTCTGGCCATCATTCAGATTGGGTAGAAATAGATTGGTGAGG</t>
  </si>
  <si>
    <t>Exosc8</t>
  </si>
  <si>
    <t>ILMN_2754369</t>
  </si>
  <si>
    <t>GGACTGCATGAGTCGAGCGGTAACGAGACACAAAGAAGTGAGCAAGCTAC</t>
  </si>
  <si>
    <t>G430022H21Rik</t>
  </si>
  <si>
    <t>ILMN_2818206</t>
  </si>
  <si>
    <t>GCAGTGTCCTTTGATTAGAACTATGTGGTGCAGAAGTCGCCGCAGGGCTG</t>
  </si>
  <si>
    <t>Gbp1</t>
  </si>
  <si>
    <t>ILMN_1233293</t>
  </si>
  <si>
    <t>CTTTCATGCTCCAGCCTACTGTGTTTCCTTTCTAATCTCTCTTTTTATTT</t>
  </si>
  <si>
    <t>Gbp3</t>
  </si>
  <si>
    <t>ILMN_1244513</t>
  </si>
  <si>
    <t>CCAGGAGCTGGTAAACTATTTGGTGTGGGGCTGAAATTCCTCGGCTCACT</t>
  </si>
  <si>
    <t>Gpatch4</t>
  </si>
  <si>
    <t>ILMN_1219670</t>
  </si>
  <si>
    <t>CAGCTCACCAGCTAAAGGATGGTGGGAAGAGGAATCAGGATGGAGGAATA</t>
  </si>
  <si>
    <t>Hps3</t>
  </si>
  <si>
    <t>ILMN_2994287</t>
  </si>
  <si>
    <t>CGGACTCTTGTCTGGCTGTTAACATGACTTGTTTACACATATTTTCAGCC</t>
  </si>
  <si>
    <t>Ilf2</t>
  </si>
  <si>
    <t>ILMN_2775891</t>
  </si>
  <si>
    <t>GCCCTCTGTCCGTCTGTGAGGAAGCAGAATGCCACACATTCCCAATATTT</t>
  </si>
  <si>
    <t>LOC100048803</t>
  </si>
  <si>
    <t>ILMN_2777337</t>
  </si>
  <si>
    <t>CCGGGAGCTCGTACATCTATGGCTATGTTGATGCTACGTATCGGGAAGGC</t>
  </si>
  <si>
    <t>Mlf1</t>
  </si>
  <si>
    <t>ILMN_3112219</t>
  </si>
  <si>
    <t>GACGGTCAGGAAACACTGGAATGCGAAGTGTGGGTCATGAGCATCCAGGG</t>
  </si>
  <si>
    <t>Mov10</t>
  </si>
  <si>
    <t>ILMN_1254962</t>
  </si>
  <si>
    <t>TGGACTGGACCTGGAGACAGATCGTGAGCGGCTGCGGACGATTTACAACC</t>
  </si>
  <si>
    <t>P2ry14</t>
  </si>
  <si>
    <t>ILMN_1219200</t>
  </si>
  <si>
    <t>CACCCAGTCTTTCCGACCTTCCTCCTAAGCATTCTTCCAAGCAACACTCG</t>
  </si>
  <si>
    <t>Pdlim5</t>
  </si>
  <si>
    <t>ILMN_2621862</t>
  </si>
  <si>
    <t>GTCGTGGATGTGAATTCCCCATAGAGGCTGGTGACATGTATCTGGAAGCT</t>
  </si>
  <si>
    <t>Pip5k1a</t>
  </si>
  <si>
    <t>ILMN_1254010</t>
  </si>
  <si>
    <t>GCTGGACATTGTTCCTGCCTTGGCTCTCCCGCTGGTCTTTGGAGACTCCC</t>
  </si>
  <si>
    <t>Ppm1l</t>
  </si>
  <si>
    <t>ILMN_2698757</t>
  </si>
  <si>
    <t>GTGATGGGATGAGCTTGTTGGCTTAGGATGCTCTTACCAGAGAGTACCCA</t>
  </si>
  <si>
    <t>Prss12</t>
  </si>
  <si>
    <t>ILMN_1257088</t>
  </si>
  <si>
    <t>GCTGCTGTGCCTCTGTTACCCAAGAGGTTTTGTAAAGAGAGGTACAAGGG</t>
  </si>
  <si>
    <t>Rpl22l1</t>
  </si>
  <si>
    <t>ILMN_2678755</t>
  </si>
  <si>
    <t>GGAAAAACTGGAAATCTTGGCAATGTTGTTCACATTGAACGCCTGAAGAA</t>
  </si>
  <si>
    <t>Rwdd3</t>
  </si>
  <si>
    <t>ILMN_2922728</t>
  </si>
  <si>
    <t>GGACTTGGGGAGCTCTTCTCAGAGTGTGTACTGGGGCTGGTGAAATGAGG</t>
  </si>
  <si>
    <t>S100a6</t>
  </si>
  <si>
    <t>ILMN_2712120</t>
  </si>
  <si>
    <t>ATGAAGCTCTGAAATAAAATGGGACCGTTGAGATGACTTCCGGGGGCCTC</t>
  </si>
  <si>
    <t>S100a8</t>
  </si>
  <si>
    <t>ILMN_2710905</t>
  </si>
  <si>
    <t>CCGTCTGAACTGGAGAAGGCCTTGAGCAACCTCATTGATGTCTACCACAA</t>
  </si>
  <si>
    <t>St7l</t>
  </si>
  <si>
    <t>ILMN_2645090</t>
  </si>
  <si>
    <t>GCTAACCCGCACGAGCAGCGGAAGACACTTGTAGACGGCAAGAGCTGATG</t>
  </si>
  <si>
    <t>Taf13</t>
  </si>
  <si>
    <t>ILMN_2728830</t>
  </si>
  <si>
    <t>ACGGAGAGTTGATTAAATCTGTATGTGGCTGTGCAAACCATTTTCGCGGT</t>
  </si>
  <si>
    <t>Tmem154</t>
  </si>
  <si>
    <t>ILMN_1237114</t>
  </si>
  <si>
    <t>TTTCTGTAGCCCCAGCCTCTCTAATCTCCTTCTCACCCCCTCACCCTTCC</t>
  </si>
  <si>
    <t>Tnfaip8l2</t>
  </si>
  <si>
    <t>ILMN_2878979</t>
  </si>
  <si>
    <t>TCCTCCACAAACCCGAGGAAGGGGACACTAAAGGCCACACGCAGGAAGGT</t>
  </si>
  <si>
    <t>Tpd52</t>
  </si>
  <si>
    <t>ILMN_3091288</t>
  </si>
  <si>
    <t>ATGACATGCTGCCATTCCTGGTTGCTGCTCGGATGCAATGGAAACTATGC</t>
  </si>
  <si>
    <t>Tuft1</t>
  </si>
  <si>
    <t>ILMN_2419185</t>
  </si>
  <si>
    <t>CCTGAGACTTCAGGCAGAACGAGTGGGTTGTACATAATCTCCGTGCCCCT</t>
  </si>
  <si>
    <t>Wdr47</t>
  </si>
  <si>
    <t>ILMN_2934399</t>
  </si>
  <si>
    <t>CCCTCCCTTCCAAACAGCACTGTAGAAGCAGAGCGGCAGCTGTTACGTGG</t>
  </si>
  <si>
    <t>Ythdf3</t>
  </si>
  <si>
    <t>ILMN_1258789</t>
  </si>
  <si>
    <t>TGAAAAGCTGTGTTATTTTTGACTACCATGCATGTGGGGTTAAGCTGATG</t>
  </si>
  <si>
    <t>4933421E11Rik</t>
  </si>
  <si>
    <t>ILMN_3082287</t>
  </si>
  <si>
    <t>CCCACCTGTCAGGGATCCCCACTGGATGCCTGAAACTGGAGATGATACCA</t>
  </si>
  <si>
    <t>Arhgap29</t>
  </si>
  <si>
    <t>ILMN_2753687</t>
  </si>
  <si>
    <t>GTCTGAATGGGATGTAAAAGGGACAGCACACACAGTAGCCTTCCGTACGT</t>
  </si>
  <si>
    <t>B430201A12Rik</t>
  </si>
  <si>
    <t>ILMN_1253691</t>
  </si>
  <si>
    <t>CCCGAGTCCTCACCTTCACAATCAAGCCCTAAAACACAATAGGTCAGAAC</t>
  </si>
  <si>
    <t>Cd160</t>
  </si>
  <si>
    <t>ILMN_2707181</t>
  </si>
  <si>
    <t>CTGCCAGAGCGAGGTTGGCTTCTCCCACCTCGGTGCCAATAAAGAAAACG</t>
  </si>
  <si>
    <t>Gpr177</t>
  </si>
  <si>
    <t>ILMN_2996561</t>
  </si>
  <si>
    <t>CCCTCACATAGAGGGGTATACTCCTTGGGATGGTTTGGGCCAATAGGGGC</t>
  </si>
  <si>
    <t>Igsf3</t>
  </si>
  <si>
    <t>ILMN_1229553</t>
  </si>
  <si>
    <t>GGCCCAATTTGTATCTTATCTCTTCCTTCAGCCGGAGTTGTTGGAACCAC</t>
  </si>
  <si>
    <t>Mcoln2</t>
  </si>
  <si>
    <t>ILMN_2689401</t>
  </si>
  <si>
    <t>TGTCCTGCTGAATTGTGGAACCAGAAGGAGGGGTGTCCATGAGCTGCTGA</t>
  </si>
  <si>
    <t>Mgst2</t>
  </si>
  <si>
    <t>ILMN_2613832</t>
  </si>
  <si>
    <t>CCTGAACGAATACCTGGACTTTCATGTTGCCAAGAAACTGAGGAAGCCCT</t>
  </si>
  <si>
    <t>Mnd1</t>
  </si>
  <si>
    <t>ILMN_2859440</t>
  </si>
  <si>
    <t>GAGAAAGCAAGAGTTGGCCGGCAAGAGACGGAAGAACGAGCCATGCTTGC</t>
  </si>
  <si>
    <t>Ppa2</t>
  </si>
  <si>
    <t>ILMN_2817996</t>
  </si>
  <si>
    <t>GGCTTTCGCCCTCGACGTTATTAACTCTGCACATGAACGTTGGAAAGAGA</t>
  </si>
  <si>
    <t>Prpf3</t>
  </si>
  <si>
    <t>ILMN_2941430</t>
  </si>
  <si>
    <t>GTGCCAGGCCGATACCAGGGCAAAAAGACTACCAAGTTCACCCAGTCAGC</t>
  </si>
  <si>
    <t>S100a9</t>
  </si>
  <si>
    <t>ILMN_2803674</t>
  </si>
  <si>
    <t>GGCAAAGGCTGTGGGAAGTAATTAAGAGGTCAGCCATGTGACTGCTGCCC</t>
  </si>
  <si>
    <t>Vav3</t>
  </si>
  <si>
    <t>ILMN_1227993</t>
  </si>
  <si>
    <t>GTGTCTTGGGGATGTTTTGTCTGTTCATGCCAGCAAGTGTTGCTATGGAG</t>
  </si>
  <si>
    <t>Aadacl1</t>
  </si>
  <si>
    <t>ILMN_2949021</t>
  </si>
  <si>
    <t>GCAGCGCATAGTGAATGCCTCTTGGTGTTTTCACGTTCGTCTGTGAGGAC</t>
  </si>
  <si>
    <t>Cd2</t>
  </si>
  <si>
    <t>ILMN_2753697</t>
  </si>
  <si>
    <t>AGCCGCACTCAACCCCAGCCGCAGCAGCGCAGAATTCAGTGGCGCTCCAA</t>
  </si>
  <si>
    <t>Cdc14a</t>
  </si>
  <si>
    <t>ILMN_2717251</t>
  </si>
  <si>
    <t>GAGATTCTTAGATATCGATTGTCTTCCAGGCTGCTTGAGAATGGGCAAGG</t>
  </si>
  <si>
    <t>Chi3l3</t>
  </si>
  <si>
    <t>ILMN_2712986</t>
  </si>
  <si>
    <t>CACAGTGCAAGTTGCAAGGGCCCTTATTGAGAGGAGCTTTACACAATGAT</t>
  </si>
  <si>
    <t>Chi3l4</t>
  </si>
  <si>
    <t>ILMN_2524865</t>
  </si>
  <si>
    <t>GGATGACTTCAGTGGTTCTTTCTGTCACCAGGGACGTTTCCCTCTGACAA</t>
  </si>
  <si>
    <t>Csf1</t>
  </si>
  <si>
    <t>ILMN_1254561</t>
  </si>
  <si>
    <t>CTGAGAAAGCTCAGAGGGAGCACTGCCTCACAAACTGTGAGACTGCGTTT</t>
  </si>
  <si>
    <t>Cyp7b1</t>
  </si>
  <si>
    <t>ILMN_2601215</t>
  </si>
  <si>
    <t>CACAGTCGGATGTTTTTAGGTATTCAGCACCCCGATTCTGCCGTCTCCTT</t>
  </si>
  <si>
    <t>Fndc7</t>
  </si>
  <si>
    <t>ILMN_2825144</t>
  </si>
  <si>
    <t>CAGCCTTTCAGGGTTCATGGATCTCGCAGTCTGTTCTCTATGCTCTGCGC</t>
  </si>
  <si>
    <t>Gbp2</t>
  </si>
  <si>
    <t>ILMN_3122961</t>
  </si>
  <si>
    <t>GTCACCTGTGTTATAGGTACTCTCGGCCTTCATCATGCCCAGCCATACGT</t>
  </si>
  <si>
    <t>Gstm1</t>
  </si>
  <si>
    <t>ILMN_1228233</t>
  </si>
  <si>
    <t>CACGCTTCCTAGAATTACCCCGATGGTCAACACTATCTTAGTGCTAGCCC</t>
  </si>
  <si>
    <t>Gstm5</t>
  </si>
  <si>
    <t>ILMN_2705777</t>
  </si>
  <si>
    <t>ACTTGGAACAGCTACCTGCACAGCTGAAACAATTCTCATTGTTCCTGGGG</t>
  </si>
  <si>
    <t>Hist2h2ab</t>
  </si>
  <si>
    <t>ILMN_2785454</t>
  </si>
  <si>
    <t>AGACGCGCATCATCCCGCGCCATCTGCAACTAGCTGTGAGGAACGATGAG</t>
  </si>
  <si>
    <t>Hist2h2ac</t>
  </si>
  <si>
    <t>ILMN_1218380</t>
  </si>
  <si>
    <t>AACATCCAGGCCGTGCTGCTGCCCAAGAAGACCGAGAGCCACAAGGCTAA</t>
  </si>
  <si>
    <t>Hs2st1</t>
  </si>
  <si>
    <t>ILMN_2777202</t>
  </si>
  <si>
    <t>GTCACACAGTCCCTAACATCCGCTGCTTCTGGCCTCCTGAGCATTGGATT</t>
  </si>
  <si>
    <t>P2ry12</t>
  </si>
  <si>
    <t>ILMN_2840082</t>
  </si>
  <si>
    <t>GTGCCATTATCGGTACTTATCTGCTAACTAGCTTTGAAAATGCCTGCTGC</t>
  </si>
  <si>
    <t>Pkia</t>
  </si>
  <si>
    <t>ILMN_2674122</t>
  </si>
  <si>
    <t>GCCCACTGTTCACACCCTACCACTGAGTCTTCCTTAAATGTGACATCAAG</t>
  </si>
  <si>
    <t>Rfxap</t>
  </si>
  <si>
    <t>ILMN_2644992</t>
  </si>
  <si>
    <t>GGTGCTTTCAGCCTAAGACAGTGCTGGTAATCAGACATTGGGGGCACACC</t>
  </si>
  <si>
    <t>Sec24d</t>
  </si>
  <si>
    <t>ILMN_1243179</t>
  </si>
  <si>
    <t>GTCCATTACTGGCTGTCCAGCTTCTAATTTCTAAAGCTGACACAATTTGC</t>
  </si>
  <si>
    <t>Sh2d2a</t>
  </si>
  <si>
    <t>ILMN_1228404</t>
  </si>
  <si>
    <t>GCTCACCCTCACAGTTTCCCCACAGAGTTTCAGTCATGTCTGAATGTGGT</t>
  </si>
  <si>
    <t>Sirpb1</t>
  </si>
  <si>
    <t>ILMN_2603636</t>
  </si>
  <si>
    <t>CTGTTAATTGCTGCCACTGTCATTTACATGCGTAAGAAGCAAAATGCCTG</t>
  </si>
  <si>
    <t>Sucnr1</t>
  </si>
  <si>
    <t>ILMN_1241789</t>
  </si>
  <si>
    <t>CAGGACATGAGCTGCTGGATGCAGGTCTTCACTCAGCCAAAATGAGACAC</t>
  </si>
  <si>
    <t>Tnfsf10</t>
  </si>
  <si>
    <t>ILMN_2436146</t>
  </si>
  <si>
    <t>GAGAGACTTGCTTTCTTTCCGCAAAATGAGATCACTGTAGCCTTTCAATG</t>
  </si>
  <si>
    <t>Trim45</t>
  </si>
  <si>
    <t>ILMN_2454919</t>
  </si>
  <si>
    <t>CGGGCCGTCCACACTGGTCTTGCTGTGGGAAGTTCATTGAGAAGTCCGAG</t>
  </si>
  <si>
    <t>3110057O12Rik</t>
  </si>
  <si>
    <t>ILMN_1259606</t>
  </si>
  <si>
    <t>CGACTCAGCCCTAAAGACCCTGAAGAAGTAGTTCTGTAGTTAGACTTCAT</t>
  </si>
  <si>
    <t>Atxn7l2</t>
  </si>
  <si>
    <t>ILMN_2783940</t>
  </si>
  <si>
    <t>TCATTAACGAGAAAGTGCCTGCCCACTGCAACGGAGCCGCCAGCACCTCC</t>
  </si>
  <si>
    <t>Gm129</t>
  </si>
  <si>
    <t>ILMN_3102736</t>
  </si>
  <si>
    <t>GAGGAGCCTCGTTGCCACAGTTTGCCAGTAACACTGCCATCAGACTGGAG</t>
  </si>
  <si>
    <t>Lmna</t>
  </si>
  <si>
    <t>ILMN_1255510</t>
  </si>
  <si>
    <t>CTGCCAGCCTAGGGCAGCTCTCCCACCTCCATGCCAAAGTCTTTTCATTA</t>
  </si>
  <si>
    <t>S100a4</t>
  </si>
  <si>
    <t>ILMN_2731901</t>
  </si>
  <si>
    <t>GGCAAAGAGGGTGACAAGTTCAAGCTGAACAAGACAGAGCTCAAGGAGCT</t>
  </si>
  <si>
    <t>Anxa5</t>
  </si>
  <si>
    <t>ILMN_2680142</t>
  </si>
  <si>
    <t>CCAAAGGTGTCTTAGATGAAAGCAGTGTCCCGCCCTTCTGATGTTCTGTC</t>
  </si>
  <si>
    <t>Fam164a</t>
  </si>
  <si>
    <t>ILMN_1221011</t>
  </si>
  <si>
    <t>CTCTGTGGTCCATACTTTACTCTCATGCTGCTGTGCTGGGCAATAGTTTT</t>
  </si>
  <si>
    <t>I830077J02Rik</t>
  </si>
  <si>
    <t>ILMN_3161500</t>
  </si>
  <si>
    <t>CCTGGGACCACACTCTATGTAAAGCTGTAGTTGGGGTGGTTTAGGCTTGA</t>
  </si>
  <si>
    <t>Lrba</t>
  </si>
  <si>
    <t>ILMN_2659960</t>
  </si>
  <si>
    <t>CAGAGGCGACCAGGTACTGTGTAAGCAGCACCCACCTTACCCCTATTTGT</t>
  </si>
  <si>
    <t>1810022K09Rik</t>
  </si>
  <si>
    <t>ILMN_2684402</t>
  </si>
  <si>
    <t>TGGCTCAGTTGTAATACAGAGATAGTGCATCACATTCCCCCAAAGATCAA</t>
  </si>
  <si>
    <t>4930577N17Rik</t>
  </si>
  <si>
    <t>ILMN_1252510</t>
  </si>
  <si>
    <t>GTCGCTGGGTTTGCTGGTCATGAAATTCGTGTGCCCTCTCTTGTATTTGC</t>
  </si>
  <si>
    <t>Actl6a</t>
  </si>
  <si>
    <t>ILMN_2647102</t>
  </si>
  <si>
    <t>GTAGTTTCTCTAGGAACGGTAGTCTTTTCCCTGGCAAGAAGTGTGACAGT</t>
  </si>
  <si>
    <t>Alg5</t>
  </si>
  <si>
    <t>ILMN_1215967</t>
  </si>
  <si>
    <t>GATCCTCATGGCAGATGCTGACGGAGCCACAAAGTTTCCAGATGTTGAGA</t>
  </si>
  <si>
    <t>Atp5f1</t>
  </si>
  <si>
    <t>ILMN_2584887</t>
  </si>
  <si>
    <t>GGCTCACCCCTCGTTGTGACCTTCAGCGACACACAACCAAGTTACTGGCT</t>
  </si>
  <si>
    <t>Camk2d</t>
  </si>
  <si>
    <t>ILMN_1216561</t>
  </si>
  <si>
    <t>GAAGCTGATGCCAGGTAAGTGGCTTGCCCTGAGCAAGATGAAGACTCCTC</t>
  </si>
  <si>
    <t>Cd53</t>
  </si>
  <si>
    <t>ILMN_2481559</t>
  </si>
  <si>
    <t>GTCATGTATTCCTCTTTGTTCAGACTAACACTTAGTGGTGACATTACCAG</t>
  </si>
  <si>
    <t>Fcgr1</t>
  </si>
  <si>
    <t>ILMN_1229523</t>
  </si>
  <si>
    <t>GGCATGAGAGGGACCGGGATAATGGACCACAGTCACAGGAGGAGATACAC</t>
  </si>
  <si>
    <t>Foxo1</t>
  </si>
  <si>
    <t>ILMN_2509340</t>
  </si>
  <si>
    <t>TGTCAGATATGCCATGGGAACCTGCTACTCTGGAAACAGTTGGAGCCTCT</t>
  </si>
  <si>
    <t>Gnb4</t>
  </si>
  <si>
    <t>ILMN_1240125</t>
  </si>
  <si>
    <t>CTCCTAACGGAACAGACAGCTCTCCTCTTCAGTTCTCTCCTGTAGATTCA</t>
  </si>
  <si>
    <t>Gpr160</t>
  </si>
  <si>
    <t>ILMN_2621649</t>
  </si>
  <si>
    <t>GGGGCAGATGCCAAGTAGTGCTGAGGATACATTAGCACAGCAGAATGTTT</t>
  </si>
  <si>
    <t>Lmo4</t>
  </si>
  <si>
    <t>ILMN_1247702</t>
  </si>
  <si>
    <t>CCCAACAGGCTTCAGGGCAGCTAATGGAAAGAATTCAGGAGGTCAGGTGC</t>
  </si>
  <si>
    <t>Nfkb1</t>
  </si>
  <si>
    <t>ILMN_2576736</t>
  </si>
  <si>
    <t>TGGAGCCAGCAAGATGGGTAAAAGCACTTGCTGTCAGGGCTGACCTGAGC</t>
  </si>
  <si>
    <t>Pmf1</t>
  </si>
  <si>
    <t>ILMN_2711410</t>
  </si>
  <si>
    <t>TAGAGCGCCTGTGGAGGCAGTTTCCAGGCAGTAATGGAGTCCCCACCACC</t>
  </si>
  <si>
    <t>Rab33b</t>
  </si>
  <si>
    <t>ILMN_1217599</t>
  </si>
  <si>
    <t>CCAGGTGAGCAAGGACAACCCCTTTAGATGTGGTCCAAGGCGCTTGGGCT</t>
  </si>
  <si>
    <t>1810030N24Rik</t>
  </si>
  <si>
    <t>ILMN_1246756</t>
  </si>
  <si>
    <t>GCTAAATAGCTTCTGGCCTCTGAGGAACTCAGACTGGCTGGTCAGCTGCC</t>
  </si>
  <si>
    <t>2810410C14Rik</t>
  </si>
  <si>
    <t>ILMN_2964728</t>
  </si>
  <si>
    <t>GGACCTTAACTTCTGTGCCTCCTGTGGGGTGGACCTGACTTGCTGAAGGC</t>
  </si>
  <si>
    <t>4933430I17Rik</t>
  </si>
  <si>
    <t>ILMN_2599174</t>
  </si>
  <si>
    <t>GACCGTAACCTCAAGAACCTTTCTGCAATGATGGACGGCATCGGCTGGAA</t>
  </si>
  <si>
    <t>6720467C03Rik</t>
  </si>
  <si>
    <t>ILMN_2837195</t>
  </si>
  <si>
    <t>GAAATGTTATTTCATGGAAAAGCCTTAGAGGTCTTCACTGCTGCCTACCA</t>
  </si>
  <si>
    <t>9430015G10Rik</t>
  </si>
  <si>
    <t>ILMN_2963754</t>
  </si>
  <si>
    <t>GAAGTCCTGCCAGGTAGTTTGATAAGAATGCCTACCCAGTGCCCCCAGGC</t>
  </si>
  <si>
    <t>AA415398</t>
  </si>
  <si>
    <t>ILMN_3160592</t>
  </si>
  <si>
    <t>CTCTGGGACCTAAGATTCAAGTGCTAAATGCACAGTCGATCCGTGCTTCC</t>
  </si>
  <si>
    <t>Acot7</t>
  </si>
  <si>
    <t>ILMN_2606180</t>
  </si>
  <si>
    <t>TGTCATCACCATCTCCGGACGCATGACCTTCACAAGCAATAAGTCCATGG</t>
  </si>
  <si>
    <t>Agrn</t>
  </si>
  <si>
    <t>ILMN_2674367</t>
  </si>
  <si>
    <t>CGGTGATCCGAGGCTAGAGGGAGCTGCATGGTATCTTGTTACTAACTCAG</t>
  </si>
  <si>
    <t>Aqp3</t>
  </si>
  <si>
    <t>ILMN_2991272</t>
  </si>
  <si>
    <t>CCATGTGGAGGTGGACCCAGAAGTGAGTTTCTAAGTATGCGTGTGCCTAC</t>
  </si>
  <si>
    <t>B930041F14Rik</t>
  </si>
  <si>
    <t>ILMN_1250201</t>
  </si>
  <si>
    <t>GTCTTTGCTCTGCCCGTTCCCTGTGAGGCACTGGTCAGTTGCCAACATCT</t>
  </si>
  <si>
    <t>Bach2</t>
  </si>
  <si>
    <t>ILMN_2819558</t>
  </si>
  <si>
    <t>CTCCCCTTGTGTTTTCCCCTCGTCTCTGCGGATACTGTACAGCAATGGTC</t>
  </si>
  <si>
    <t>BC057371</t>
  </si>
  <si>
    <t>ILMN_2879195</t>
  </si>
  <si>
    <t>GGAACCTTCTAGAGGCCCTGCATAACCTGAAACCCTGACTCGTGTACGCC</t>
  </si>
  <si>
    <t>Cap1</t>
  </si>
  <si>
    <t>ILMN_2648661</t>
  </si>
  <si>
    <t>ACATCAGAATCTTGCACAGCATTGCAAAATCCCAGTGCTCCCTCTAGGAC</t>
  </si>
  <si>
    <t>Casp9</t>
  </si>
  <si>
    <t>ILMN_1217061</t>
  </si>
  <si>
    <t>GCCTCTGTGGATTGGGCGCAAAGGTTAAAGCCAGGGGAATCTTCATTTCT</t>
  </si>
  <si>
    <t>Cd72</t>
  </si>
  <si>
    <t>ILMN_2675669</t>
  </si>
  <si>
    <t>GCTTCACCCCTGCATTTGTGAGTCGGAGGCTTTCAGGTTTCCTGATGGGA</t>
  </si>
  <si>
    <t>Hint2</t>
  </si>
  <si>
    <t>ILMN_2759598</t>
  </si>
  <si>
    <t>CCACAGGCCTGGATGCTTGGACGGAGAATGGGAAAAGGAACCTTGTGGTG</t>
  </si>
  <si>
    <t>Hyi</t>
  </si>
  <si>
    <t>ILMN_2691567</t>
  </si>
  <si>
    <t>CTGCTAGAAGATGAGGGCTACCAAGGATTTGTGGGTTGCGAGTATCGGCC</t>
  </si>
  <si>
    <t>Jak1</t>
  </si>
  <si>
    <t>ILMN_2701093</t>
  </si>
  <si>
    <t>GTATTCTGCCTCTAAAGTTCCTCAACAAATACTCGAGTTACACATATGCA</t>
  </si>
  <si>
    <t>Jmjd2c</t>
  </si>
  <si>
    <t>ILMN_2686994</t>
  </si>
  <si>
    <t>CCGGTGGGTGTATTTATATATATTTTCCACAGCCAGGGAAAGAGTCTCAC</t>
  </si>
  <si>
    <t>Magoh</t>
  </si>
  <si>
    <t>ILMN_2627350</t>
  </si>
  <si>
    <t>CTAGATATTGGATATTGTGGACACAAGGCGGGTGGGAGTTTTTAGTTACC</t>
  </si>
  <si>
    <t>Manea</t>
  </si>
  <si>
    <t>ILMN_2663065</t>
  </si>
  <si>
    <t>GGGTCCTGAAGCCAGTTCTACACAGATATCAAGGGATGGCTATATTCACA</t>
  </si>
  <si>
    <t>Mfsd2</t>
  </si>
  <si>
    <t>ILMN_1225764</t>
  </si>
  <si>
    <t>AGGGCTGCTACTGTGAATATGCCAAGGACTGACTGGGCCTAGCTCGGAAC</t>
  </si>
  <si>
    <t>Mllt3</t>
  </si>
  <si>
    <t>ILMN_2474596</t>
  </si>
  <si>
    <t>CCACTGCTGTCTGTACACTGTAAATATGTATTTTGGCACTTGTACTCCAG</t>
  </si>
  <si>
    <t>Mtap7d1</t>
  </si>
  <si>
    <t>ILMN_1238058</t>
  </si>
  <si>
    <t>TAGCTTGTGCTATGTGGAAGAGGCGGGTAGGGTACAGGAGGCAGAACCCC</t>
  </si>
  <si>
    <t>OTTMUSG00000010673</t>
  </si>
  <si>
    <t>ILMN_2898886</t>
  </si>
  <si>
    <t>TATTCATGGTGTCCTGGCAACACTTGAGGCTCCACACTAGAGAATTAGTG</t>
  </si>
  <si>
    <t>Otud6b</t>
  </si>
  <si>
    <t>ILMN_1253150</t>
  </si>
  <si>
    <t>CCTGCTATACAGTGTATTCTGAAGGGTGTATTCTGCTTTGTAACTTTTGA</t>
  </si>
  <si>
    <t>Pank4</t>
  </si>
  <si>
    <t>ILMN_2644140</t>
  </si>
  <si>
    <t>GGTTCCTACCAAGTGAGATACCCACTCTGCCAGACGTGTCTGCATATCCC</t>
  </si>
  <si>
    <t>Plaa</t>
  </si>
  <si>
    <t>ILMN_1221702</t>
  </si>
  <si>
    <t>GAATGCTGTAGACTTGTCTTACATTTGCTGTAGCAGTGGGGAAAAGACGC</t>
  </si>
  <si>
    <t>Plekhg5</t>
  </si>
  <si>
    <t>ILMN_1242125</t>
  </si>
  <si>
    <t>GGCCAATTTGCACTTTGCCAGACTGGATGGAATAGAGAAGGGTCCTGTGG</t>
  </si>
  <si>
    <t>Pole3</t>
  </si>
  <si>
    <t>ILMN_2840296</t>
  </si>
  <si>
    <t>GTAGGCAGACTGTGGCGTGGTGGAGGGGACCCTGAGATCCTGAGACATGT</t>
  </si>
  <si>
    <t>Psip1</t>
  </si>
  <si>
    <t>ILMN_2617478</t>
  </si>
  <si>
    <t>CTGAGCGATCAGGCCAGCTGTTGGTTTTTATCAGGCAGGATAGTTCATCC</t>
  </si>
  <si>
    <t>Rbbp4</t>
  </si>
  <si>
    <t>ILMN_1230623</t>
  </si>
  <si>
    <t>GGGAACTTGAGTGCCTGAGAAGTGTGTATGTAGAACCTGGATTTAGGGTG</t>
  </si>
  <si>
    <t>Rcan3</t>
  </si>
  <si>
    <t>ILMN_2732695</t>
  </si>
  <si>
    <t>ATCAGCTTCAACTGTCCTGTGTCCTGAGGCTTTCGAACATTCCTTGTCCT</t>
  </si>
  <si>
    <t>Rer1</t>
  </si>
  <si>
    <t>ILMN_2935796</t>
  </si>
  <si>
    <t>CTCACTAGAGATGTTTCTCGAATTGGCCTCGATCATAATGACTCAAAACT</t>
  </si>
  <si>
    <t>Ripk2</t>
  </si>
  <si>
    <t>ILMN_2634970</t>
  </si>
  <si>
    <t>GTGCAGAAGTTGAAAGATAACAAGCAGCTGGGGCTGCAGCCTTACCCAGA</t>
  </si>
  <si>
    <t>Rnf11</t>
  </si>
  <si>
    <t>ILMN_2969919</t>
  </si>
  <si>
    <t>TCCTTATGTTCTCCAGGTGATTCGTTCCTTCCACTCAGTGATATTGTGGT</t>
  </si>
  <si>
    <t>Tbc1d2</t>
  </si>
  <si>
    <t>ILMN_3140913</t>
  </si>
  <si>
    <t>GGAGTCAGGTGTGGGGTACACACTTCAGATCCCAGCAGTTCCAACACTGG</t>
  </si>
  <si>
    <t>Tesk1</t>
  </si>
  <si>
    <t>ILMN_1231930</t>
  </si>
  <si>
    <t>GAGTGCTGGAGGAATAGCAGTCTTAAAAATTGGCAGGCCGTAGGTTAAGG</t>
  </si>
  <si>
    <t>Tmem68</t>
  </si>
  <si>
    <t>ILMN_2602257</t>
  </si>
  <si>
    <t>GCAGTATGTCTGTCTCCTACCACCTTTGTATACTTGGGTTTTATATGGAC</t>
  </si>
  <si>
    <t>Tnfrsf4</t>
  </si>
  <si>
    <t>ILMN_2446559</t>
  </si>
  <si>
    <t>TGGCCAAGATCTGAGCATTACTACAGGAGTGGATTTTATGGGGCACGGAC</t>
  </si>
  <si>
    <t>Tusc1</t>
  </si>
  <si>
    <t>ILMN_1217068</t>
  </si>
  <si>
    <t>GGCCTCCAGAGATCTTTTTAGAGTATCTTCTGACAGGTGATGATTTGAGC</t>
  </si>
  <si>
    <t>Txndc12</t>
  </si>
  <si>
    <t>ILMN_1255473</t>
  </si>
  <si>
    <t>GAAACTCTCAAGTCTGCAAACCCTACATGAAGCCATTTTGTCAATTCACC</t>
  </si>
  <si>
    <t>Ugcg</t>
  </si>
  <si>
    <t>ILMN_2511089</t>
  </si>
  <si>
    <t>GTCCGTCGGTTTGTTTAGTGGAGTTTGGTGGATGCCCTTTGCACTGCTGA</t>
  </si>
  <si>
    <t>Zfp69</t>
  </si>
  <si>
    <t>ILMN_2837396</t>
  </si>
  <si>
    <t>CTCATCCCTGAGCCGACACCAGAAAATCCACAGGAGGAACACTTTCCGAG</t>
  </si>
  <si>
    <t>Akp2</t>
  </si>
  <si>
    <t>ILMN_2661287</t>
  </si>
  <si>
    <t>CTGGGGGGAAGACCAGGTCTGCTCAGGATGAGACTCCCAGGAAGCCACCT</t>
  </si>
  <si>
    <t>Clic4</t>
  </si>
  <si>
    <t>ILMN_1230546</t>
  </si>
  <si>
    <t>CCACCTTGGAGCCGGGATTTTGAGTGGAGTCTGCCTATTTTCCAGTGGAT</t>
  </si>
  <si>
    <t>Eno1</t>
  </si>
  <si>
    <t>ILMN_2958159</t>
  </si>
  <si>
    <t>AAAGTGAACCAGATCGGCTCCGTGACCGAGTCCCTGCAGGCGTGTAAGCC</t>
  </si>
  <si>
    <t>Glipr2</t>
  </si>
  <si>
    <t>ILMN_3130350</t>
  </si>
  <si>
    <t>GCATCCTCCAGGATTCCCTAATAGAACTGCCAAAGAGCAAATGGAGATGG</t>
  </si>
  <si>
    <t>Lyrm2</t>
  </si>
  <si>
    <t>ILMN_2806880</t>
  </si>
  <si>
    <t>CTTCAGGTGTGACATGGTTTGATAACCATAAGACTGAGGTCTCGCGGAGC</t>
  </si>
  <si>
    <t>Padi2</t>
  </si>
  <si>
    <t>ILMN_1237983</t>
  </si>
  <si>
    <t>TCCTGGCGAAGAAGCCAAGATGGAGACTGAGAAGTGTTTGGGGAAGAGCC</t>
  </si>
  <si>
    <t>Prkcz</t>
  </si>
  <si>
    <t>ILMN_1221045</t>
  </si>
  <si>
    <t>CATCAACCCACTTCTGCTGTCTGCTGAGGAGTCCGTGTGAGGCCATGAGC</t>
  </si>
  <si>
    <t>Reck</t>
  </si>
  <si>
    <t>ILMN_2769877</t>
  </si>
  <si>
    <t>CTGCTTTTTGTAATGTGCACAGTGTGGATAAGTGTGTGTCCGACTTTCCT</t>
  </si>
  <si>
    <t>Rnf20</t>
  </si>
  <si>
    <t>ILMN_1252308</t>
  </si>
  <si>
    <t>TTAAGAAGTAACAGGAATGCATTGATTGTGAAGAGATCTCGGTAGTCTGG</t>
  </si>
  <si>
    <t>Tnfrsf25</t>
  </si>
  <si>
    <t>ILMN_2510383</t>
  </si>
  <si>
    <t>GGAAGGTCCATCAGCCACTTTGACACCCTAGTGACCCTTGAAGGAGCCTT</t>
  </si>
  <si>
    <t>Zdhhc21</t>
  </si>
  <si>
    <t>ILMN_2780619</t>
  </si>
  <si>
    <t>ATGTGCAGAAGTGGTTCCATGAAGGACGGTGGCTCATTCCAGCTATTCTT</t>
  </si>
  <si>
    <t>4732418C07Rik</t>
  </si>
  <si>
    <t>ILMN_2668536</t>
  </si>
  <si>
    <t>GGTCCCTTCTCTCATATTCAAGCCAGAACACATTTGGGTATTCCTGAGAC</t>
  </si>
  <si>
    <t>A530082C11Rik</t>
  </si>
  <si>
    <t>ILMN_2691832</t>
  </si>
  <si>
    <t>CCACAGTTTAGGGTGGACAATTGTCTGCATCAAAGCCAAGTCATATTTGC</t>
  </si>
  <si>
    <t>Ahdc1</t>
  </si>
  <si>
    <t>ILMN_2689187</t>
  </si>
  <si>
    <t>TCTCCTCCACGCAGAAGCCGAAGGTGAGCCCTTTCTGCACAAAACCAGCA</t>
  </si>
  <si>
    <t>Aldh1b1</t>
  </si>
  <si>
    <t>ILMN_1257020</t>
  </si>
  <si>
    <t>TATTCAAAACCACTGACTGGCCATAAAAAGGAGTGATGGGCTGATCCCGG</t>
  </si>
  <si>
    <t>Alg2</t>
  </si>
  <si>
    <t>ILMN_2803334</t>
  </si>
  <si>
    <t>GCCAGCAGAAGGCATGGCGCAGACTAGAGGTACGTTTTCCCCCTTGAAGA</t>
  </si>
  <si>
    <t>Angptl7</t>
  </si>
  <si>
    <t>ILMN_2844820</t>
  </si>
  <si>
    <t>GAACACCAGCCGGAGGTGAGCACAGACTCTGGGTGATCACAATACTGCCT</t>
  </si>
  <si>
    <t>Cited4</t>
  </si>
  <si>
    <t>ILMN_2998934</t>
  </si>
  <si>
    <t>CCCAAGCCTCAGCGGTCTAATGGAGGGAACTGAACCAGCCTTCGGATTCC</t>
  </si>
  <si>
    <t>Dhrsx</t>
  </si>
  <si>
    <t>ILMN_2897020</t>
  </si>
  <si>
    <t>CTAGGATCGGACCTCACACAGCCGAGGTTTTACCCAACAGACTGGCACCG</t>
  </si>
  <si>
    <t>E2f2</t>
  </si>
  <si>
    <t>ILMN_2673776</t>
  </si>
  <si>
    <t>TGCCCATTTGGGTTAATTTGTCTTATCCTCGAGTCAGCTTCCTGGTGCCA</t>
  </si>
  <si>
    <t>Epha7</t>
  </si>
  <si>
    <t>ILMN_2826671</t>
  </si>
  <si>
    <t>GTTTGCTGATTGGCAGGTAGTTCAAAATTGCAAGTTGCCAAGAGCTCTGA</t>
  </si>
  <si>
    <t>Faah</t>
  </si>
  <si>
    <t>ILMN_2657980</t>
  </si>
  <si>
    <t>GCCTACTGTTTGCCAGACACTTTACCAAAGGCTGCCAAGGTCCTTGCTCT</t>
  </si>
  <si>
    <t>Fgr</t>
  </si>
  <si>
    <t>ILMN_1244821</t>
  </si>
  <si>
    <t>CCTCTGTGGAGAAGCTGGTAGCTGACATGCCTCTGTTTGGAAACCAGGAG</t>
  </si>
  <si>
    <t>Gpn2</t>
  </si>
  <si>
    <t>ILMN_1214375</t>
  </si>
  <si>
    <t>GGCTCTACATGGGCTGCAGTGGATGGGCATGCTACGATAGGAGATGAGTC</t>
  </si>
  <si>
    <t>Itgb3bp</t>
  </si>
  <si>
    <t>ILMN_1213858</t>
  </si>
  <si>
    <t>CCTACTACTGGAACTTATCAGTTGAGCCCATTTTCTTCTCCCGCAACCCC</t>
  </si>
  <si>
    <t>Lck</t>
  </si>
  <si>
    <t>ILMN_2651137</t>
  </si>
  <si>
    <t>GTGCACACATGGACTCTGACTCTGTACATGAAACCTGTGCGTGTGTCACA</t>
  </si>
  <si>
    <t>Mib2</t>
  </si>
  <si>
    <t>ILMN_2769393</t>
  </si>
  <si>
    <t>CACTCCACACGCCGTGGCTGATCGCAGACCTTCCTTCAAAACCCCTGTAT</t>
  </si>
  <si>
    <t>Mmp23</t>
  </si>
  <si>
    <t>ILMN_1237364</t>
  </si>
  <si>
    <t>CACAGCTGAGCATCATTGCCAACGCAGTCAACGAAGGCACCTACACATGT</t>
  </si>
  <si>
    <t>Nbl1</t>
  </si>
  <si>
    <t>ILMN_2886618</t>
  </si>
  <si>
    <t>CCGGCCCGTGGCTGTTCGACGAGAGCCTTAGAGCTTGTAACTAGTAGCCA</t>
  </si>
  <si>
    <t>Sdc3</t>
  </si>
  <si>
    <t>ILMN_2715042</t>
  </si>
  <si>
    <t>AAGATACCAAGGCCTGGTCCATCCTTACCATGGGCGCTCGTACACCCCTG</t>
  </si>
  <si>
    <t>Spata6</t>
  </si>
  <si>
    <t>ILMN_2724595</t>
  </si>
  <si>
    <t>GCTTCTGAGACCATCTACCATAAACTGTATAAGCGTCCATGTCAACCTCT</t>
  </si>
  <si>
    <t>Tmem38b</t>
  </si>
  <si>
    <t>ILMN_2795792</t>
  </si>
  <si>
    <t>CCGTGGTTCTGTGAATGATGTGAGAGAGCGCTTATGTGTAAGGGTGGAGG</t>
  </si>
  <si>
    <t>Tnfrsf18</t>
  </si>
  <si>
    <t>ILMN_2419490</t>
  </si>
  <si>
    <t>GGTCATGGCTGCATGCATTTTCTTCCTAACCACAGTCCAGCTCGGCCTGC</t>
  </si>
  <si>
    <t>Tox</t>
  </si>
  <si>
    <t>ILMN_1257547</t>
  </si>
  <si>
    <t>CTGGGGTAAACGGTCCTGGGTTTTCCATTGGTTTTCATAATGGGTGTTTA</t>
  </si>
  <si>
    <t>Dnajc6</t>
  </si>
  <si>
    <t>ILMN_1230224</t>
  </si>
  <si>
    <t>CGCTCTTTCCCTGATGCATTATGATCCTGGACGCCTGTCTATCTCAAAAC</t>
  </si>
  <si>
    <t>Mrpl37</t>
  </si>
  <si>
    <t>ILMN_2751709</t>
  </si>
  <si>
    <t>CGGCCACAACGCTTTCTTCCAGAACAACTAAGGGCTAAGATGCTCCTGTT</t>
  </si>
  <si>
    <t>2610002J02Rik</t>
  </si>
  <si>
    <t>ILMN_2736360</t>
  </si>
  <si>
    <t>GGTGCCTTGCTGTATCTCCTTCAAACCTACACACCGACATTGGATGTGGC</t>
  </si>
  <si>
    <t>6230416J20Rik</t>
  </si>
  <si>
    <t>ILMN_1233478</t>
  </si>
  <si>
    <t>TGGTCCTGCAGAGTGATGTTGATGGGATAAAATGCATGTGGTTGGTGAAG</t>
  </si>
  <si>
    <t>Akr7a5</t>
  </si>
  <si>
    <t>ILMN_1256518</t>
  </si>
  <si>
    <t>TGGCCACTCCTTGCCCAGTGCTGACCTAGTGTGTGCTTTTCGGCTGGTCT</t>
  </si>
  <si>
    <t>Apitd1</t>
  </si>
  <si>
    <t>ILMN_2983714</t>
  </si>
  <si>
    <t>CACGGGGCATAGGAAAGGCTTGCACTTGGGTGGCACAGCGTGACTTAGTG</t>
  </si>
  <si>
    <t>E130308A19Rik</t>
  </si>
  <si>
    <t>ILMN_1224022</t>
  </si>
  <si>
    <t>TGAAAACTGTGAGAACTTCACCTTCGTCTCCTTCACTCAGGTCTCCAGGC</t>
  </si>
  <si>
    <t>Errfi1</t>
  </si>
  <si>
    <t>ILMN_2714031</t>
  </si>
  <si>
    <t>GGCTGCTTCACTGCCCTGAGATTCAGTGAGACACGCAGTTTGTGTTCAGT</t>
  </si>
  <si>
    <t>Gpx7</t>
  </si>
  <si>
    <t>ILMN_2724294</t>
  </si>
  <si>
    <t>GACCCCACTGTGCCAGTGGCGGAGATCAAGCCCCGTATTACAGAGCAGGT</t>
  </si>
  <si>
    <t>Jun</t>
  </si>
  <si>
    <t>ILMN_2646625</t>
  </si>
  <si>
    <t>GCTATCATTGGCTCATACTCTCTCCCCCGGCAACACACAAGTCCAGACTG</t>
  </si>
  <si>
    <t>Kif1b</t>
  </si>
  <si>
    <t>ILMN_1239729</t>
  </si>
  <si>
    <t>ATCTAACTGTGTATGGTAACCTTGCATCACAGAACTGCTAGTGAACGAGG</t>
  </si>
  <si>
    <t>LOC100041932</t>
  </si>
  <si>
    <t>ILMN_1218923</t>
  </si>
  <si>
    <t>GAACTGATCGCACTCACCCAAGCCCTGAAAATGGCAGAAGGTAAGAAGCT</t>
  </si>
  <si>
    <t>Mycbp</t>
  </si>
  <si>
    <t>ILMN_2933756</t>
  </si>
  <si>
    <t>CCTGGGCAGGTCAGTTAATGGTTTGGAGATTCACTATCCTCATCTGTACC</t>
  </si>
  <si>
    <t>Ppap2b</t>
  </si>
  <si>
    <t>ILMN_2630993</t>
  </si>
  <si>
    <t>CTGCACGTTCCTGCTGCTCTCCGATCTCATCAGACAGTAGAATGTAGGGA</t>
  </si>
  <si>
    <t>Snx30</t>
  </si>
  <si>
    <t>ILMN_2705578</t>
  </si>
  <si>
    <t>GAGTGAGCACGCCAGCGTCCTTGTCCTTATGGGATGCCTCAGGATCTTGT</t>
  </si>
  <si>
    <t>Whrn</t>
  </si>
  <si>
    <t>ILMN_2476329</t>
  </si>
  <si>
    <t>CCCAGCCTATCCCAGAGGCCTTGCAGGCGACCAGCAATGTCAGTGTATTT</t>
  </si>
  <si>
    <t>4930455G09Rik</t>
  </si>
  <si>
    <t>ILMN_1215010</t>
  </si>
  <si>
    <t>AAGCTGCACACCGTTTCTGAATTCTCCGCAGCGCTGAGGCTTATCTCCGG</t>
  </si>
  <si>
    <t>Aqp7</t>
  </si>
  <si>
    <t>ILMN_1254953</t>
  </si>
  <si>
    <t>GTGGCTCTGTGCCTCTAGAGCACTTCTAAGTAGAGCTTCTCTTTGACCAC</t>
  </si>
  <si>
    <t>B3galt6</t>
  </si>
  <si>
    <t>ILMN_2687140</t>
  </si>
  <si>
    <t>GGGTGTGTGAGCGTATGGACTGTAAGGCACTTGGGATCAGAATGTCCACA</t>
  </si>
  <si>
    <t>Ccnc</t>
  </si>
  <si>
    <t>ILMN_1228944</t>
  </si>
  <si>
    <t>AACATGCAGGAAGTTGTATGCTTGGGCTAAGCGTTGAGCAGGCTTTCCAC</t>
  </si>
  <si>
    <t>Eif2b3</t>
  </si>
  <si>
    <t>ILMN_2619270</t>
  </si>
  <si>
    <t>CTGAACAAGCCCGACCCCTTCCTTTGGGCCTCAAACTACAGATGCTGCCT</t>
  </si>
  <si>
    <t>Ephb2</t>
  </si>
  <si>
    <t>ILMN_2622255</t>
  </si>
  <si>
    <t>GGCTCCCCTGTGAGCAAATGCAGGGAATCCGAGCAGAACAATCGGTTAGT</t>
  </si>
  <si>
    <t>Gne</t>
  </si>
  <si>
    <t>ILMN_1216440</t>
  </si>
  <si>
    <t>CACTGCAACCAAACAACTGCACTGTTACCACGCTGTGAGCCATGTATTTG</t>
  </si>
  <si>
    <t>Gnl2</t>
  </si>
  <si>
    <t>ILMN_2770686</t>
  </si>
  <si>
    <t>CACGGCAGCAACAATCCAAAAAAGTTGGTGTGCGTTACTACGAGACACAC</t>
  </si>
  <si>
    <t>Hivep3</t>
  </si>
  <si>
    <t>ILMN_2627929</t>
  </si>
  <si>
    <t>GTTCACCTCTGTCCCTGAGGAACAACACGTCACATTTCCTTCATGGCTGG</t>
  </si>
  <si>
    <t>Invs</t>
  </si>
  <si>
    <t>ILMN_1257729</t>
  </si>
  <si>
    <t>GCTGACATTAAGCTCTGCCGCTCACTGTGCACTCACCAGGGACGTCTGTC</t>
  </si>
  <si>
    <t>Lrp8</t>
  </si>
  <si>
    <t>ILMN_1247823</t>
  </si>
  <si>
    <t>GAGCAACCATTGTCAACCTTTGTGGGTCGCCTAAGAGCATCGCAAACCAG</t>
  </si>
  <si>
    <t>Rragd</t>
  </si>
  <si>
    <t>ILMN_2775202</t>
  </si>
  <si>
    <t>ATTTAAAAGAGGTCACAAAGTTCTTGGCGCTCGTTTGCTTCGTCAGAGAG</t>
  </si>
  <si>
    <t>Tcea3</t>
  </si>
  <si>
    <t>ILMN_2776283</t>
  </si>
  <si>
    <t>GATAAGGTGAAGAAGACCCAGCAGGAAGCACAGACCACGTGACCCAGAGC</t>
  </si>
  <si>
    <t>Zbtb8os</t>
  </si>
  <si>
    <t>ILMN_2740159</t>
  </si>
  <si>
    <t>CTTCCGTTTGAGAGGATGTGATGACTCATTTTCTATAGTATCTATGCTAA</t>
  </si>
  <si>
    <t>Zfp292</t>
  </si>
  <si>
    <t>ILMN_1215961</t>
  </si>
  <si>
    <t>ACGCGACGGAGCGGGCTGCGAAGATGGCGGACGATGAGGCCGAGCAGGAG</t>
  </si>
  <si>
    <t>1500011H22Rik</t>
  </si>
  <si>
    <t>ILMN_2973024</t>
  </si>
  <si>
    <t>CCACACCAAGCTCAGCCATCAGCTAACATCCACATGCTGAGTGCACAGGG</t>
  </si>
  <si>
    <t>2410131K14Rik</t>
  </si>
  <si>
    <t>ILMN_1255447</t>
  </si>
  <si>
    <t>GTGAGTTTATAGTCTGTGCCGTCATGATCAAGAATCCAGTCTGCTCGTGC</t>
  </si>
  <si>
    <t>Abcb1b</t>
  </si>
  <si>
    <t>ILMN_2918499</t>
  </si>
  <si>
    <t>CCAGGCTGGAGCAAAGCGCTCATGAGCTGTGACTATCTGAGGTGCTAAGT</t>
  </si>
  <si>
    <t>Actb</t>
  </si>
  <si>
    <t>ILMN_2846865</t>
  </si>
  <si>
    <t>GGTGAAGGCGACAGCAGTTGGTTGGAGCAAACATCCCCCAAAGTTCTACA</t>
  </si>
  <si>
    <t>Aldh2</t>
  </si>
  <si>
    <t>ILMN_2733179</t>
  </si>
  <si>
    <t>CGTCCAGATGTGCAGGATGCTGCCTTCAACCTGCAGTCCCTAAGCAGCAA</t>
  </si>
  <si>
    <t>Alox5ap</t>
  </si>
  <si>
    <t>ILMN_2863837</t>
  </si>
  <si>
    <t>CCCCTCGAATGCGGCGGTGGCCCAGGATTTATTGTCTACATCCAGCCTAT</t>
  </si>
  <si>
    <t>Anxa3</t>
  </si>
  <si>
    <t>ILMN_3135781</t>
  </si>
  <si>
    <t>GCCCTGATGGTGGACCGCCTCAAAATCTCTGCACACTGCTTTCATGCAGC</t>
  </si>
  <si>
    <t>Bcl7a</t>
  </si>
  <si>
    <t>ILMN_1252601</t>
  </si>
  <si>
    <t>GACGGTGTCGTGGTTTGGAATGTTAATTATCGCAGAGGACCTGGTAGAGG</t>
  </si>
  <si>
    <t>Dhx37</t>
  </si>
  <si>
    <t>ILMN_2677379</t>
  </si>
  <si>
    <t>AGATGGAGACTGGTTTCCGGGGTCCTGCTTTGGCATCAGTAGACAGCAAG</t>
  </si>
  <si>
    <t>Gnpda2</t>
  </si>
  <si>
    <t>ILMN_2737101</t>
  </si>
  <si>
    <t>GAGACCCAGTTGTGCTCCGAAGAACCTTTCCATACTGATAAAATTTCAGC</t>
  </si>
  <si>
    <t>Hnrpdl</t>
  </si>
  <si>
    <t>ILMN_2903440</t>
  </si>
  <si>
    <t>CTTTGTCCTTTGCTACCTGTGTTATGATGACTCAATGTGGCTTTGTGTTC</t>
  </si>
  <si>
    <t>Insig1</t>
  </si>
  <si>
    <t>ILMN_2895388</t>
  </si>
  <si>
    <t>CTACTTTGGCTAAAAGAAAATGGGTTGTGCTAGACTTTGGGACGGTTCTT</t>
  </si>
  <si>
    <t>Lias</t>
  </si>
  <si>
    <t>ILMN_1250882</t>
  </si>
  <si>
    <t>CCGTTCTGAAGGGTCTGATGGCTGATCGAAGCGGAATGGTGTATACCTGT</t>
  </si>
  <si>
    <t>Oas1g</t>
  </si>
  <si>
    <t>ILMN_1253808</t>
  </si>
  <si>
    <t>GGTTGGCTGAAGAGGCTGATGTGTGGCTGTGGTACCCATGTTTTATGAAA</t>
  </si>
  <si>
    <t>Oas2</t>
  </si>
  <si>
    <t>ILMN_2670150</t>
  </si>
  <si>
    <t>GCCGAGTGATGGAACCCGACATCCCTAGGTGCTAAGGCCCCACCAAATTC</t>
  </si>
  <si>
    <t>Oasl2</t>
  </si>
  <si>
    <t>ILMN_2954868</t>
  </si>
  <si>
    <t>GGCCTTGTGCTCTAGAATGGTACCAATCCAGTATCAATGTATGACAAGTG</t>
  </si>
  <si>
    <t>Phtf2</t>
  </si>
  <si>
    <t>ILMN_1252206</t>
  </si>
  <si>
    <t>CGTTAACGTGGGCAGCAGTAGAGTTCTAGGAGGAAAATGTGCTAAGCAGC</t>
  </si>
  <si>
    <t>Pmpcb</t>
  </si>
  <si>
    <t>ILMN_2640122</t>
  </si>
  <si>
    <t>GCGACTACCAGATTTTAACCAGATTTGTAGTAACATGCGTTGGATTCGTG</t>
  </si>
  <si>
    <t>Pms2</t>
  </si>
  <si>
    <t>ILMN_2707947</t>
  </si>
  <si>
    <t>CTGACACACCCCTTGTAGCATAGAGTTTATTACAGATTGTTCGGTTTGCA</t>
  </si>
  <si>
    <t>Pole</t>
  </si>
  <si>
    <t>ILMN_2598548</t>
  </si>
  <si>
    <t>CCAGAACATTGCCAAGTACTACAGCATGTCATATCTCCAGGAGACCATAG</t>
  </si>
  <si>
    <t>Prkag2</t>
  </si>
  <si>
    <t>ILMN_3161626</t>
  </si>
  <si>
    <t>CGTTTATGAAAACAGGCTGTGGTCGCAGGGAAGAAGTAACGGAAGACGTC</t>
  </si>
  <si>
    <t>Pscd3</t>
  </si>
  <si>
    <t>ILMN_2791746</t>
  </si>
  <si>
    <t>GGAACCGTCTGGGGATGGGACTTACTGTGCTTCCTGTCATGCTGAGTTCA</t>
  </si>
  <si>
    <t>Rab28</t>
  </si>
  <si>
    <t>ILMN_2739698</t>
  </si>
  <si>
    <t>CTCCTTGGATCATTGGGGATCGATCACACTGGACCTGTTGTGCAGATGGT</t>
  </si>
  <si>
    <t>Rab35</t>
  </si>
  <si>
    <t>ILMN_2662097</t>
  </si>
  <si>
    <t>GTTTTAGATTTTCTTTCCTAGGCGATTTCCAGGCACAGTCCTGACTGGAC</t>
  </si>
  <si>
    <t>Rbm19</t>
  </si>
  <si>
    <t>ILMN_2599295</t>
  </si>
  <si>
    <t>GGCCAGCCATGCCAACTTCACTCATCCAACCAGGAAGACGTGGGGAGACA</t>
  </si>
  <si>
    <t>Rsrc2</t>
  </si>
  <si>
    <t>ILMN_2456241</t>
  </si>
  <si>
    <t>CGGAGAGGCAGAACATGTTTTGCTGTACCTCTGTGCCAAGGGGATATTTT</t>
  </si>
  <si>
    <t>Sdad1</t>
  </si>
  <si>
    <t>ILMN_1250278</t>
  </si>
  <si>
    <t>CAAAGGAAAGCGGAGAGCACAGCAGCTTCAGCCACAGTCAACAGCACAAC</t>
  </si>
  <si>
    <t>Sri</t>
  </si>
  <si>
    <t>ILMN_2600537</t>
  </si>
  <si>
    <t>GCGATACAGCACCAGCGGGAAGATCACGTTTGATGACTACATTGCCTGCT</t>
  </si>
  <si>
    <t>Srp72</t>
  </si>
  <si>
    <t>ILMN_2701837</t>
  </si>
  <si>
    <t>CTGTATTAACATCTAGTAACTATTTGGGGGAGGTCTTTAACTGGCTCAGT</t>
  </si>
  <si>
    <t>Stap1</t>
  </si>
  <si>
    <t>ILMN_2719803</t>
  </si>
  <si>
    <t>ACACTATTGGACGGAGCTGAGAGGGACCACGCTGTTCTTTTACACTGACA</t>
  </si>
  <si>
    <t>Stx1a</t>
  </si>
  <si>
    <t>ILMN_2700608</t>
  </si>
  <si>
    <t>GCCACCTCCCTTTACCCCTTCACCAAAGGTCTTGGTACAACCAGCTGCCC</t>
  </si>
  <si>
    <t>Taf6</t>
  </si>
  <si>
    <t>ILMN_1241137</t>
  </si>
  <si>
    <t>GGGAGGAAGGAGGAAAGGTTTTCCCCAGTGACTTTCTTTTTAGATATTGT</t>
  </si>
  <si>
    <t>Tlr7</t>
  </si>
  <si>
    <t>ILMN_1236908</t>
  </si>
  <si>
    <t>CCATCCCTACCAATTACCACAAGCTCAAAACTCTCATGTCACGAAGGACC</t>
  </si>
  <si>
    <t>Vps29</t>
  </si>
  <si>
    <t>ILMN_2495644</t>
  </si>
  <si>
    <t>GCCTCCTAGTTGGTATTTGGACTTCATTACAAAACTAGCGCATGAAGAGA</t>
  </si>
  <si>
    <t>Zfp326</t>
  </si>
  <si>
    <t>ILMN_2996021</t>
  </si>
  <si>
    <t>GCTGCTCTTGGGAGTGAACCTTTAAGTGTGCATTCAGTTTTTGAGTACTT</t>
  </si>
  <si>
    <t>Cox18</t>
  </si>
  <si>
    <t>ILMN_3002011</t>
  </si>
  <si>
    <t>GTTTTGCTGAGAACAGGATTAGGTCCTGTGTGATCTCTACCCAACTGTCC</t>
  </si>
  <si>
    <t>Denr</t>
  </si>
  <si>
    <t>ILMN_2804330</t>
  </si>
  <si>
    <t>GCTGGGCAGAAGTGCTTACCTACCATGCTTGTAGCGTCACAAACACAAGT</t>
  </si>
  <si>
    <t>Foxk1</t>
  </si>
  <si>
    <t>ILMN_3059798</t>
  </si>
  <si>
    <t>GGCTGACTCTGAGCTCCGTGACCCACTGAATGTTCATGTTCTCTGTCCTG</t>
  </si>
  <si>
    <t>Galnt9</t>
  </si>
  <si>
    <t>ILMN_2995549</t>
  </si>
  <si>
    <t>TGCACTTTTCTTCCCAAGGGTCAGCTAGGCACTCACTGGGCACGGGTCTC</t>
  </si>
  <si>
    <t>Mfsd10</t>
  </si>
  <si>
    <t>ILMN_1252243</t>
  </si>
  <si>
    <t>CAGGGAGGCTCGCCACGCCCCTCCTCTCTCTGGATGGCAACCCAGCAGGA</t>
  </si>
  <si>
    <t>Qdpr</t>
  </si>
  <si>
    <t>ILMN_2699933</t>
  </si>
  <si>
    <t>GGGAAATGAGCAGAGGCCTGTAGGTAGCACCTGAGGGTCCAGGGAGGTAT</t>
  </si>
  <si>
    <t>Rasl11b</t>
  </si>
  <si>
    <t>ILMN_2793062</t>
  </si>
  <si>
    <t>ATGGCAATGACGTTGGGTTGCTTCCTGGGCCTGGCTGAGTCGTGGCTATG</t>
  </si>
  <si>
    <t>Rell1</t>
  </si>
  <si>
    <t>ILMN_2656645</t>
  </si>
  <si>
    <t>TGTGGTAGATGCAGTTTGATGTGAACCCACACTGGCAGCTAGTGACTTGG</t>
  </si>
  <si>
    <t>Rundc3b</t>
  </si>
  <si>
    <t>ILMN_2660596</t>
  </si>
  <si>
    <t>CCCAGTTGGTACACTTTTTCAGATCTGTCCGATAGAAGCACTAGTTTGTG</t>
  </si>
  <si>
    <t>1700109H08Rik</t>
  </si>
  <si>
    <t>ILMN_1225045</t>
  </si>
  <si>
    <t>GCCCTGGTGTTCAAAAACAACCCCCCTGCCAGTCTCTGAACACAGATTGC</t>
  </si>
  <si>
    <t>2410025L10Rik</t>
  </si>
  <si>
    <t>ILMN_2971721</t>
  </si>
  <si>
    <t>GGCCCGGCTCTGGCCTTCCCTTGGTACTTGGAACCGACGTTACAGATATA</t>
  </si>
  <si>
    <t>9130005N14Rik</t>
  </si>
  <si>
    <t>ILMN_1217235</t>
  </si>
  <si>
    <t>TTGTGTGACTGTGTTTTGTTTTTTCAGCTGTATGTCTCCTGAAACAACCA</t>
  </si>
  <si>
    <t>Adrbk2</t>
  </si>
  <si>
    <t>ILMN_1256771</t>
  </si>
  <si>
    <t>GTCTTGTGTGACTGGGTTCTACTTGTTCCATGCCTTGAGCCTGGTCTGTC</t>
  </si>
  <si>
    <t>Bmp2k</t>
  </si>
  <si>
    <t>ILMN_1254526</t>
  </si>
  <si>
    <t>CGGCCATCCAGGCCTGGGTACTTCACTAAAGCATTGTTAGAAGGTGCACG</t>
  </si>
  <si>
    <t>Clip2</t>
  </si>
  <si>
    <t>ILMN_2495703</t>
  </si>
  <si>
    <t>ACAGCAGCCTAGAACTGACGCTTTAGTGGCCCGTCTGCAGAGCCAAATCT</t>
  </si>
  <si>
    <t>Cxcl1</t>
  </si>
  <si>
    <t>ILMN_2763245</t>
  </si>
  <si>
    <t>CTGTTTCTCCTGGTCTCGTCTCGCTCGGGACAGAGACGTTCAAAGGACTG</t>
  </si>
  <si>
    <t>Cxcl10</t>
  </si>
  <si>
    <t>ILMN_1214419</t>
  </si>
  <si>
    <t>CTACAAATTTAAGTTTGTAAGGACGAACTTAACCACCATCTTCCCAAGGG</t>
  </si>
  <si>
    <t>Cxcl9</t>
  </si>
  <si>
    <t>ILMN_1215862</t>
  </si>
  <si>
    <t>CCAGAGTTGGCCTTCAGAACCTCCCACGTAGCTTTCGAGACCATGGGATT</t>
  </si>
  <si>
    <t>Fbxl10</t>
  </si>
  <si>
    <t>ILMN_2479611</t>
  </si>
  <si>
    <t>ATACCAAGAATCAGGTAGAATAAATGTGCCCACACCCTCTCCTTTGTCCT</t>
  </si>
  <si>
    <t>Fbxl13</t>
  </si>
  <si>
    <t>ILMN_3155021</t>
  </si>
  <si>
    <t>CTGCAAGTCCATCTCTCCGGCAGCGGCTCAGAAAATGTCCTCTGTGGTCC</t>
  </si>
  <si>
    <t>Fbxl5</t>
  </si>
  <si>
    <t>ILMN_1238032</t>
  </si>
  <si>
    <t>GGGAGTGAAAAGTCTGACCAAGAGACTGGACGAGTACTTTTGTTCCTCAG</t>
  </si>
  <si>
    <t>Flt1</t>
  </si>
  <si>
    <t>ILMN_1227926</t>
  </si>
  <si>
    <t>GCTATCGGGATTCTCTGGTTCTGCTTAAAGACTTAGCTTTGGAGCCTATG</t>
  </si>
  <si>
    <t>Fscn1</t>
  </si>
  <si>
    <t>ILMN_2630605</t>
  </si>
  <si>
    <t>AAGGCCCTAGGCAAGCCTGCCCTGTTGGTTGTAGTCGTGAGTGGTCTTGG</t>
  </si>
  <si>
    <t>Gpr146</t>
  </si>
  <si>
    <t>ILMN_3156208</t>
  </si>
  <si>
    <t>CTCAATGCCACATGACACGACATAGGAAACCAGGCCCCTTGCTCACTGGG</t>
  </si>
  <si>
    <t>Hs3st1</t>
  </si>
  <si>
    <t>ILMN_1253182</t>
  </si>
  <si>
    <t>CTGGCACTGATTTGCCGTCTCCTAGGCTCGGGACTTTTCCTGTTGTTAAC</t>
  </si>
  <si>
    <t>Hvcn1</t>
  </si>
  <si>
    <t>ILMN_1243451</t>
  </si>
  <si>
    <t>CCACGCTGGTACAGCAGAGCTGGTCCAACCACAGTTCAGTGCTCACAAAT</t>
  </si>
  <si>
    <t>Igfbp7</t>
  </si>
  <si>
    <t>ILMN_2764588</t>
  </si>
  <si>
    <t>CCTGACACACTTCTCTTAACCTAACCCACTAACACTTTATTACAGCCAGC</t>
  </si>
  <si>
    <t>Jakmip1</t>
  </si>
  <si>
    <t>ILMN_2690460</t>
  </si>
  <si>
    <t>CGGGATAACTTCACTGCCTTAACGTGTCCTGGGGAGGATGCTTGCGACGT</t>
  </si>
  <si>
    <t>Khk</t>
  </si>
  <si>
    <t>ILMN_2725617</t>
  </si>
  <si>
    <t>CCTGCCAGATGTGTCTGCTAAGGACTTTGAGAAGGTCGATCTGACCCGGT</t>
  </si>
  <si>
    <t>Mrps18c</t>
  </si>
  <si>
    <t>ILMN_2747345</t>
  </si>
  <si>
    <t>GTATTTGTGAAGTTCCTGCCAATAAACCTCTAAGTGGTTGTCAGCAGACT</t>
  </si>
  <si>
    <t>Ncf1</t>
  </si>
  <si>
    <t>ILMN_2829457</t>
  </si>
  <si>
    <t>GAGGGAACCTTGATTGAGGAAACACCTCAGTGGTTAAGAGCACCAGCTGC</t>
  </si>
  <si>
    <t>Pilra</t>
  </si>
  <si>
    <t>ILMN_2910768</t>
  </si>
  <si>
    <t>AGAAGAAGGCAAGGCCAGAAGACTAAAGCTGAAATCCCAGCCAGGGAGCC</t>
  </si>
  <si>
    <t>Pilrb1</t>
  </si>
  <si>
    <t>ILMN_1259100</t>
  </si>
  <si>
    <t>GAGCCATGGTCACGATGCTCCTGGCTAAAGTTTTGGTCATAGTCCTAGTC</t>
  </si>
  <si>
    <t>Plod3</t>
  </si>
  <si>
    <t>ILMN_2723058</t>
  </si>
  <si>
    <t>GGACTTCTGAGGGTCCCCTGCCTGATAAATTATTAAGCTTCCTCAGCCTC</t>
  </si>
  <si>
    <t>Rilpl1</t>
  </si>
  <si>
    <t>ILMN_2848163</t>
  </si>
  <si>
    <t>TCTTACGGCCTTTGTCGGTGAGGAGCAGAGGAAGGGAGTTTTATATCATG</t>
  </si>
  <si>
    <t>Sgcb</t>
  </si>
  <si>
    <t>ILMN_1255256</t>
  </si>
  <si>
    <t>CCTGGGGAGCACCACTGTGTCTATTATGTACTCTCCATATTTAAGGGATC</t>
  </si>
  <si>
    <t>Slc24a6</t>
  </si>
  <si>
    <t>ILMN_2643377</t>
  </si>
  <si>
    <t>CTCACTCCCTGACTGCCTTCAGCTGTAATTAAGAGACTTGACTGTTGGGG</t>
  </si>
  <si>
    <t>Snx8</t>
  </si>
  <si>
    <t>ILMN_2671671</t>
  </si>
  <si>
    <t>GCTATGGGATTCGGCTCGATGAATGAAGCACTTTATGGACTGCGGGGATC</t>
  </si>
  <si>
    <t>Tpcn1</t>
  </si>
  <si>
    <t>ILMN_1217102</t>
  </si>
  <si>
    <t>CCACACCGTGCAGACAATCATTTTGTATGGGTTAAGAGCCACGTCGTCGG</t>
  </si>
  <si>
    <t>Tpst1</t>
  </si>
  <si>
    <t>ILMN_1230765</t>
  </si>
  <si>
    <t>GGACACAGTTCTGTCACAGCTCCTCTTGTCCTTGTCTTTCCTTCCCAGGT</t>
  </si>
  <si>
    <t>1110039B18Rik</t>
  </si>
  <si>
    <t>ILMN_2790512</t>
  </si>
  <si>
    <t>CAGCCTGTTACCTCAAAACACCCAGAACAAGCACGCCTTCCCAGGAGGCC</t>
  </si>
  <si>
    <t>Ccdc92</t>
  </si>
  <si>
    <t>ILMN_2429437</t>
  </si>
  <si>
    <t>GCACTTGCCTTAAAACTCGCTCTGGCGTGTGCTCTATCCAGAGTTCTCTA</t>
  </si>
  <si>
    <t>Fbxw8</t>
  </si>
  <si>
    <t>ILMN_1251236</t>
  </si>
  <si>
    <t>CCAAGTCAGCTTCAGTGTGGTTGATGAAGAGCCTGTACTTACCTGTCCCC</t>
  </si>
  <si>
    <t>Lnx2</t>
  </si>
  <si>
    <t>ILMN_2779913</t>
  </si>
  <si>
    <t>GATCCTGAAGTGCAATTGACGTGAAACAGTGTGTCCTGCTCCCCAGGTAC</t>
  </si>
  <si>
    <t>Npal1</t>
  </si>
  <si>
    <t>ILMN_2752454</t>
  </si>
  <si>
    <t>GGGTCAACTGTGATGGTTATCCACGCCCCACAAGAGGGAGAAGTCACATC</t>
  </si>
  <si>
    <t>Abcb4</t>
  </si>
  <si>
    <t>ILMN_2648742</t>
  </si>
  <si>
    <t>AATGGTCAACATCCAGGCCGGCACACAGAACTTATGAACTCTTGTTACAG</t>
  </si>
  <si>
    <t>ENSMUSG00000053178</t>
  </si>
  <si>
    <t>ILMN_2714874</t>
  </si>
  <si>
    <t>CAGTGTAGGAGGAGTCGCAGGCAATTGGACAGGTGTGGCACTGGTTCCAG</t>
  </si>
  <si>
    <t>Hopx</t>
  </si>
  <si>
    <t>ILMN_2548010</t>
  </si>
  <si>
    <t>TGTTTCAGTGCAGTGTTGAATGTCTCATTGTTTTGCTGTCCTGCTATTTA</t>
  </si>
  <si>
    <t>Mospd3</t>
  </si>
  <si>
    <t>ILMN_3153772</t>
  </si>
  <si>
    <t>TCGCAGGCAGGGACCTAAGGCAGCCACTGTGATGTTTGCACCTTGCTCCT</t>
  </si>
  <si>
    <t>Rasal1</t>
  </si>
  <si>
    <t>ILMN_1247762</t>
  </si>
  <si>
    <t>CCAGCCAGGGCATAGGAGCCTTTGGTAGGGCCCAGTCTTGTACTGACCAA</t>
  </si>
  <si>
    <t>Tlr6</t>
  </si>
  <si>
    <t>ILMN_3162337</t>
  </si>
  <si>
    <t>TACCACAAGCTGCGGGCTCTCATGGCACAGCGGACTTACTTGGAATGGCC</t>
  </si>
  <si>
    <t>Tpst2</t>
  </si>
  <si>
    <t>ILMN_2843782</t>
  </si>
  <si>
    <t>TCCCTAATGGACAGACCCCTTGGTGACCTCATCTCCTGGGACAAGACCGG</t>
  </si>
  <si>
    <t>Zfp68</t>
  </si>
  <si>
    <t>ILMN_2449449</t>
  </si>
  <si>
    <t>CAGCTAAGGGGACCCTGTGATTGGAAAACACTTATCCAAAGGTCAGATCT</t>
  </si>
  <si>
    <t>2310047D07Rik</t>
  </si>
  <si>
    <t>ILMN_1213569</t>
  </si>
  <si>
    <t>GCCTGAAGGGAATACCTGTCCAGGTGATACGGGACAAGAAAAACACCACG</t>
  </si>
  <si>
    <t>Abcb9</t>
  </si>
  <si>
    <t>ILMN_2597248</t>
  </si>
  <si>
    <t>GTATTCTCAGATTGGTGGAGGGGGACCAAGGCAATGCCCAGGGTCTGGCT</t>
  </si>
  <si>
    <t>Abhd1</t>
  </si>
  <si>
    <t>ILMN_1245678</t>
  </si>
  <si>
    <t>CTGACCTGGGAGTACTCACTCCTGAAGATGGAAAGAGCTGACAAGAGGAC</t>
  </si>
  <si>
    <t>Armc10</t>
  </si>
  <si>
    <t>ILMN_2757916</t>
  </si>
  <si>
    <t>GAAAACTTCTGGGACTGGGACTAGGGTACATAGATTTCTTTGTGTTCCTG</t>
  </si>
  <si>
    <t>Commd8</t>
  </si>
  <si>
    <t>ILMN_2674548</t>
  </si>
  <si>
    <t>GTGCTCTGACAGTTCCTTTCTAAATGCAAGGCCTTCGGATACTCCGTTCC</t>
  </si>
  <si>
    <t>Cxcl2</t>
  </si>
  <si>
    <t>ILMN_2778289</t>
  </si>
  <si>
    <t>GGAAGGAGTGTGCATGTTCACATCATTTTTTTGTAAGCACCGAGGAGAGT</t>
  </si>
  <si>
    <t>Fgl2</t>
  </si>
  <si>
    <t>ILMN_2654554</t>
  </si>
  <si>
    <t>TTGCCTGTCACGAAACGAGAAAGCCATCTCTCTGAAAAGTAGTAACGCAG</t>
  </si>
  <si>
    <t>Gtf2i</t>
  </si>
  <si>
    <t>ILMN_2642462</t>
  </si>
  <si>
    <t>AGCTCTCAGCAGTTAGGCACGTGAGGGCACGGTTCTCGGTAGTCACCACA</t>
  </si>
  <si>
    <t>Kit</t>
  </si>
  <si>
    <t>ILMN_1246876</t>
  </si>
  <si>
    <t>GGAGGTCCTGTTGTCATGTACGAGACTGTCACCAGTTACCGCGCTCTGTT</t>
  </si>
  <si>
    <t>Klf3</t>
  </si>
  <si>
    <t>ILMN_1239381</t>
  </si>
  <si>
    <t>TGAGCTCCGTCTCTCTGGGCGTGTAGTTGGCCAGTAGATAGCACAGGGCT</t>
  </si>
  <si>
    <t>Mrps17</t>
  </si>
  <si>
    <t>ILMN_2758690</t>
  </si>
  <si>
    <t>GCCTAAGGATGCGGCATCATTTTGTGAGCTCTCTGTCCTGGATCGTATGT</t>
  </si>
  <si>
    <t>Myl2</t>
  </si>
  <si>
    <t>ILMN_1260428</t>
  </si>
  <si>
    <t>CGCAGCCTTTCCCCCTGACGTCACCGGCAATCTTGATTATAAGAATTTGG</t>
  </si>
  <si>
    <t>Pdgfa</t>
  </si>
  <si>
    <t>ILMN_2424721</t>
  </si>
  <si>
    <t>TTCGTCGATAACACGCACGAGGCTGCTGTAAGTTGGGACAGCGAGACGGT</t>
  </si>
  <si>
    <t>Pitpnb</t>
  </si>
  <si>
    <t>ILMN_2659467</t>
  </si>
  <si>
    <t>CTAACAGCTGTGGAGACTGAGGGACGTGTATGAGCGTAAAGCACCTGCTT</t>
  </si>
  <si>
    <t>Piwil1</t>
  </si>
  <si>
    <t>ILMN_2769052</t>
  </si>
  <si>
    <t>GATGAGTTTTACACAATGGCGATGTGTGTGTGTGCCCCTGGCACAGCTCA</t>
  </si>
  <si>
    <t>Preb</t>
  </si>
  <si>
    <t>ILMN_2503893</t>
  </si>
  <si>
    <t>GCATGAAGTAAATGAGCTGGCCTAGCCTCACAGACCTAAGGACACTGGGC</t>
  </si>
  <si>
    <t>Trim56</t>
  </si>
  <si>
    <t>ILMN_2441921</t>
  </si>
  <si>
    <t>CCAATCCATCGGAGTAGAAACTCCCTCAATGAAGTATGGGGTCAGAGGTC</t>
  </si>
  <si>
    <t>Ttc28</t>
  </si>
  <si>
    <t>ILMN_1220397</t>
  </si>
  <si>
    <t>CCGAAGTCACAGCCACAATGCAATAACTCGCGTTGAAAGCTTGCATCCCC</t>
  </si>
  <si>
    <t>Arpc4</t>
  </si>
  <si>
    <t>ILMN_1249334</t>
  </si>
  <si>
    <t>GCTGTCTTACAAGCCTCCTTAGGCCTAGTAGAGAGGCGGTATGGACCCTC</t>
  </si>
  <si>
    <t>Asns</t>
  </si>
  <si>
    <t>ILMN_2643513</t>
  </si>
  <si>
    <t>GTGTAAAAGTAAATGTTTCTTCCGGCTCTGAAGGTCGAGACAGCGACACA</t>
  </si>
  <si>
    <t>C130022K22Rik</t>
  </si>
  <si>
    <t>ILMN_2803004</t>
  </si>
  <si>
    <t>TCTTACCGCTTGGTATAGGGGGACTATCTTCTCTCCATGCTGACCCAGCC</t>
  </si>
  <si>
    <t>Cd163</t>
  </si>
  <si>
    <t>ILMN_2964560</t>
  </si>
  <si>
    <t>GAGGTGAAAAGCTAGTTGGGAACTTATGTGATCACAGTGCATCATGTCCA</t>
  </si>
  <si>
    <t>Cd8b1</t>
  </si>
  <si>
    <t>ILMN_2741169</t>
  </si>
  <si>
    <t>CTAGCCGGGACCCTGGAGAAGACTGCAAATCCTCACACAGAGAAGCCACC</t>
  </si>
  <si>
    <t>Clec2d</t>
  </si>
  <si>
    <t>ILMN_2603647</t>
  </si>
  <si>
    <t>TGAGGGACATAGGAGAGTTAGCTACCCCACACTGATGAGTCCCAAAAAGG</t>
  </si>
  <si>
    <t>Clstn3</t>
  </si>
  <si>
    <t>ILMN_2827217</t>
  </si>
  <si>
    <t>TATTTTTTCAATGTTGTCGTGAGCGCAGCTCCTGTGTTTCTGTGTGCAGC</t>
  </si>
  <si>
    <t>D6Wsu176e</t>
  </si>
  <si>
    <t>ILMN_2755492</t>
  </si>
  <si>
    <t>GCCTGGATTCTGTCTTGTACTGGTTACACCGGCTCAACTCGGGAAGCAAT</t>
  </si>
  <si>
    <t>Emp1</t>
  </si>
  <si>
    <t>ILMN_2642913</t>
  </si>
  <si>
    <t>TGTTCAAGGTAGGTTACTGAACTGCCGGGCTGATGTTAGAGACACTGGCC</t>
  </si>
  <si>
    <t>Fgfr1op2</t>
  </si>
  <si>
    <t>ILMN_2615468</t>
  </si>
  <si>
    <t>AAGAAAAGCGGCACAGACGAGATGAGTCAGATCGATGTATTGAGCAGGTC</t>
  </si>
  <si>
    <t>Gabarapl1</t>
  </si>
  <si>
    <t>ILMN_1236958</t>
  </si>
  <si>
    <t>CTTGGGTCTCACACGCACTGCAAATGCTAAGCGATGGCCAGCTGTCTCCC</t>
  </si>
  <si>
    <t>Gcs1</t>
  </si>
  <si>
    <t>ILMN_1255453</t>
  </si>
  <si>
    <t>GGAAAGCTAGGCCATTTGTGTCACTTGGAATATGCAGACAAGGGCTTGGG</t>
  </si>
  <si>
    <t>Gimap5</t>
  </si>
  <si>
    <t>ILMN_2643096</t>
  </si>
  <si>
    <t>GCAGGGTAGGTCTTATCCCAGAAAAAGCAGGGTCAGCAGTCAAGAATCAC</t>
  </si>
  <si>
    <t>Gimap8</t>
  </si>
  <si>
    <t>ILMN_3088269</t>
  </si>
  <si>
    <t>GGCTCTGCTTGGAGGGTGGCACAGATGTTAGGTGAGGGTAAGATTCTGGT</t>
  </si>
  <si>
    <t>Gstk1</t>
  </si>
  <si>
    <t>ILMN_2776008</t>
  </si>
  <si>
    <t>CTTCTGTGCCTCACAAGTGCCTTTTGAAAAGCCTTAAATTCTGCATTCCC</t>
  </si>
  <si>
    <t>Hebp1</t>
  </si>
  <si>
    <t>ILMN_2699307</t>
  </si>
  <si>
    <t>CCCTATGGACGCCGTAACGAGGTCTGGCTTGTGAAGGCATGAGTCACTTG</t>
  </si>
  <si>
    <t>LOC100041450</t>
  </si>
  <si>
    <t>ILMN_1242660</t>
  </si>
  <si>
    <t>ATTCCTCTCAAGTTTGCTAGAGCCCCTCCGACTGGCAAGGAGAAGAAGAG</t>
  </si>
  <si>
    <t>Lrig1</t>
  </si>
  <si>
    <t>ILMN_2640862</t>
  </si>
  <si>
    <t>CCTTACCGGTGAGACTGGGCTTGGACTGTACAAGACTTGAGTCCTAGACC</t>
  </si>
  <si>
    <t>Mtmr14</t>
  </si>
  <si>
    <t>ILMN_1258996</t>
  </si>
  <si>
    <t>GTTTCCTGGGAAGGAGAATCACCTGCACTGAAAATGAGGCAATTTCACAC</t>
  </si>
  <si>
    <t>Necap1</t>
  </si>
  <si>
    <t>ILMN_2854878</t>
  </si>
  <si>
    <t>CTCCCCTTCCCAGGCAGCTCTCTTCTTGCAGAGCCATGGCAGGACATTTA</t>
  </si>
  <si>
    <t>Nod1</t>
  </si>
  <si>
    <t>ILMN_1247710</t>
  </si>
  <si>
    <t>CCTCAGAAGTTGGAGGGTGACTGGACACAGTTAAGACTCAGAGAGCCAGC</t>
  </si>
  <si>
    <t>Nt5c3</t>
  </si>
  <si>
    <t>ILMN_2603081</t>
  </si>
  <si>
    <t>GTGAACCACGGCCCCTCTTCCCACCTCCGTCACTATACTCAGCAGAATTT</t>
  </si>
  <si>
    <t>Osbpl3</t>
  </si>
  <si>
    <t>ILMN_2974064</t>
  </si>
  <si>
    <t>TCCTGTAACTTTGCCCACATTTGCTTCCGGAAGCAGCGCACAGCTGTCTG</t>
  </si>
  <si>
    <t>Pdzrn3</t>
  </si>
  <si>
    <t>ILMN_3156010</t>
  </si>
  <si>
    <t>GCCGCCTGTTGGAAGAATTTGCATGTACAGGGAAGTCGCGGATGGAGACC</t>
  </si>
  <si>
    <t>Ptcd3</t>
  </si>
  <si>
    <t>ILMN_1228040</t>
  </si>
  <si>
    <t>GTGACAGTGACGACAAATGAGAGAGAGAGGTGGCTCACAATAGCTGCTGG</t>
  </si>
  <si>
    <t>Retsat</t>
  </si>
  <si>
    <t>ILMN_1240471</t>
  </si>
  <si>
    <t>CGTGGTGTCCTCCCTCCTACAGCAATTCCTTGCACATATAAACAAAAACC</t>
  </si>
  <si>
    <t>Slc6a13</t>
  </si>
  <si>
    <t>ILMN_1212645</t>
  </si>
  <si>
    <t>CTTGATGCCCCTATTCCAGGGTGGTCCACACATTGTGACGTGCCCGAATC</t>
  </si>
  <si>
    <t>Tex261</t>
  </si>
  <si>
    <t>ILMN_1253322</t>
  </si>
  <si>
    <t>GTAGAAAGTCTGTAGCTGGGTTAGAGATGTAGACCATCTACAATACCCTA</t>
  </si>
  <si>
    <t>Tmf1</t>
  </si>
  <si>
    <t>ILMN_1256951</t>
  </si>
  <si>
    <t>GCCAGTGGAAGCAACCTTTATGAAGCTGTAAGGATGGGAGCTGGATCGAG</t>
  </si>
  <si>
    <t>Tpi1</t>
  </si>
  <si>
    <t>ILMN_2932359</t>
  </si>
  <si>
    <t>TCAGAGCTTTCGGGTCTGAATTCGGTATACATGAGACCCTAAGAGGCCTG</t>
  </si>
  <si>
    <t>Tsen2</t>
  </si>
  <si>
    <t>ILMN_2622057</t>
  </si>
  <si>
    <t>CCCGAGAGAGAAGTGACCAAGATGAGCTTTGACCTTCCAATCCCAGAGTC</t>
  </si>
  <si>
    <t>Vamp8</t>
  </si>
  <si>
    <t>ILMN_2499400</t>
  </si>
  <si>
    <t>CTCATTATACTTTTTGCCACTGGTACCATCCCCACTTAAGAGTCCCTTCC</t>
  </si>
  <si>
    <t>2310016C08Rik</t>
  </si>
  <si>
    <t>ILMN_1239221</t>
  </si>
  <si>
    <t>TCACGAGGGGTCAGCTAGCCAACACACAGCCTCCTAAGGGCCTGCCAGAC</t>
  </si>
  <si>
    <t>A030007L17Rik</t>
  </si>
  <si>
    <t>ILMN_2766493</t>
  </si>
  <si>
    <t>TTTCAACTCGAGAAGGGAAGGAAATAACCTGCCGAAGTTACCTGATGACG</t>
  </si>
  <si>
    <t>Actg2</t>
  </si>
  <si>
    <t>ILMN_2839313</t>
  </si>
  <si>
    <t>TCCCCACAAGACTGCTGTCACCAGCCACAGATCATTAAAACCTTCAAGCC</t>
  </si>
  <si>
    <t>Chn2</t>
  </si>
  <si>
    <t>ILMN_2718189</t>
  </si>
  <si>
    <t>CCCACACACTGACAAGTCTTGCTTAGAGTGCCCAGAAGAAAACTGCCCTG</t>
  </si>
  <si>
    <t>Gm1066</t>
  </si>
  <si>
    <t>ILMN_2421337</t>
  </si>
  <si>
    <t>CATCTCTGGACATCTCTCTGTGGCCTGGTATCAACAGACTCAGGGGCAGG</t>
  </si>
  <si>
    <t>H2afj</t>
  </si>
  <si>
    <t>ILMN_2524980</t>
  </si>
  <si>
    <t>CTGGGATCAGGTTTCTTCTTTTCCGTAACTGTTGAGTTGGGTGATGGCGC</t>
  </si>
  <si>
    <t>Hist4h4</t>
  </si>
  <si>
    <t>ILMN_2985127</t>
  </si>
  <si>
    <t>ATGTCAGGACGAGGAAAAGGCGGCAAGGGTCTGGGGAAAGGTGGCGCCAA</t>
  </si>
  <si>
    <t>Irak2</t>
  </si>
  <si>
    <t>ILMN_2937735</t>
  </si>
  <si>
    <t>CCGGTATTTAGGAACTGCCTGCTTTTCACCTTCGACCTCCCATTGTGCCC</t>
  </si>
  <si>
    <t>Klra1</t>
  </si>
  <si>
    <t>ILMN_1228875</t>
  </si>
  <si>
    <t>CCTCCACCAGAACCACTTCTTGCTAGCGACACAGAAACCACTCGAGGCAC</t>
  </si>
  <si>
    <t>Klra13</t>
  </si>
  <si>
    <t>ILMN_1230969</t>
  </si>
  <si>
    <t>TAGAGTGTAGGCCAGGCACTGATCTTCTGGAATCCCTCAACAAGGAACAG</t>
  </si>
  <si>
    <t>Klra20</t>
  </si>
  <si>
    <t>ILMN_1254393</t>
  </si>
  <si>
    <t>GGCATGGATTGACAATGGCCCATCTAAACTTGCCTTGAACACAACGAAAT</t>
  </si>
  <si>
    <t>Mest</t>
  </si>
  <si>
    <t>ILMN_2846904</t>
  </si>
  <si>
    <t>GCAGAATTTCCTAAAACTGCCAGGCATTAAGAACTGCATCTGTGCCAGAG</t>
  </si>
  <si>
    <t>Polr1a</t>
  </si>
  <si>
    <t>ILMN_2620069</t>
  </si>
  <si>
    <t>CCTGCCACATGCATATTACCAGCAGGAGAAGTGCCTGAGACCCGAGGACA</t>
  </si>
  <si>
    <t>Repin1</t>
  </si>
  <si>
    <t>ILMN_3131197</t>
  </si>
  <si>
    <t>GCACCTGGGTACTGGGGCACTGTTACCTCCAGAAGGCACTACTTCTATCG</t>
  </si>
  <si>
    <t>Vhl</t>
  </si>
  <si>
    <t>ILMN_2518546</t>
  </si>
  <si>
    <t>CCGATCTCTGTCTCTAAAAGATGTGATGTTTGTGTTATTCAGCTGGAAGT</t>
  </si>
  <si>
    <t>Zfp775</t>
  </si>
  <si>
    <t>ILMN_2678598</t>
  </si>
  <si>
    <t>CTAGATGCGTAGAACATAGCCCCTGCCCTCACTGAAGGACTTCCTAGGGA</t>
  </si>
  <si>
    <t>2610001J05Rik</t>
  </si>
  <si>
    <t>ILMN_2519030</t>
  </si>
  <si>
    <t>TAGTGTGCAGACCCTTTCCCCACTGAACTGATGTGGCATGCCTGAGAGTT</t>
  </si>
  <si>
    <t>5930416I19Rik</t>
  </si>
  <si>
    <t>ILMN_2724719</t>
  </si>
  <si>
    <t>CCAGAGTCGGAGTTCGGTTTCTAGGGTTCCGCCTCGCACCAGGAACCGTT</t>
  </si>
  <si>
    <t>Apobec1</t>
  </si>
  <si>
    <t>ILMN_1257631</t>
  </si>
  <si>
    <t>CTGCCTGGCCTCCAAAGGCTATAATGGCATACAGCAGTCCCAGGGCATTA</t>
  </si>
  <si>
    <t>Cd27</t>
  </si>
  <si>
    <t>ILMN_3128992</t>
  </si>
  <si>
    <t>GACTGCCGTGAGAGACACTATCTACAGACACACAGACTTCCTGGCCTTGG</t>
  </si>
  <si>
    <t>Clec4a1</t>
  </si>
  <si>
    <t>ILMN_1230708</t>
  </si>
  <si>
    <t>GGTAAGGAACCGGTCCTTCCATTTATGAGAGCATCAGCTCACCTTTGTAC</t>
  </si>
  <si>
    <t>Clec4a3</t>
  </si>
  <si>
    <t>ILMN_2606619</t>
  </si>
  <si>
    <t>TGATAATACTGGCACATGTGTAAACTTACTTGGTCATTGTCATTCTCTTA</t>
  </si>
  <si>
    <t>Clec4a4</t>
  </si>
  <si>
    <t>ILMN_3161114</t>
  </si>
  <si>
    <t>CCACAGCCAGGCAGAGCAGGATTTCATCACCAGCAACCTGAACACAAGTG</t>
  </si>
  <si>
    <t>Clec4b1</t>
  </si>
  <si>
    <t>ILMN_2959372</t>
  </si>
  <si>
    <t>GTGATCCATAGCCAGGAGGAGCAGGATTTCATCACTGGGATCTTGGACAT</t>
  </si>
  <si>
    <t>Clec4d</t>
  </si>
  <si>
    <t>ILMN_2705628</t>
  </si>
  <si>
    <t>AAACGGTTTTCTTATTTCCTGGGACTTGCTGATGAGAATGTGGAAGGCCA</t>
  </si>
  <si>
    <t>Clec4n</t>
  </si>
  <si>
    <t>ILMN_2993314</t>
  </si>
  <si>
    <t>GGGGAGTAGGATCTTCAGCTAAGGAATTGCCTCTGTCAGCTTGACCAGTC</t>
  </si>
  <si>
    <t>Clec7a</t>
  </si>
  <si>
    <t>ILMN_2653132</t>
  </si>
  <si>
    <t>GTGCTGAGTCCACTGAATTGTTCTCTTGAAAATGATTGGGTTTATGTCAC</t>
  </si>
  <si>
    <t>Clec9a</t>
  </si>
  <si>
    <t>ILMN_1239591</t>
  </si>
  <si>
    <t>TACTGCAGAGATCTCTCCATTCAGGTAGTGACTGCAGCCCTTGTCCACAC</t>
  </si>
  <si>
    <t>Copg</t>
  </si>
  <si>
    <t>ILMN_3074952</t>
  </si>
  <si>
    <t>GCATTTGGGAGAAACAGGAGGATGGCTGCCAGTTTGAACCTGCCTGGGCT</t>
  </si>
  <si>
    <t>Creb3l2</t>
  </si>
  <si>
    <t>ILMN_2956448</t>
  </si>
  <si>
    <t>GCCTTAACTAATTGGGGCTGGAGTTGGTCATTTTTGTACACCCACAGTGG</t>
  </si>
  <si>
    <t>Foxm1</t>
  </si>
  <si>
    <t>ILMN_1239314</t>
  </si>
  <si>
    <t>GGTGTTTCTCTGATAGTGTTCCCAATCATGCCAGGGAGTCTACCACTGAG</t>
  </si>
  <si>
    <t>Gimap1</t>
  </si>
  <si>
    <t>ILMN_3141165</t>
  </si>
  <si>
    <t>TGGCATCAACTTTGCTAAGGTTCTGTTGTGTGAGGAGCGGGTGTGGCGGC</t>
  </si>
  <si>
    <t>Gimap6</t>
  </si>
  <si>
    <t>ILMN_1224859</t>
  </si>
  <si>
    <t>CCCCTGTGTGCTGTCTCCCCTGTGCTCCACCATAAGTCCCCAATAAAGCC</t>
  </si>
  <si>
    <t>Gimap7</t>
  </si>
  <si>
    <t>ILMN_2595918</t>
  </si>
  <si>
    <t>CCACCTCACTCCTGACCACTCTCCCTGCTGACCCTTTTCTAACAGCCATT</t>
  </si>
  <si>
    <t>Gimap9</t>
  </si>
  <si>
    <t>ILMN_1236553</t>
  </si>
  <si>
    <t>TAGCAGGCTGAACCATTGTCTAGAGGAACTGAAGGAGACTTATGCTCAGC</t>
  </si>
  <si>
    <t>Grm8</t>
  </si>
  <si>
    <t>ILMN_2711523</t>
  </si>
  <si>
    <t>ACGTTCAAAAACGCAAGAGAAGCTTCAAGGCTGTGGTCACGGCCGCTACC</t>
  </si>
  <si>
    <t>Htra2</t>
  </si>
  <si>
    <t>ILMN_1230193</t>
  </si>
  <si>
    <t>ACCCCCGAGGTCACAGAATGAATGACTGGACCGGCAAGAGTGTGAAGCTC</t>
  </si>
  <si>
    <t>Klra10</t>
  </si>
  <si>
    <t>ILMN_2642723</t>
  </si>
  <si>
    <t>TTTAGATTCCTCACGGGACACAGGCGGAGGTGTTAAATACTGGTTCTGCT</t>
  </si>
  <si>
    <t>Klra12</t>
  </si>
  <si>
    <t>ILMN_1254647</t>
  </si>
  <si>
    <t>GAGGATGAACTGAAGTTCCTTAAGCTCCTGGTTCCTTCAGACAGTTGCTG</t>
  </si>
  <si>
    <t>Klra17</t>
  </si>
  <si>
    <t>ILMN_1246517</t>
  </si>
  <si>
    <t>GGAATGTTCCCTGGAATCTGATGTGGCAGAGGCTTCTTCCTACCTGGTGG</t>
  </si>
  <si>
    <t>Klra2</t>
  </si>
  <si>
    <t>ILMN_2814974</t>
  </si>
  <si>
    <t>GTGTTTGTCTTTCTGTCTCTGTTTCCCTGATCAATATAATGCATTTGGTG</t>
  </si>
  <si>
    <t>Klra3</t>
  </si>
  <si>
    <t>ILMN_1237580</t>
  </si>
  <si>
    <t>ACGCATCTACTCGGGTGAATGGGCACGCTTTGCCCTAAAGCCTTCAGAAT</t>
  </si>
  <si>
    <t>Klra9</t>
  </si>
  <si>
    <t>ILMN_1233017</t>
  </si>
  <si>
    <t>CCTGTTGGAGAGAGGACACATCTACTCGGGTGAATGGGCATGCTTTGTGC</t>
  </si>
  <si>
    <t>Klrb1a</t>
  </si>
  <si>
    <t>ILMN_2602983</t>
  </si>
  <si>
    <t>CTGGGACTCTTACAGATGCCCATGTGTAGTTTCTCTATTCTGTAAAGGAG</t>
  </si>
  <si>
    <t>Klrb1c</t>
  </si>
  <si>
    <t>ILMN_2952650</t>
  </si>
  <si>
    <t>GACATCAGAGCAGGCATGGTTTCTGGGGGGCAAAGTAGCGTTAATCAGGG</t>
  </si>
  <si>
    <t>Klrg1</t>
  </si>
  <si>
    <t>ILMN_2944755</t>
  </si>
  <si>
    <t>GCCTGAGCTGTAGGGAGAAGTGCAGTGGTTACCGGAGTCCAGAGTGATGG</t>
  </si>
  <si>
    <t>Klri1</t>
  </si>
  <si>
    <t>ILMN_3142296</t>
  </si>
  <si>
    <t>CCTCTTCGGTGTCCAAAGGATGACGCCTCCTGTGATCTTTGTTCCAGTGA</t>
  </si>
  <si>
    <t>Klri2</t>
  </si>
  <si>
    <t>ILMN_2651722</t>
  </si>
  <si>
    <t>CCTGATGTTGTCCAGTGAGCTTACTGTTTTGCAATTAAATCCCGTTTCTG</t>
  </si>
  <si>
    <t>Klrk1</t>
  </si>
  <si>
    <t>ILMN_2888493</t>
  </si>
  <si>
    <t>GTGAGGAGATGGACTCCTGGAGCCATGGGTATAAGTTATACACCAAATGA</t>
  </si>
  <si>
    <t>LOC100038894</t>
  </si>
  <si>
    <t>ILMN_1252295</t>
  </si>
  <si>
    <t>CCTTCCCTGTGGAGACTGGACAGATCTTCTCTGGTCCCGCAAAACTTGAA</t>
  </si>
  <si>
    <t>LOC665506</t>
  </si>
  <si>
    <t>ILMN_2417926</t>
  </si>
  <si>
    <t>CTCTTCTTCCTCCATGGATATCCATCCTTCCTCGTTGACACCTTGACTCT</t>
  </si>
  <si>
    <t>Ppp1r9a</t>
  </si>
  <si>
    <t>ILMN_2632092</t>
  </si>
  <si>
    <t>GCATGGGAGAAACAGCAGTGCCACACCTAATTTGTTCTCTGGCGCTTCGT</t>
  </si>
  <si>
    <t>Rab43</t>
  </si>
  <si>
    <t>ILMN_3155342</t>
  </si>
  <si>
    <t>ACAGGCCCCAACTGGAGGGGATCTACCCGAAACCCCTGGTTCACACTGAA</t>
  </si>
  <si>
    <t>Rassf4</t>
  </si>
  <si>
    <t>ILMN_2956095</t>
  </si>
  <si>
    <t>GGCAAGAAGGATGCTCTCTCTACCTTTAAGTGAGGCAACAAAGACTTACG</t>
  </si>
  <si>
    <t>Sfxn5</t>
  </si>
  <si>
    <t>ILMN_2632073</t>
  </si>
  <si>
    <t>CAGCTCTGATGTTCCTGGCCAACTCTCCTCTGATAACTTTTAAACATTCC</t>
  </si>
  <si>
    <t>Tmem176a</t>
  </si>
  <si>
    <t>ILMN_2795412</t>
  </si>
  <si>
    <t>ACCAAAAGGCTACTTCGACCTCTTCACCTCTGCTTCCCATCTCAGAATCT</t>
  </si>
  <si>
    <t>Tmem176b</t>
  </si>
  <si>
    <t>ILMN_1259470</t>
  </si>
  <si>
    <t>CTCACGCCAATGTCCTTTCTTCCACGAACAGATATTATGTCATTTTATCC</t>
  </si>
  <si>
    <t>Tmsb10</t>
  </si>
  <si>
    <t>ILMN_3145331</t>
  </si>
  <si>
    <t>TCATCTCCAAGACCCCCTCGTGATGTGGAGGAAGAGCCACCTGCAAGATG</t>
  </si>
  <si>
    <t>Zfp239</t>
  </si>
  <si>
    <t>ILMN_3127381</t>
  </si>
  <si>
    <t>GGCCAGAGTCCCATGGATCTAACTGTCTCCACTTCCCAGCTCACCGTGGC</t>
  </si>
  <si>
    <t>Aicda</t>
  </si>
  <si>
    <t>ILMN_2624986</t>
  </si>
  <si>
    <t>GCTTTGCCCAACGAAATGTAGGAAACCAACATAGACTCCCAGTTTGTCCC</t>
  </si>
  <si>
    <t>AW146242</t>
  </si>
  <si>
    <t>ILMN_2735429</t>
  </si>
  <si>
    <t>AGAAGCACAGTCAGAGCTGCCCCTGGGATTGCATCAGGGAACGGCTGATC</t>
  </si>
  <si>
    <t>Bid</t>
  </si>
  <si>
    <t>ILMN_3161878</t>
  </si>
  <si>
    <t>TGTGCTGAACTTTGCTTAAAGCTGGGATCGTCAGCACGAGCCGCCACAGC</t>
  </si>
  <si>
    <t>Epha1</t>
  </si>
  <si>
    <t>ILMN_2972748</t>
  </si>
  <si>
    <t>CCAGCCTGAGTGGCTCTGATGGGATCCCTTATCGAAGTGTCTCTGAGTGG</t>
  </si>
  <si>
    <t>Mad2l1</t>
  </si>
  <si>
    <t>ILMN_2778872</t>
  </si>
  <si>
    <t>GTGGCCTACAAAACCCCATCAATGAAGAGACGGTACACATACCATCCCCC</t>
  </si>
  <si>
    <t>Mdfic</t>
  </si>
  <si>
    <t>ILMN_2704637</t>
  </si>
  <si>
    <t>GGCCGTCAAGACTAATTGCTATAGTTTACACCTAGATATTCCATCTCTTT</t>
  </si>
  <si>
    <t>Plekha8</t>
  </si>
  <si>
    <t>ILMN_2735276</t>
  </si>
  <si>
    <t>GTGTGACAGCCACAGGACAGCACCTCCTAACTTCAGGGAATAAAGTCTGC</t>
  </si>
  <si>
    <t>Snx10</t>
  </si>
  <si>
    <t>ILMN_2609614</t>
  </si>
  <si>
    <t>GCAGCTGTGTGTAGAGTTTCAGAGCAAGTTCCTCAGCAGTGTAGATGAAT</t>
  </si>
  <si>
    <t>Sspn</t>
  </si>
  <si>
    <t>ILMN_2741402</t>
  </si>
  <si>
    <t>GTGTGCCGCAGATATAGCGGGTTCACCTTTGTATAAGTGTGCCGCAGATA</t>
  </si>
  <si>
    <t>2310001H17Rik</t>
  </si>
  <si>
    <t>ILMN_2637165</t>
  </si>
  <si>
    <t>GCCCTGGCTTAACGTTCCAGACACTGCTGCCAATACTTGCGGCTGTTAGT</t>
  </si>
  <si>
    <t>Atp2b2</t>
  </si>
  <si>
    <t>ILMN_1242383</t>
  </si>
  <si>
    <t>GACGAGAAGCAGGCATGCCGCAGGTTGCCTCCAGAAGCACTCTGTACATT</t>
  </si>
  <si>
    <t>Cd9</t>
  </si>
  <si>
    <t>ILMN_2725414</t>
  </si>
  <si>
    <t>ACTGCTGTGGCATAGCTGGTCCTTTGGAGCAGTTTATCTCGGACACCTGC</t>
  </si>
  <si>
    <t>Dennd2a</t>
  </si>
  <si>
    <t>ILMN_2697361</t>
  </si>
  <si>
    <t>CCTGGGCAGGATTAATAGGAGTGCGTGGCTGGGATGTTGGAGGTAGCCAG</t>
  </si>
  <si>
    <t>Eif2ak3</t>
  </si>
  <si>
    <t>ILMN_1221022</t>
  </si>
  <si>
    <t>GATCCGAAACCAACCTACAGCTGTGCCTCTGAGCGTGTGTTGGGATGACC</t>
  </si>
  <si>
    <t>Eif4e3</t>
  </si>
  <si>
    <t>ILMN_2643291</t>
  </si>
  <si>
    <t>CTCACTAGTGGGCGAAGCGACTGTGCTAGAGAAGATCCACCAGCTCCTGC</t>
  </si>
  <si>
    <t>Gng12</t>
  </si>
  <si>
    <t>ILMN_2546272</t>
  </si>
  <si>
    <t>CCCTTCTCTCGGAATAATAGACCCTGAAGTCTCTCTTTTTCAAGTTGTCC</t>
  </si>
  <si>
    <t>Il17re</t>
  </si>
  <si>
    <t>ILMN_3163006</t>
  </si>
  <si>
    <t>CTTGAGGCTGCCAAAGATGACTACCAAGGCTCAACCAATAGTCCCTGTGG</t>
  </si>
  <si>
    <t>Itpr1</t>
  </si>
  <si>
    <t>ILMN_1254130</t>
  </si>
  <si>
    <t>GAGTGATGGCCCACGCCTTTAATCTCAGCCCTCAGTAGACACAGGCAGGC</t>
  </si>
  <si>
    <t>Klra7</t>
  </si>
  <si>
    <t>ILMN_1227867</t>
  </si>
  <si>
    <t>TCCTTGTGGAGACTGAACAGACCTACTCTGGTCCCCCAAAGCTTATCTGA</t>
  </si>
  <si>
    <t>Klrc1</t>
  </si>
  <si>
    <t>ILMN_2713909</t>
  </si>
  <si>
    <t>CTTGTCCTCATTGTCCAAAGGAGTGGATATCATATTCTCACAATTGTTAT</t>
  </si>
  <si>
    <t>Klrd1</t>
  </si>
  <si>
    <t>ILMN_1255860</t>
  </si>
  <si>
    <t>CAGGCCAGAGCACTGCATTGTTTACAGTCCAAGCAAAAGCGTTTCTGCTG</t>
  </si>
  <si>
    <t>Klre1</t>
  </si>
  <si>
    <t>ILMN_1239346</t>
  </si>
  <si>
    <t>GCGTGCCTGCTTGTCTCTTAACTCCAGTCTCATAAGGATGAACAAAGAGG</t>
  </si>
  <si>
    <t>Luc7l2</t>
  </si>
  <si>
    <t>ILMN_2514225</t>
  </si>
  <si>
    <t>GGTGTGAGCTTGTGATAGTTTGGTTCTGATAAGAACTTGAGGCACTCACT</t>
  </si>
  <si>
    <t>Mthfd2</t>
  </si>
  <si>
    <t>ILMN_2769136</t>
  </si>
  <si>
    <t>AAGAACTGTCAGCAGCTGCCTGCACGTCTTTCACGTACCCCGTTGGCTTT</t>
  </si>
  <si>
    <t>Pole4</t>
  </si>
  <si>
    <t>ILMN_1236601</t>
  </si>
  <si>
    <t>CTGCAGGATCTTCTCCCTAGAATGATACATTCAGTCCTGTAATACGTTAA</t>
  </si>
  <si>
    <t>Srgap3</t>
  </si>
  <si>
    <t>ILMN_2648098</t>
  </si>
  <si>
    <t>TGATGCTAACTGTTGCCCTCTTCTGGGTATCATTTCTCTACCTTATGACC</t>
  </si>
  <si>
    <t>Usp39</t>
  </si>
  <si>
    <t>ILMN_1244799</t>
  </si>
  <si>
    <t>CAGACAGTTCGGTAGAAACGTCAGGTCTGGAGACCCTAGGAGTAAACGTG</t>
  </si>
  <si>
    <t>Ybx3</t>
  </si>
  <si>
    <t>ILMN_1246770</t>
  </si>
  <si>
    <t>CAGCCTTGGCCTGAGAGTTTGAGCTGGTACACGGATGGCAGTAGCCTGGA</t>
  </si>
  <si>
    <t>2210411K11Rik</t>
  </si>
  <si>
    <t>ILMN_2736690</t>
  </si>
  <si>
    <t>CTGTGCATCACTAGGCCACCAGGATATCCACCTGTCACCTCACTTGGATA</t>
  </si>
  <si>
    <t>2410015N17Rik</t>
  </si>
  <si>
    <t>ILMN_1228334</t>
  </si>
  <si>
    <t>CGGAGCTGAGAGACCAGGCTTCCACATAAAAACGAGGTGCTAATCTGGCC</t>
  </si>
  <si>
    <t>2610014I16Rik</t>
  </si>
  <si>
    <t>ILMN_1253189</t>
  </si>
  <si>
    <t>CATGACTGTGGCTTGGCCGTAGGCAGGCCTGGGATATACTCTGCTGGCCA</t>
  </si>
  <si>
    <t>9130019O22Rik</t>
  </si>
  <si>
    <t>ILMN_1225405</t>
  </si>
  <si>
    <t>TCACAGCTACAGCTCCCATGAGTTGATTTCAGCATTGGAAGGAGAGAACC</t>
  </si>
  <si>
    <t>Arrdc4</t>
  </si>
  <si>
    <t>ILMN_2648967</t>
  </si>
  <si>
    <t>ATGGTTGGCTGTTGGCTTTTCACCTCTGGTCCTGTGTCACTGAGCGTCAA</t>
  </si>
  <si>
    <t>Atp10a</t>
  </si>
  <si>
    <t>ILMN_2725188</t>
  </si>
  <si>
    <t>CAGGGACAAGTCACGGGCTACTTATAGTATCACCTCCGAAGGGCCACAGC</t>
  </si>
  <si>
    <t>Atpbd3</t>
  </si>
  <si>
    <t>ILMN_2783557</t>
  </si>
  <si>
    <t>CACAGGCTGGGGTCATCTGAGAAAATGCTTCCATAAGATTGGCCTACAGG</t>
  </si>
  <si>
    <t>Car11</t>
  </si>
  <si>
    <t>ILMN_1248563</t>
  </si>
  <si>
    <t>ACGGTCGCTGAGACTCCCCAACGAGGATTACGCCCGCCTGTTCTGAGTTT</t>
  </si>
  <si>
    <t>Ccdc90b</t>
  </si>
  <si>
    <t>ILMN_2752408</t>
  </si>
  <si>
    <t>GAAAAGCTGTCACTCAAACCTGGCTTGATATAGAAGTCCTTATCCTCTGA</t>
  </si>
  <si>
    <t>Cd177</t>
  </si>
  <si>
    <t>ILMN_2789900</t>
  </si>
  <si>
    <t>CGGCTATCGGCCTGGATGTTAGGGCTATCGGCTCTTCTCAGCTCTTTGTA</t>
  </si>
  <si>
    <t>Fam169b</t>
  </si>
  <si>
    <t>ILMN_3014674</t>
  </si>
  <si>
    <t>CTGTGAAGGAAGCCCGGACCACAGACATGGACTGAACATCTGAGGGGTGC</t>
  </si>
  <si>
    <t>Fbxo27</t>
  </si>
  <si>
    <t>ILMN_2737738</t>
  </si>
  <si>
    <t>CCCACAGATTTTCTCCAAACAATTGGGAAGTGCCTAGAGTCCAGGCCCCG</t>
  </si>
  <si>
    <t>Fcgrt</t>
  </si>
  <si>
    <t>ILMN_1221819</t>
  </si>
  <si>
    <t>CCCATGGATCCCTGCTTTTGTGGCCTGCTTCAGTTTCCCTTCTTAATGTA</t>
  </si>
  <si>
    <t>Ffar3</t>
  </si>
  <si>
    <t>ILMN_1236703</t>
  </si>
  <si>
    <t>CTTCCTCCAAGTTCCAAGCCGACTTTCATCAACTCCTGGGGAGGCTGCTC</t>
  </si>
  <si>
    <t>Grwd1</t>
  </si>
  <si>
    <t>ILMN_2815889</t>
  </si>
  <si>
    <t>GGATTTGGATTGACCCTTGGCTCTGCCTTACACCAAAGACTAGGTGCAGG</t>
  </si>
  <si>
    <t>Hirip3</t>
  </si>
  <si>
    <t>ILMN_1215898</t>
  </si>
  <si>
    <t>GTGGACCTTACCCTGTTATACAAGAGCCTGGTCAGTGGAAGCAACTTCCA</t>
  </si>
  <si>
    <t>Hps5</t>
  </si>
  <si>
    <t>ILMN_2740006</t>
  </si>
  <si>
    <t>CATGTAACTGGATTGTCATTTATGAAGCTTTATGTAGCCTGTTATGTTGG</t>
  </si>
  <si>
    <t>Ifitm1</t>
  </si>
  <si>
    <t>ILMN_2814484</t>
  </si>
  <si>
    <t>TCTGTCCATGGTGGACTCAATAAAGTGCACGCGCTGTGACTTTCAAAAAA</t>
  </si>
  <si>
    <t>Ifitm2</t>
  </si>
  <si>
    <t>ILMN_1232667</t>
  </si>
  <si>
    <t>GGTCCCTGTTCAATACACTCTTCTTCAACGCCTGCTGCCTGGGCTTCGTT</t>
  </si>
  <si>
    <t>Il16</t>
  </si>
  <si>
    <t>ILMN_2671738</t>
  </si>
  <si>
    <t>AACACATAGAAGACTTTTTGGTTGGGTCGAGAGCCTAGAAGGAGTGGAAC</t>
  </si>
  <si>
    <t>Il4ra</t>
  </si>
  <si>
    <t>ILMN_2738433</t>
  </si>
  <si>
    <t>CTCCGCTCAGTTGTAGAAAGCAACAAGGACACAAACTTGATTGCCCAAAG</t>
  </si>
  <si>
    <t>Inppl1</t>
  </si>
  <si>
    <t>ILMN_1215550</t>
  </si>
  <si>
    <t>GGCGTCAGAGGACAGTGCTGCAGTTTATCCCACCTTGGGCACTCAGAAAG</t>
  </si>
  <si>
    <t>Lat</t>
  </si>
  <si>
    <t>ILMN_2660551</t>
  </si>
  <si>
    <t>GTGTCCCCAATATTCTGTACCTTCTGATAAAGCCTGAGAATGAATCTGGT</t>
  </si>
  <si>
    <t>LOC622994</t>
  </si>
  <si>
    <t>ILMN_1243314</t>
  </si>
  <si>
    <t>CCCCACCCGGCCTGATAAAGCTCGAAGACTGGGGTACAAGGCTAAGCAAG</t>
  </si>
  <si>
    <t>Mctp2</t>
  </si>
  <si>
    <t>ILMN_2828560</t>
  </si>
  <si>
    <t>GCCCAAGCAAACCTTTGGATTTAAGGGTGCAGCATCACCTGGACAGGCGC</t>
  </si>
  <si>
    <t>Mrpl48</t>
  </si>
  <si>
    <t>ILMN_2663679</t>
  </si>
  <si>
    <t>TGTGGACCAGTCGGCACTACAAGACAAAGCCCACTCGTGGCATCGGAAGA</t>
  </si>
  <si>
    <t>Nkg7</t>
  </si>
  <si>
    <t>ILMN_1217855</t>
  </si>
  <si>
    <t>CTCAAGTCCAGACATTCTTCTCCTGGTCCTTCTACCTAGGCTGGGTCTCC</t>
  </si>
  <si>
    <t>Nosip</t>
  </si>
  <si>
    <t>ILMN_2890743</t>
  </si>
  <si>
    <t>ATGGTGGACCCCGTGAATGGGGACACGCTGACAGAGCGCGACATCATCGT</t>
  </si>
  <si>
    <t>Pafah1b3</t>
  </si>
  <si>
    <t>ILMN_2640971</t>
  </si>
  <si>
    <t>TATGATTACCTACACCTGAGCCGCCTGGGGTACACACCTGTCTGCCGGGC</t>
  </si>
  <si>
    <t>Phrf1</t>
  </si>
  <si>
    <t>ILMN_3136355</t>
  </si>
  <si>
    <t>GAGAAGTGACCAAGGAGGAGTACAAGGACATACTGCGCAAAGCCGTGCAG</t>
  </si>
  <si>
    <t>Ppfia1</t>
  </si>
  <si>
    <t>ILMN_2597909</t>
  </si>
  <si>
    <t>TGTGACCCTCCCGATTATATAACAGTCTGTGCAGTCAACTTCTGAACTGT</t>
  </si>
  <si>
    <t>Psg23</t>
  </si>
  <si>
    <t>ILMN_2972829</t>
  </si>
  <si>
    <t>GGGTATTTTACCACTACTTGTACTCTGCCTTTCCCGTGACGTCAGCTCGG</t>
  </si>
  <si>
    <t>Pvr</t>
  </si>
  <si>
    <t>ILMN_2627296</t>
  </si>
  <si>
    <t>TTTAACCATCACCCAACCCCTGCTCCCTTCCATATCTTCTTTCAATCCAT</t>
  </si>
  <si>
    <t>Rpl27a</t>
  </si>
  <si>
    <t>ILMN_2882059</t>
  </si>
  <si>
    <t>ACTGTGATGGACAGGTAGCTCAGGACGACTGGTCACTTAATACTGGACAG</t>
  </si>
  <si>
    <t>Rps3</t>
  </si>
  <si>
    <t>ILMN_2594103</t>
  </si>
  <si>
    <t>TGGATGGTCTGATGATTCACAGTGGAGACCCTGTTAACTACTATGTCGAC</t>
  </si>
  <si>
    <t>Rsf1</t>
  </si>
  <si>
    <t>ILMN_2658182</t>
  </si>
  <si>
    <t>ATCTGTGAGGGCCCAAAACAGAATTTAGGGTGGGAGAAAGCACCTGTGCT</t>
  </si>
  <si>
    <t>Sepw1</t>
  </si>
  <si>
    <t>ILMN_1252204</t>
  </si>
  <si>
    <t>CCACCAAGTCAGGCCAGAGATGGATTCTGGCTGTGGGTGCCTCCCCAGAA</t>
  </si>
  <si>
    <t>Snurf</t>
  </si>
  <si>
    <t>ILMN_1247894</t>
  </si>
  <si>
    <t>TTGTGTACCTGCAAGCTTTTTGACCCCTCTTACTGCATTAACTATAGATA</t>
  </si>
  <si>
    <t>Sytl2</t>
  </si>
  <si>
    <t>ILMN_3127335</t>
  </si>
  <si>
    <t>TCCCACACACACCCGGACTCCTGTAACCTCACCTTCTCAGTCTCAAATGG</t>
  </si>
  <si>
    <t>Tollip</t>
  </si>
  <si>
    <t>ILMN_1229720</t>
  </si>
  <si>
    <t>GCCTTACATTGCCGTTACTTTTTGTTTTCTGAGAATCTGCACACCCGGTT</t>
  </si>
  <si>
    <t>Trim30</t>
  </si>
  <si>
    <t>ILMN_1229630</t>
  </si>
  <si>
    <t>GGATATTAGATCCTGGAAGCTGCCGCCAAGAATATTCTAATGTGTTGTGG</t>
  </si>
  <si>
    <t>Zfp511</t>
  </si>
  <si>
    <t>ILMN_1253718</t>
  </si>
  <si>
    <t>GGCCTTTTTCTCACTTCTGGATCAATGCCCTGTGCTGGACCCTTGTCACC</t>
  </si>
  <si>
    <t>Cd81</t>
  </si>
  <si>
    <t>ILMN_2631093</t>
  </si>
  <si>
    <t>GTAAGCCCTCTTATGCCTTCAATGCACTTATTCTTTCTAACGTGTCACCT</t>
  </si>
  <si>
    <t>Fsd2</t>
  </si>
  <si>
    <t>ILMN_1242790</t>
  </si>
  <si>
    <t>TCAGAATAAACCTCTCCACTACCGCTCCCATGCAGTGAGTGCTGCCATGC</t>
  </si>
  <si>
    <t>Kcnc1</t>
  </si>
  <si>
    <t>ILMN_2717814</t>
  </si>
  <si>
    <t>GTGCCAGAGTTTCCCTAATAGCTGGCCTTTCTGGTTCCGAGTCAATCAGG</t>
  </si>
  <si>
    <t>Kptn</t>
  </si>
  <si>
    <t>ILMN_2732642</t>
  </si>
  <si>
    <t>CAGGTGTGGGCACCTCGTATCTATCATTGTTGATGGGGAGCGAAGCATCT</t>
  </si>
  <si>
    <t>Lcmt1</t>
  </si>
  <si>
    <t>ILMN_2758728</t>
  </si>
  <si>
    <t>CTTTAGTCGGTGCCTGTTTCTTGCCTCTTTCCCCCACTGCTCGTTTCCCC</t>
  </si>
  <si>
    <t>Lrrk1</t>
  </si>
  <si>
    <t>ILMN_2701515</t>
  </si>
  <si>
    <t>CAAGAGTCATGGCCGGAAAGCCCAGTGCAAGGGTCCCTGGTCTCCCTTTA</t>
  </si>
  <si>
    <t>Pkp3</t>
  </si>
  <si>
    <t>ILMN_2652890</t>
  </si>
  <si>
    <t>ATTAGTCACAATGGCAAGGGCGGGGCCACCCTCGGCCTGACAGCTTTGTG</t>
  </si>
  <si>
    <t>Rcn3</t>
  </si>
  <si>
    <t>ILMN_2723718</t>
  </si>
  <si>
    <t>ATGTCTCTCAGACTTCCGACCACATGACCACATGGGGGACAACCGCGGGG</t>
  </si>
  <si>
    <t>Trim34</t>
  </si>
  <si>
    <t>ILMN_2504718</t>
  </si>
  <si>
    <t>GTGAAGAGGGCACAGTGTCCTTCCTCAATGTCACCAACCATGGATCACTC</t>
  </si>
  <si>
    <t>Zfp296</t>
  </si>
  <si>
    <t>ILMN_2912729</t>
  </si>
  <si>
    <t>ACTGGACAAGCACCTGCGGCAGAAGCACCCAGAGATGGCCTGAGCCATAT</t>
  </si>
  <si>
    <t>1190020J12Rik</t>
  </si>
  <si>
    <t>ILMN_1217003</t>
  </si>
  <si>
    <t>GGCCTCTCAGATCCTGCTTGGTCCCTGGCTCTCCTTTGACATCTCTACGC</t>
  </si>
  <si>
    <t>Anpep</t>
  </si>
  <si>
    <t>ILMN_2589651</t>
  </si>
  <si>
    <t>GAACCACTTGTCCCAGTATGACACCTCTTACTATCTCAGCAGCCTGTGCA</t>
  </si>
  <si>
    <t>Apoc2</t>
  </si>
  <si>
    <t>ILMN_2647820</t>
  </si>
  <si>
    <t>GGGGGCCCTCCAGAGCTATAAAGCCTGCCAACCCACTGGAGTACTGGAGT</t>
  </si>
  <si>
    <t>Apoe</t>
  </si>
  <si>
    <t>ILMN_1216042</t>
  </si>
  <si>
    <t>TTTTGGTGACCGCATCCGAGGGCGGCTGGAGGAAGTGGGCAACCAGGCCC</t>
  </si>
  <si>
    <t>Atp2a1</t>
  </si>
  <si>
    <t>ILMN_2666864</t>
  </si>
  <si>
    <t>CCCGAACTCACGGGGCTTGCAGGCACAAGGCAACTGACTAGCTGATTGCT</t>
  </si>
  <si>
    <t>BC043301</t>
  </si>
  <si>
    <t>ILMN_3114998</t>
  </si>
  <si>
    <t>GAGCATCCCAACTGGATGTGCAGCACTGGGTCTAGAATGGAGAGAGACAC</t>
  </si>
  <si>
    <t>Capn5</t>
  </si>
  <si>
    <t>ILMN_2627566</t>
  </si>
  <si>
    <t>GCACCCAGGAGGCCTTGTAGTCTTCCAATTGCAGGAGATCAGCCCTACAG</t>
  </si>
  <si>
    <t>Cd151</t>
  </si>
  <si>
    <t>ILMN_2836710</t>
  </si>
  <si>
    <t>GAGGGAAACTCCAACCCCACACTTGATGCTCTGTCCTCTCCACACAGGCC</t>
  </si>
  <si>
    <t>Cd22</t>
  </si>
  <si>
    <t>ILMN_3159170</t>
  </si>
  <si>
    <t>CCCCAGGAAGGACAGAAGTAAGGAAGCAAGAGGCACTGTCCCCAGTTGGC</t>
  </si>
  <si>
    <t>Ctsc</t>
  </si>
  <si>
    <t>ILMN_3008858</t>
  </si>
  <si>
    <t>GCGATAGCCATGGTTGACCTCTGATCCCTGACTTCTGTATATGCTTGGGC</t>
  </si>
  <si>
    <t>D430042O09Rik</t>
  </si>
  <si>
    <t>ILMN_1244804</t>
  </si>
  <si>
    <t>ACTTGGTCGGTGTTTATAAGCATATGCTCCATGCACTCTCAGAGGGAAGG</t>
  </si>
  <si>
    <t>Dmwd</t>
  </si>
  <si>
    <t>ILMN_2914010</t>
  </si>
  <si>
    <t>AGTGTTAAATTATGGAAGCCCTGAGGGCCCTCCTTGTTCCCCTGGACCTC</t>
  </si>
  <si>
    <t>E230029C05Rik</t>
  </si>
  <si>
    <t>ILMN_1246132</t>
  </si>
  <si>
    <t>CCTCTAGTCCAAAGGCCATTCATGTTCAATATGTTAGCACTCGGAGCGTC</t>
  </si>
  <si>
    <t>Efcab4a</t>
  </si>
  <si>
    <t>ILMN_2913222</t>
  </si>
  <si>
    <t>GTGGCGGATACTTGCTAAGTGTGTGGCTCTACCCAGAAGGCATCCCATGC</t>
  </si>
  <si>
    <t>Fah</t>
  </si>
  <si>
    <t>ILMN_2614494</t>
  </si>
  <si>
    <t>CGGAAGTCACAAGACACACCCTTGCCTTATGAGGATCATGCTACCACTGC</t>
  </si>
  <si>
    <t>Fxyd5</t>
  </si>
  <si>
    <t>ILMN_1235493</t>
  </si>
  <si>
    <t>TGAAAGAATCCTGAAAGGAAGAGGCCACTGGAGGGAGTCAGGCTTAAGGC</t>
  </si>
  <si>
    <t>Gdpd3</t>
  </si>
  <si>
    <t>ILMN_2893879</t>
  </si>
  <si>
    <t>TCTGATCCGACACTTGCAGGACCGAGGGGTGCAGGTGCTATTTTGGTGCC</t>
  </si>
  <si>
    <t>Gp2</t>
  </si>
  <si>
    <t>ILMN_2904435</t>
  </si>
  <si>
    <t>GAGCACCTGGCCTTAAAGTTCTTCCCTCTGGCAATGGCTCACACCCATCC</t>
  </si>
  <si>
    <t>Hspb6</t>
  </si>
  <si>
    <t>ILMN_2805339</t>
  </si>
  <si>
    <t>AGGTCACACCTTCACTGCCAACATTTCCCATCTCCGCAGGCCTTCCTACC</t>
  </si>
  <si>
    <t>Ifitm3</t>
  </si>
  <si>
    <t>ILMN_2658501</t>
  </si>
  <si>
    <t>CTTCACACTTAATAGAGGATTCCGACTTCCGGTCCTGAAGTGCTTCACCC</t>
  </si>
  <si>
    <t>Il4i1</t>
  </si>
  <si>
    <t>ILMN_2733778</t>
  </si>
  <si>
    <t>CCCAGCTCCTAAGCCAGCCCTCTTCAGGGCAGACAGACCACCTACACTAA</t>
  </si>
  <si>
    <t>Itgad</t>
  </si>
  <si>
    <t>ILMN_1237406</t>
  </si>
  <si>
    <t>CCGGCCAGGCAGATTCCAACCATGAGACTCCTCCACATCTCACGTCCTAG</t>
  </si>
  <si>
    <t>Klk1b21</t>
  </si>
  <si>
    <t>ILMN_1219551</t>
  </si>
  <si>
    <t>TGGGGCTCTATCCCATGCGCTAAACCCAATGCGCCGGCCATCTACACCAA</t>
  </si>
  <si>
    <t>Klk1b24</t>
  </si>
  <si>
    <t>ILMN_2622463</t>
  </si>
  <si>
    <t>AGTGTGTGTTCATCAAGCTCCTGCCCAATGAGAACTGTACCAAACCCTAC</t>
  </si>
  <si>
    <t>Klk1b26</t>
  </si>
  <si>
    <t>ILMN_1229177</t>
  </si>
  <si>
    <t>TGTGCGGGTGACTCCGGAGGCCCACTGATTTGTGATGGTATTCTCCAAGG</t>
  </si>
  <si>
    <t>Klk1b27</t>
  </si>
  <si>
    <t>ILMN_1252131</t>
  </si>
  <si>
    <t>CCTGTCCCTAGGAGGGATTGATGCTGCGCCTCCTGTCCAGTCTAGAATAA</t>
  </si>
  <si>
    <t>Klk1b4</t>
  </si>
  <si>
    <t>ILMN_1238736</t>
  </si>
  <si>
    <t>TGTGAAGCCCATCACCCTGCCCACTGAGGAGCCCAAGCTGGGGAGCACAT</t>
  </si>
  <si>
    <t>Klk1b5</t>
  </si>
  <si>
    <t>ILMN_2731191</t>
  </si>
  <si>
    <t>CCAGTGTGTGAACTTCAAGCTCCTGCCTAATGAGGACTGTGTCAAAGCCC</t>
  </si>
  <si>
    <t>Klk1b8</t>
  </si>
  <si>
    <t>ILMN_1216962</t>
  </si>
  <si>
    <t>GATGATCTCCAGTGTGTGTTCCTCAAGCTCCTGCCTATTAAGAACTGTAT</t>
  </si>
  <si>
    <t>Klk1b9</t>
  </si>
  <si>
    <t>ILMN_1254219</t>
  </si>
  <si>
    <t>AGCCCACATAGAGAAGGTGACAGATGTCATGCTGTGTGCAGGAGAGACAG</t>
  </si>
  <si>
    <t>LOC100038908</t>
  </si>
  <si>
    <t>ILMN_1218833</t>
  </si>
  <si>
    <t>TTCACCAGCTCACTGGACACAGAGCATATATCTTCTAGTAGACAGTACCG</t>
  </si>
  <si>
    <t>LOC100041137</t>
  </si>
  <si>
    <t>ILMN_1256025</t>
  </si>
  <si>
    <t>CGGCCCAGCAACCCCTGCGATTAAAATCAAAGTCCCATGATCAGCAGTCC</t>
  </si>
  <si>
    <t>Mrgpra2</t>
  </si>
  <si>
    <t>ILMN_2904108</t>
  </si>
  <si>
    <t>GCTGTGCCAACCCCATCATCTACTTCTTCGTGGGCTCTTTCAGACATCAG</t>
  </si>
  <si>
    <t>Mupcdh</t>
  </si>
  <si>
    <t>ILMN_2749556</t>
  </si>
  <si>
    <t>CCGCTTTGGCGTGGATGCTGACAACACTTACATCTAGCTCAGCGCCCGAC</t>
  </si>
  <si>
    <t>Napsa</t>
  </si>
  <si>
    <t>ILMN_2781030</t>
  </si>
  <si>
    <t>ACAAAAACGTCGGCCCGCGCGTGGGACTGGCGCGTGCTCAGTCTCGTTCA</t>
  </si>
  <si>
    <t>Ncr1</t>
  </si>
  <si>
    <t>ILMN_2747294</t>
  </si>
  <si>
    <t>CTTTAACGCTTATTTACTGCAAGTTATACTTTTGATCACTCTGGTCTTTC</t>
  </si>
  <si>
    <t>Nudt19</t>
  </si>
  <si>
    <t>ILMN_2746906</t>
  </si>
  <si>
    <t>CTGTGCCAGCAGGGTCCTTTGTTTCTCCATCTGAGGAGATGCGAGCAGAC</t>
  </si>
  <si>
    <t>Nupr1</t>
  </si>
  <si>
    <t>ILMN_2742042</t>
  </si>
  <si>
    <t>CCAGCAATGGATACAGGACATCACACCCAGCAATGGATACAGGACCTTGG</t>
  </si>
  <si>
    <t>Pak1</t>
  </si>
  <si>
    <t>ILMN_1214850</t>
  </si>
  <si>
    <t>GCCTTCTATGAAATAAACACTTGTTTCAGGAACTCCGACCCCTCATGTCC</t>
  </si>
  <si>
    <t>Pira3</t>
  </si>
  <si>
    <t>ILMN_2603871</t>
  </si>
  <si>
    <t>CAGGAATCTATGAACACTATGACCCCAGGCTCTCAGCACTGCCCAGCCCT</t>
  </si>
  <si>
    <t>Psmd8</t>
  </si>
  <si>
    <t>ILMN_2678019</t>
  </si>
  <si>
    <t>GGGACTCTTCTATCCAGCTGTGGATGCGTTTTGGTGTTGGGCCAGGGACT</t>
  </si>
  <si>
    <t>Rab38</t>
  </si>
  <si>
    <t>ILMN_2806250</t>
  </si>
  <si>
    <t>TCCCGGGTGGTCTGATAGGTCTATTAAATAGAAACCATTCATGGTAGACC</t>
  </si>
  <si>
    <t>Rasgrp4</t>
  </si>
  <si>
    <t>ILMN_2427292</t>
  </si>
  <si>
    <t>AAATCTCAGAAGGGGTTGACCATGTGAGAACTAGAGCCTGGCCGACAATC</t>
  </si>
  <si>
    <t>Relb</t>
  </si>
  <si>
    <t>ILMN_1246841</t>
  </si>
  <si>
    <t>AGGGCCTGAAGCCACGTAGCCTCTGAGGTAACAGAGGAGGCACTGGGTGA</t>
  </si>
  <si>
    <t>Ryr1</t>
  </si>
  <si>
    <t>ILMN_2730425</t>
  </si>
  <si>
    <t>GGCAGTGACTACTTCGACACAACCCCACATGGGTTTGAGACCCACACTCT</t>
  </si>
  <si>
    <t>Sema4b</t>
  </si>
  <si>
    <t>ILMN_1226447</t>
  </si>
  <si>
    <t>TCCTACACAGACTCCTGGATCCTCGTTCCTTGTCCTAGCTCACCGTGCCC</t>
  </si>
  <si>
    <t>Siglech</t>
  </si>
  <si>
    <t>ILMN_1239190</t>
  </si>
  <si>
    <t>TCCCGACTGCTGCCCTTGCTCTGGGTGCTTAAGTGGGCATCTGGAAACTG</t>
  </si>
  <si>
    <t>Spib</t>
  </si>
  <si>
    <t>ILMN_2933168</t>
  </si>
  <si>
    <t>GGAACTCACCTCTGTGGGTGGCCGGGAGGGGGAACAGGGTCATGGAAGAT</t>
  </si>
  <si>
    <t>Sult1a1</t>
  </si>
  <si>
    <t>ILMN_2745370</t>
  </si>
  <si>
    <t>GAGTGGATATGGCTATACTGGGAACCAAGGCAAGCTGACACAGCCCATCA</t>
  </si>
  <si>
    <t>Zfp579</t>
  </si>
  <si>
    <t>ILMN_1222760</t>
  </si>
  <si>
    <t>GGGTTCGTCCCAGCCTGCCCATCCCTATTACAAACACTGGACACCATCAC</t>
  </si>
  <si>
    <t>A930008G19Rik</t>
  </si>
  <si>
    <t>ILMN_3121784</t>
  </si>
  <si>
    <t>CTGTTTGAGGCAGTGTGGTGAATGGCGTGGTGAGCCAGAACCCATCAGGG</t>
  </si>
  <si>
    <t>Axl</t>
  </si>
  <si>
    <t>ILMN_2651715</t>
  </si>
  <si>
    <t>CTTGAGCCAGTCCCCTATGCCTGTTCTGAAGTGTGGACTCTGGTGCCTCC</t>
  </si>
  <si>
    <t>Bola2</t>
  </si>
  <si>
    <t>ILMN_2846368</t>
  </si>
  <si>
    <t>TTCCGAGTCCTGGTGGTGTCGGCTAAGTTCGAGGGAAAGCCACTGCTCCA</t>
  </si>
  <si>
    <t>Cdr2</t>
  </si>
  <si>
    <t>ILMN_1255513</t>
  </si>
  <si>
    <t>GCAGCGATTCCTGTCGACTCCCTTACACAGTATTGATCTTCTGACTGTGG</t>
  </si>
  <si>
    <t>EG384596</t>
  </si>
  <si>
    <t>ILMN_1230032</t>
  </si>
  <si>
    <t>GCTTGGCTCCTAATTATGATGTTCTAGATGTTGCCAACAAGATTAGGGTC</t>
  </si>
  <si>
    <t>Mrps11</t>
  </si>
  <si>
    <t>ILMN_2681946</t>
  </si>
  <si>
    <t>GCTCTCTGCAGTGGGCAGGGATGAAGTTTGAGGACGTCCCAATTGCACAC</t>
  </si>
  <si>
    <t>Prcp</t>
  </si>
  <si>
    <t>ILMN_2639155</t>
  </si>
  <si>
    <t>GTCCTGCTCTCTTTGTTTCCAAGGCCAATTTTATGGTGGTCTGGCTACAT</t>
  </si>
  <si>
    <t>Shkbp1</t>
  </si>
  <si>
    <t>ILMN_1235687</t>
  </si>
  <si>
    <t>CGACCCTCCACCAGTCTTGGGAATCCCCTGACAGCTCTCAAGAAAACTCT</t>
  </si>
  <si>
    <t>AI451617</t>
  </si>
  <si>
    <t>ILMN_2695412</t>
  </si>
  <si>
    <t>CACCTATACCTGTGCAGTGCCCCCATGTCTCCGCTGCATCATTCTAACTT</t>
  </si>
  <si>
    <t>Apob48r</t>
  </si>
  <si>
    <t>ILMN_2888834</t>
  </si>
  <si>
    <t>CCGGCCTGTTCCTTGGGTGTCAGACCTTCCTGTGAAAAGATGTGGAAACA</t>
  </si>
  <si>
    <t>Cln3</t>
  </si>
  <si>
    <t>ILMN_1214952</t>
  </si>
  <si>
    <t>GATGTTTCCCACTCCTGAGCTGGCCTCAGAGTTTTCTCCTACCCTCTGCC</t>
  </si>
  <si>
    <t>Egln2</t>
  </si>
  <si>
    <t>ILMN_2781805</t>
  </si>
  <si>
    <t>GTGTGGAGGGCACTAAGTATCACTGAGGAGCAACAAGGAGAGACCTCTGC</t>
  </si>
  <si>
    <t>Emp3</t>
  </si>
  <si>
    <t>ILMN_1248028</t>
  </si>
  <si>
    <t>ATGTCACTCCTCCTGTTGGTGGTCTCTGCCCTCCACATCCTCATTCTTGT</t>
  </si>
  <si>
    <t>Ffar2</t>
  </si>
  <si>
    <t>ILMN_2756046</t>
  </si>
  <si>
    <t>CCACTGTTATGCCGGGATCTGGGTCACATGCTTATCCTCTGTGTCACCAG</t>
  </si>
  <si>
    <t>Folr2</t>
  </si>
  <si>
    <t>ILMN_2775030</t>
  </si>
  <si>
    <t>CCGCTGCATCCAGATGTGGTTTGACTCAACCCAGGGCAATCCGAATGAGG</t>
  </si>
  <si>
    <t>Gprc5b</t>
  </si>
  <si>
    <t>ILMN_2611767</t>
  </si>
  <si>
    <t>CAAGGATGCAGCGACCATGTGAGCTGATGAGAGCCCTTGGCAGGTGCTTT</t>
  </si>
  <si>
    <t>Kctd15</t>
  </si>
  <si>
    <t>ILMN_2655869</t>
  </si>
  <si>
    <t>ACCCTCCACCCTAGCGCCAGTTTCCCCATTCATATGCACACCAAGTGTTA</t>
  </si>
  <si>
    <t>Klk8</t>
  </si>
  <si>
    <t>ILMN_2675232</t>
  </si>
  <si>
    <t>CCGAGAAACCTGGAGTCTACACCAAAATCTGCCGCTACACTACCTGGATC</t>
  </si>
  <si>
    <t>Lgals4</t>
  </si>
  <si>
    <t>ILMN_2968211</t>
  </si>
  <si>
    <t>GCTCCTCCTGGGGAAGGAAGCAGAAAGATCCCCGAGTTCCATCTAAGCTC</t>
  </si>
  <si>
    <t>Myo7a</t>
  </si>
  <si>
    <t>ILMN_1251839</t>
  </si>
  <si>
    <t>CACCATTGGGAACTTGGTCCGTGGGAGCAAACTGCTCTGTGAGACATCGC</t>
  </si>
  <si>
    <t>Paox</t>
  </si>
  <si>
    <t>ILMN_2795698</t>
  </si>
  <si>
    <t>GTTGGAGTCTGGCTTGGTCTGATCATGGATGCCCCGTTAAGTGTTGTACG</t>
  </si>
  <si>
    <t>Plk1</t>
  </si>
  <si>
    <t>ILMN_1255053</t>
  </si>
  <si>
    <t>CCCTGCCCTCGCTCAGCCCACTGTATGAATTGTATAAATGTTTCTATTAA</t>
  </si>
  <si>
    <t>Rgs10</t>
  </si>
  <si>
    <t>ILMN_2699531</t>
  </si>
  <si>
    <t>CTGCCAATACTGGACACTCAGCCTTTCAATCCTGATTAAAGTGTTCGTGA</t>
  </si>
  <si>
    <t>Tspan32</t>
  </si>
  <si>
    <t>ILMN_2852672</t>
  </si>
  <si>
    <t>AGGGACTTGGGAGATGCTGGACTGTGACAAGTTAGCTGAAGCCAGGACTC</t>
  </si>
  <si>
    <t>V1rd6</t>
  </si>
  <si>
    <t>ILMN_2971043</t>
  </si>
  <si>
    <t>CCCAGCTATCAGTTGAAGTTTTTCTGTGAGGAGCCGCCCTTGCAATCGCC</t>
  </si>
  <si>
    <t>4933440M02Rik</t>
  </si>
  <si>
    <t>ILMN_2703989</t>
  </si>
  <si>
    <t>GTCATAGGTATCTCATTGGTGTCTTGTGCTTGATGGTCACCTGGACCTAG</t>
  </si>
  <si>
    <t>5830432E09Rik</t>
  </si>
  <si>
    <t>ILMN_1251971</t>
  </si>
  <si>
    <t>CCTGCCTTTTCTTCTGTGACGCAAAACTCATGCACACATAGGTTTGGTAA</t>
  </si>
  <si>
    <t>A530021J07Rik</t>
  </si>
  <si>
    <t>ILMN_1215779</t>
  </si>
  <si>
    <t>GAGGACGGTGGGACGCATGCTCATTTTCCTGTGCTGTTCTTAGGATGGAA</t>
  </si>
  <si>
    <t>Blvrb</t>
  </si>
  <si>
    <t>ILMN_2770917</t>
  </si>
  <si>
    <t>CTAGCACTCTGACCTAGGTGGGGAGGGTCATGCATCCTGAGAAATGACAC</t>
  </si>
  <si>
    <t>Ctr9</t>
  </si>
  <si>
    <t>ILMN_1246471</t>
  </si>
  <si>
    <t>ACTGCAGTGATAACACAGATGCTAAAGCATTCCCAAGGCTTGCAAGCCAG</t>
  </si>
  <si>
    <t>Dmbt1</t>
  </si>
  <si>
    <t>ILMN_2629239</t>
  </si>
  <si>
    <t>GAGAGCCTGACGCTTGGCACCCAGATACATGGTGACTAGGATTCCCTTAG</t>
  </si>
  <si>
    <t>Klk1</t>
  </si>
  <si>
    <t>ILMN_2760199</t>
  </si>
  <si>
    <t>CCCAATGTGCCGGGTATCTACACCAGAGTTTTAAATTTCAACACCTGGAT</t>
  </si>
  <si>
    <t>Napa</t>
  </si>
  <si>
    <t>ILMN_1216812</t>
  </si>
  <si>
    <t>GCTCATCCAAAATAGAGGAAGCATGCGAGATCTATGCCAGAGCGGCGAAC</t>
  </si>
  <si>
    <t>Pglyrp1</t>
  </si>
  <si>
    <t>ILMN_2592486</t>
  </si>
  <si>
    <t>ACCGGGATGTGCAAAGCACTCTCTCTCCAGGTGACCAACTCTATCAGGTC</t>
  </si>
  <si>
    <t>Picalm</t>
  </si>
  <si>
    <t>ILMN_2769656</t>
  </si>
  <si>
    <t>ATTTGGCGTGTGCCATGTTATGATCATGTACCTTTTCAATAAGGGGAGAT</t>
  </si>
  <si>
    <t>Plaur</t>
  </si>
  <si>
    <t>ILMN_2590884</t>
  </si>
  <si>
    <t>AACCAGAAGAGAATTGGAACAAGGGCTGCGGGCAGCAGGGGCCTCTTAGT</t>
  </si>
  <si>
    <t>Prr12</t>
  </si>
  <si>
    <t>ILMN_1233884</t>
  </si>
  <si>
    <t>CTTTCACACCCTCCCCCATTCGTGTACAGAGAAATTATTTATATATATGT</t>
  </si>
  <si>
    <t>Psmc4</t>
  </si>
  <si>
    <t>ILMN_2728516</t>
  </si>
  <si>
    <t>TCCTGGAAGTGCAGGAGGAGTATATCAAGGACGAGCAGAAGAACCTGAAG</t>
  </si>
  <si>
    <t>Ptpre</t>
  </si>
  <si>
    <t>ILMN_1254630</t>
  </si>
  <si>
    <t>GACCCTGGTGCATCCCAGCCGCTGCTCACCTGGCTGCTGCTGCCCCTGCT</t>
  </si>
  <si>
    <t>Rps13</t>
  </si>
  <si>
    <t>ILMN_2482591</t>
  </si>
  <si>
    <t>TGCATTGTATGCAATTGGGTATTGTAGCGGTTTGGGGATAGCTCCAGTCA</t>
  </si>
  <si>
    <t>Sct</t>
  </si>
  <si>
    <t>ILMN_2592834</t>
  </si>
  <si>
    <t>AGTCTCTAGGACCCTGGCTGGAGTAGGGATTGGTTGTCCTTGGCATCAAT</t>
  </si>
  <si>
    <t>Sept1</t>
  </si>
  <si>
    <t>ILMN_1225633</t>
  </si>
  <si>
    <t>GTGCCACAGAGATCCCGCTGCCCATGTTGCCTCTGGCTGACACTGAAAAG</t>
  </si>
  <si>
    <t>Siglecg</t>
  </si>
  <si>
    <t>ILMN_2648454</t>
  </si>
  <si>
    <t>GAGAATAACCCGGAAGAACTCCACTATGCTGCTCTCAACTTCTCCCGCCT</t>
  </si>
  <si>
    <t>Snrpa</t>
  </si>
  <si>
    <t>ILMN_1247582</t>
  </si>
  <si>
    <t>AGCTCGCGGAAGGGAGAAGCCGTTGCCGGGGAAGATAGTTGTGTGTCTGT</t>
  </si>
  <si>
    <t>Tmem41b</t>
  </si>
  <si>
    <t>ILMN_2738090</t>
  </si>
  <si>
    <t>AGATTGAAACACTCCCTATCTTCGGTGCCAGAGATCCCAGGGCCTTGCAC</t>
  </si>
  <si>
    <t>Tnfrsf22</t>
  </si>
  <si>
    <t>ILMN_2454204</t>
  </si>
  <si>
    <t>CTCAGTAAATTTCCACTTGCCTAGGAGTGTGGTCAGTGCCTTGCTCTCCC</t>
  </si>
  <si>
    <t>Trpc2</t>
  </si>
  <si>
    <t>ILMN_1256523</t>
  </si>
  <si>
    <t>CAGAAGGGTCTCTTCTGTCACTAAGTGCAGCTGCTGTGTTGGGTAGAGCC</t>
  </si>
  <si>
    <t>Zdhhc13</t>
  </si>
  <si>
    <t>ILMN_1255849</t>
  </si>
  <si>
    <t>TCTTCAGCAAGAGTGGACCTTCCGTCAGACCCAGAAAGATGGCCTGTTAC</t>
  </si>
  <si>
    <t>2310061F22Rik</t>
  </si>
  <si>
    <t>ILMN_1221168</t>
  </si>
  <si>
    <t>GCTGAGTCGTGCGGAGCCATGAAGCAGGAAGGCGAGGACAAAAGGATTGG</t>
  </si>
  <si>
    <t>4833426J09Rik</t>
  </si>
  <si>
    <t>ILMN_3134598</t>
  </si>
  <si>
    <t>GGCTTGAGTTGAAAGTTGACCTCCGACCTTCATGTGTGCACCGTGGCATG</t>
  </si>
  <si>
    <t>5830468F06Rik</t>
  </si>
  <si>
    <t>ILMN_1247281</t>
  </si>
  <si>
    <t>ACACACCTCTGAAGGGAAGAACCACCCCGAATGTGGGAGGCACCATCTTC</t>
  </si>
  <si>
    <t>AI316807</t>
  </si>
  <si>
    <t>ILMN_3160963</t>
  </si>
  <si>
    <t>CTGTCTTGCTCCCTGTTGCTGTGGATGGTTACAGCAGTGTCTTCTGCTGC</t>
  </si>
  <si>
    <t>Arv1</t>
  </si>
  <si>
    <t>ILMN_2836173</t>
  </si>
  <si>
    <t>CCCCAAAAGATCTGAACCACCTATACCAAGGCTGAACGCTCTCAGGCAGC</t>
  </si>
  <si>
    <t>Csprs</t>
  </si>
  <si>
    <t>ILMN_2661289</t>
  </si>
  <si>
    <t>CCCCTCACAGTCTGTTGAGTCCTATCTATACTCCCTCCAAACATCACGTG</t>
  </si>
  <si>
    <t>D10627</t>
  </si>
  <si>
    <t>ILMN_2912111</t>
  </si>
  <si>
    <t>ATGTAATCAGTGTGGTAAAGCCTTTTCGGAACCCAGCAGTCTCCAAATGC</t>
  </si>
  <si>
    <t>Gadd45gip1</t>
  </si>
  <si>
    <t>ILMN_1240677</t>
  </si>
  <si>
    <t>AGGGGCCCATCTGTCGCCTCATGGTCTTGCCAACAACTTTTGAGTAGGCT</t>
  </si>
  <si>
    <t>Gpr114</t>
  </si>
  <si>
    <t>ILMN_2856926</t>
  </si>
  <si>
    <t>GTGGACAAGCCGTTCAGTCTCTCTGTGCCTTAGTTTCCCTATCCACAGCG</t>
  </si>
  <si>
    <t>Herpud1</t>
  </si>
  <si>
    <t>ILMN_2790246</t>
  </si>
  <si>
    <t>GTGTGCATGTGTGCTCTACATGGAAGTCATAGATGCAGAAACGGTTCTGC</t>
  </si>
  <si>
    <t>Ifi30</t>
  </si>
  <si>
    <t>ILMN_1228213</t>
  </si>
  <si>
    <t>GGAGGCAGCGTTCCTAACCATCGTCTGTATGGAGGAGATGGATGATATGG</t>
  </si>
  <si>
    <t>Lonp2</t>
  </si>
  <si>
    <t>ILMN_2913590</t>
  </si>
  <si>
    <t>CCTAGCAGCACACCGAGCAGGACTGAAGCAGATCATAATTCCGCAGAGGA</t>
  </si>
  <si>
    <t>Mlycd</t>
  </si>
  <si>
    <t>ILMN_1249691</t>
  </si>
  <si>
    <t>TGGGAGAGGACTAAGATCTGTACTGTGGCTAATACCGCAGCTTAAAGCTC</t>
  </si>
  <si>
    <t>Nr2f6</t>
  </si>
  <si>
    <t>ILMN_2777598</t>
  </si>
  <si>
    <t>CTGGCCCTATGGCTCGGGCTAGTGATAGTCACCTTCCAGGACATACATGG</t>
  </si>
  <si>
    <t>Pcoln3</t>
  </si>
  <si>
    <t>ILMN_2847502</t>
  </si>
  <si>
    <t>GGCTGGAATTGTTGCCCTGCGTGTGGGGACCAAGGTACAATCTAACCATG</t>
  </si>
  <si>
    <t>Plekha2</t>
  </si>
  <si>
    <t>ILMN_1214118</t>
  </si>
  <si>
    <t>GCTCTCCGGGTGAGAGGAAGCATGCTCTTTCAAATGTGACTGTGACCCTG</t>
  </si>
  <si>
    <t>Sc4mol</t>
  </si>
  <si>
    <t>ILMN_2823778</t>
  </si>
  <si>
    <t>CACGAAGTGAGTGTATCACCTGGTGAGCGAGTGACTGAAACCTGCTCTGG</t>
  </si>
  <si>
    <t>Smad1</t>
  </si>
  <si>
    <t>ILMN_2671572</t>
  </si>
  <si>
    <t>GTGAGAGCAGATGAGTAATTCCTTCTGTTCGCAAATCAACTGGCTTCGTG</t>
  </si>
  <si>
    <t>Thex1</t>
  </si>
  <si>
    <t>ILMN_1248763</t>
  </si>
  <si>
    <t>CAGGTAAGTGCTACCTACCATGCCAATGATGTGACTTGTAGCATAGGAAT</t>
  </si>
  <si>
    <t>Tm2d2</t>
  </si>
  <si>
    <t>ILMN_2679723</t>
  </si>
  <si>
    <t>CCAGGATAAACCAAGTGAGTGTTTATCCACTCACAGCCTTTCGTGACCCT</t>
  </si>
  <si>
    <t>Wrn</t>
  </si>
  <si>
    <t>ILMN_1244390</t>
  </si>
  <si>
    <t>ACCAGACTCCAGGCTCTTCTTCTCCTGAACTCATCCACACAACGAGAACA</t>
  </si>
  <si>
    <t>Zfp330</t>
  </si>
  <si>
    <t>ILMN_2825109</t>
  </si>
  <si>
    <t>CTTCATGCTGGGTAATGTTCACTCTGCATTAGCGGTTGCCATGTTCACCG</t>
  </si>
  <si>
    <t>Znrf1</t>
  </si>
  <si>
    <t>ILMN_1232073</t>
  </si>
  <si>
    <t>GCCAAAAAAGAGGAAGATGAAGAGCCCATCGTGGACACTTGCCCTCCCCC</t>
  </si>
  <si>
    <t>Abce1</t>
  </si>
  <si>
    <t>ILMN_2982652</t>
  </si>
  <si>
    <t>CTGGAATTATGAGGAAGGTGGATTACAATGAACAGGGCAGGCAGAACAGG</t>
  </si>
  <si>
    <t>Appbp1</t>
  </si>
  <si>
    <t>ILMN_2955356</t>
  </si>
  <si>
    <t>GTCCATGAATTTTGCCGGTACGGAGCTGCTGAGCCACACACCATTGCTGC</t>
  </si>
  <si>
    <t>BC004022</t>
  </si>
  <si>
    <t>ILMN_2621901</t>
  </si>
  <si>
    <t>CTGGGGAACTGCCAACCGTGGGATGGACCATAACGTGAAGAAGCCTTCCC</t>
  </si>
  <si>
    <t>Ccl25</t>
  </si>
  <si>
    <t>ILMN_2942353</t>
  </si>
  <si>
    <t>ACGGGAGAGAGAGGAACGAGAGGATAGTGAGTGTGTGAGAGTGCCTACAC</t>
  </si>
  <si>
    <t>Dus2l</t>
  </si>
  <si>
    <t>ILMN_1256843</t>
  </si>
  <si>
    <t>TGTAACCTTGGACAGTAGTGAGGAGAATCTTCTGGAAGGCTGCTGACTCC</t>
  </si>
  <si>
    <t>Elmo3</t>
  </si>
  <si>
    <t>ILMN_1219244</t>
  </si>
  <si>
    <t>GCTATAGCAGCCACGAAATCACAGACAACCTGACTAGGAGAGCCTCTAAC</t>
  </si>
  <si>
    <t>F2rl3</t>
  </si>
  <si>
    <t>ILMN_2737523</t>
  </si>
  <si>
    <t>GCACAGTGTAGATGTGTCTGCACACATATATTGTATGTGCCTGCGGGTAC</t>
  </si>
  <si>
    <t>Gmip</t>
  </si>
  <si>
    <t>ILMN_2788574</t>
  </si>
  <si>
    <t>GGGCTGACCGCAGTGGTGCTTGCTGTAAAGCCTCACATTTGTTGGACCTC</t>
  </si>
  <si>
    <t>Gtf2e2</t>
  </si>
  <si>
    <t>ILMN_2817371</t>
  </si>
  <si>
    <t>CCATGTTTTCTCTATTCGTTTAGAAGAAGTTGGAGGATGGTGCTGAATGC</t>
  </si>
  <si>
    <t>LOC100041567</t>
  </si>
  <si>
    <t>ILMN_1252479</t>
  </si>
  <si>
    <t>GTTCCATCTGTCTAGGGTGGTAGGCTCATGCTTAGTAAGTACTAGGAGGC</t>
  </si>
  <si>
    <t>Nfatc3</t>
  </si>
  <si>
    <t>ILMN_2659540</t>
  </si>
  <si>
    <t>GCGTTCCCTCTCCTTAAGCCACAGGCAGATTGTGTAAAACAGGAACAGCA</t>
  </si>
  <si>
    <t>Tcf25</t>
  </si>
  <si>
    <t>ILMN_3038404</t>
  </si>
  <si>
    <t>CTCAGCCTGGGAACCTTAGAGGAAACTGGAAGGGCTGGAAGTGTCGCAGC</t>
  </si>
  <si>
    <t>Ufsp2</t>
  </si>
  <si>
    <t>ILMN_2957904</t>
  </si>
  <si>
    <t>TGGATCACGGCAGTGGATTGGGTCTATTGAAGTACAGATGGTACTAAACC</t>
  </si>
  <si>
    <t>2310061C15Rik</t>
  </si>
  <si>
    <t>ILMN_2703204</t>
  </si>
  <si>
    <t>CCTCTAGGACTCTTTGTATGAAAAGTGCTCTGAAGAACGGAACCATAGGG</t>
  </si>
  <si>
    <t>B3gnt9</t>
  </si>
  <si>
    <t>ILMN_2608622</t>
  </si>
  <si>
    <t>GACGAAGGTCCAAATGGGAAGACACCTGTCAAATCAGTCATGGGAGTGCC</t>
  </si>
  <si>
    <t>BC048644</t>
  </si>
  <si>
    <t>ILMN_2640388</t>
  </si>
  <si>
    <t>CCGCAAACTTCGCTCGTCCTTCCGGCTTGATCGGACCAAGATGAGGTCTT</t>
  </si>
  <si>
    <t>Bst2</t>
  </si>
  <si>
    <t>ILMN_1224110</t>
  </si>
  <si>
    <t>CACTAGGGGGCTCCAGATTGGGTCTTCCTCCGCAGAACTTTAGGACTGGG</t>
  </si>
  <si>
    <t>Calr</t>
  </si>
  <si>
    <t>ILMN_2861176</t>
  </si>
  <si>
    <t>AAGGACCCTGATGCTGCCAAGCCGGAAGACTGGGATGAACGAGCCAAGAT</t>
  </si>
  <si>
    <t>Cd209c</t>
  </si>
  <si>
    <t>ILMN_3131225</t>
  </si>
  <si>
    <t>GCTATGCCTGGATGGGCCTGTCAGACCTGAAGCATGAAGGCAGATGGCAC</t>
  </si>
  <si>
    <t>Cd209d</t>
  </si>
  <si>
    <t>ILMN_2696291</t>
  </si>
  <si>
    <t>CTACTTTTCTGGATCTGTAAGAAAGTTTCAACCTCATCATGCACCACCAA</t>
  </si>
  <si>
    <t>Cyp4v3</t>
  </si>
  <si>
    <t>ILMN_1251504</t>
  </si>
  <si>
    <t>GATCGCACTTGGTTCAGCCCGAGACATCTAATTAACCCAGCCCCATGGAG</t>
  </si>
  <si>
    <t>Gtpbp3</t>
  </si>
  <si>
    <t>ILMN_1258042</t>
  </si>
  <si>
    <t>GACATGGATCAGGGATCTGACAGTGGATACTTCCTCACCCCCGATGTCGG</t>
  </si>
  <si>
    <t>Hmgb2l1</t>
  </si>
  <si>
    <t>ILMN_1238509</t>
  </si>
  <si>
    <t>GGAGAACCGGCTTTTTCGGGTTTGTTTTCCTCTGAAGCCTAGCCCTGTTG</t>
  </si>
  <si>
    <t>Il27ra</t>
  </si>
  <si>
    <t>ILMN_3002095</t>
  </si>
  <si>
    <t>ACTCCAGGTCCAAGGAATCCAATGCCCTCTTCTGGCTTCTGTGAGCCCCG</t>
  </si>
  <si>
    <t>Indo</t>
  </si>
  <si>
    <t>ILMN_1223600</t>
  </si>
  <si>
    <t>GCTCTTCTGAGTTGGCCTTAGTGTAGCAAGCTCCACTTCTATCAGGGCAC</t>
  </si>
  <si>
    <t>Insl3</t>
  </si>
  <si>
    <t>ILMN_1249776</t>
  </si>
  <si>
    <t>GCCTTGGAGGATCCCTAGTTTATTCATAGATCGCAGTAAGCAAGGACCAC</t>
  </si>
  <si>
    <t>Irf8</t>
  </si>
  <si>
    <t>ILMN_2673369</t>
  </si>
  <si>
    <t>ACAGGGTCGACAGAGTGTGTGATACATGCAAACAGAATCCTTGGAGTGTG</t>
  </si>
  <si>
    <t>Large</t>
  </si>
  <si>
    <t>ILMN_1249514</t>
  </si>
  <si>
    <t>CCTGTACTGGGCTGTTTGTATTGAGTTGACATGTGACCAGCGAAAGCTGC</t>
  </si>
  <si>
    <t>Lpl</t>
  </si>
  <si>
    <t>ILMN_2692723</t>
  </si>
  <si>
    <t>GTGCTAACTTTGTGTCCGTCTCCATCCATGATTGTCTGTCTCACTGAGCC</t>
  </si>
  <si>
    <t>Nudt7</t>
  </si>
  <si>
    <t>ILMN_3123836</t>
  </si>
  <si>
    <t>CCTACAATGTGGCTGTGAGATCCTTGCCTGACTTCCTGTTGCTGCTTTAG</t>
  </si>
  <si>
    <t>Pdlim3</t>
  </si>
  <si>
    <t>ILMN_2885990</t>
  </si>
  <si>
    <t>AACAAACTCCGCAGGTGTCTGTGTCTGTCATTCCTAAAGTGCATGTCAGG</t>
  </si>
  <si>
    <t>Scrg1</t>
  </si>
  <si>
    <t>ILMN_2599233</t>
  </si>
  <si>
    <t>GATCCCCTGCAACAACCACTGAGGATCTGCCTTGCACTCTGGAGAACATG</t>
  </si>
  <si>
    <t>Upf3a</t>
  </si>
  <si>
    <t>ILMN_2459858</t>
  </si>
  <si>
    <t>CCCCATGGACGTGGCAGAGAGAAGCGGCAAGGAGCACAAGGAGTATGACA</t>
  </si>
  <si>
    <t>Vegfc</t>
  </si>
  <si>
    <t>ILMN_2486573</t>
  </si>
  <si>
    <t>CCTTTAGTGAAGAAGTATGCCGCTGTGTCCCATCGTATTGGAAAAGGCCA</t>
  </si>
  <si>
    <t>2900016B01Rik</t>
  </si>
  <si>
    <t>ILMN_1256701</t>
  </si>
  <si>
    <t>ACTCGCCCATAGGTGGAGTGGTTTCCTAGGTGATCCGTGTGGGCTTGAAG</t>
  </si>
  <si>
    <t>Ddhd2</t>
  </si>
  <si>
    <t>ILMN_2672113</t>
  </si>
  <si>
    <t>GCAAGGGACCTGGGTGTGGACCTGCACTGCGTCGTCTGTTATCATGCACA</t>
  </si>
  <si>
    <t>Rfx1</t>
  </si>
  <si>
    <t>ILMN_2832620</t>
  </si>
  <si>
    <t>GGCCTCCCTTCCCAGTGCTCAAAGTATCCACGCGCGTGGTAGTTTAGTGT</t>
  </si>
  <si>
    <t>Enpp6</t>
  </si>
  <si>
    <t>ILMN_2766894</t>
  </si>
  <si>
    <t>AGACAAAACATCAGCTCTCAGGAGGAGGAAGCCTTTATTTGGTGCTTGCC</t>
  </si>
  <si>
    <t>Fcer2a</t>
  </si>
  <si>
    <t>ILMN_2975312</t>
  </si>
  <si>
    <t>GTCCTAAAGCTAGCCCCCAAGGTCTATTCCCTTATTTGGCCACTTCCTCC</t>
  </si>
  <si>
    <t>Galns</t>
  </si>
  <si>
    <t>ILMN_2998230</t>
  </si>
  <si>
    <t>GACTGAGAGGAAGAATAAAGGAACAGGAGGGGGGTTAGCTCTGGTAGCCC</t>
  </si>
  <si>
    <t>Gpr124</t>
  </si>
  <si>
    <t>ILMN_1214180</t>
  </si>
  <si>
    <t>GCTCTGGTTTTATACAATAGAATGTTTTCCAGCAGATGCCTCTTTGTTTT</t>
  </si>
  <si>
    <t>Junb</t>
  </si>
  <si>
    <t>ILMN_1220034</t>
  </si>
  <si>
    <t>CGCCCAGTCCTTCCACCTCGAGGTTTACATGGCCCCCTTCCAGCGTATTT</t>
  </si>
  <si>
    <t>Nup133</t>
  </si>
  <si>
    <t>ILMN_2981689</t>
  </si>
  <si>
    <t>AGATGTGAGCATTGATGACCTGAAGCTGGAGATTCTGTGCAGAGCACTGC</t>
  </si>
  <si>
    <t>Snai3</t>
  </si>
  <si>
    <t>ILMN_1239726</t>
  </si>
  <si>
    <t>TGTCCTCAGCACTGTTGTCCTGCTTGGGGCTGGCCTCGGTGGCTGGTTAA</t>
  </si>
  <si>
    <t>Wwc2</t>
  </si>
  <si>
    <t>ILMN_2685464</t>
  </si>
  <si>
    <t>AGAGCCGTGTTCTTCAAGCTGGGTTTTAACTTACCAGACCCCGGGCACTT</t>
  </si>
  <si>
    <t>6430548M08Rik</t>
  </si>
  <si>
    <t>ILMN_2599214</t>
  </si>
  <si>
    <t>ATGCAGGCCCATTAGCACACATTCAAACCTTCCGGGGCTGTGACCTTCAA</t>
  </si>
  <si>
    <t>Ap1g1</t>
  </si>
  <si>
    <t>ILMN_2554288</t>
  </si>
  <si>
    <t>CAGGCAGTGCACATACATGGTGAGCAGACATATTTTCAGACAAGGCACTC</t>
  </si>
  <si>
    <t>Aprt</t>
  </si>
  <si>
    <t>ILMN_2630946</t>
  </si>
  <si>
    <t>TGTTATCACTCATTCCTTTGGTCAGCTGATCCGCCGTGCCTGTGGACCCC</t>
  </si>
  <si>
    <t>Cd209a</t>
  </si>
  <si>
    <t>ILMN_2617210</t>
  </si>
  <si>
    <t>AACCTTGACAAGATCTGTAAGACTTTATTCTGGCAGGTAGCTTGTCTCCT</t>
  </si>
  <si>
    <t>Cdh5</t>
  </si>
  <si>
    <t>ILMN_2771550</t>
  </si>
  <si>
    <t>GGAATCCTCCCCCAACAAGGCCTTTCTGCAGGGGACTATCGATAGCTCTG</t>
  </si>
  <si>
    <t>Chd9</t>
  </si>
  <si>
    <t>ILMN_1226311</t>
  </si>
  <si>
    <t>CCTCTGAAGTCTCCCCCAGTTAGCACTGCATTATCCTCTTATTTAACCTG</t>
  </si>
  <si>
    <t>Hpgd</t>
  </si>
  <si>
    <t>ILMN_2649199</t>
  </si>
  <si>
    <t>TTAAATGATTCACTTCGTGTGTTTGCACTTCAAAAGCGGGAAGCTCCTTT</t>
  </si>
  <si>
    <t>Irf2bp2</t>
  </si>
  <si>
    <t>ILMN_2452255</t>
  </si>
  <si>
    <t>AAGGGGCCGTAGTTTGAGATTAAGGGTGGACTTCAGAAGGCTTGAAGCTA</t>
  </si>
  <si>
    <t>Psmd7</t>
  </si>
  <si>
    <t>ILMN_1253915</t>
  </si>
  <si>
    <t>GGTGTCGGCTTGTTCCTCTAAAAACGAGGCAGGTGCAGATTGGGGCCAGC</t>
  </si>
  <si>
    <t>Slc27a1</t>
  </si>
  <si>
    <t>ILMN_2690122</t>
  </si>
  <si>
    <t>TATTGTGCCTTAGGTTCATCCACGGTTCCCCTGTGGAGCAAGTGGGGGCC</t>
  </si>
  <si>
    <t>Ttc13</t>
  </si>
  <si>
    <t>ILMN_2473348</t>
  </si>
  <si>
    <t>CAGGCACTGGATTACGTTGTGTTTGTGTGCGAGCTAGTTTTGCTTTCAGG</t>
  </si>
  <si>
    <t>Zfp276</t>
  </si>
  <si>
    <t>ILMN_1222031</t>
  </si>
  <si>
    <t>GATCTGGACCAAAGGTAGTTAGTCATCAGGAGACATGCCCAAATGCGCTT</t>
  </si>
  <si>
    <t>Atp2c1</t>
  </si>
  <si>
    <t>ILMN_2658392</t>
  </si>
  <si>
    <t>CATTGATAGGAGAGTTCTGTTGTTTGTGTCTGTACTACTGAAGCACGAGC</t>
  </si>
  <si>
    <t>Axud1</t>
  </si>
  <si>
    <t>ILMN_2636403</t>
  </si>
  <si>
    <t>GCAACTGGTGGCTCTTGAGAGCTCTTACGCCCTTCATTAGCTGATGTTGG</t>
  </si>
  <si>
    <t>Bbs9</t>
  </si>
  <si>
    <t>ILMN_2634728</t>
  </si>
  <si>
    <t>CATGCGCTTATAGTCAGGATTTAGCAAGGTGACGAAGTTTGGGGACAGAC</t>
  </si>
  <si>
    <t>Ccr8</t>
  </si>
  <si>
    <t>ILMN_2724465</t>
  </si>
  <si>
    <t>CTTTTACCCACTGCTGCGTGAACCCCGTCATCTACGCGTTCATAGGAGAG</t>
  </si>
  <si>
    <t>Cox7a2</t>
  </si>
  <si>
    <t>ILMN_2733698</t>
  </si>
  <si>
    <t>CTGCCAATAAAGCAATCCTTAACCATTTTGTGTCTCCCTTTTCACTTGAG</t>
  </si>
  <si>
    <t>Endod1</t>
  </si>
  <si>
    <t>ILMN_2733356</t>
  </si>
  <si>
    <t>ACTATGTACAGTGCTGTGCACCTTGCAGATGCTCAATAAAGTCGCTGCTG</t>
  </si>
  <si>
    <t>Epm2aip1</t>
  </si>
  <si>
    <t>ILMN_2895177</t>
  </si>
  <si>
    <t>GTGTCCACTTCTTTTTATATTCACCTGTGAATGCACCTCTCAGATCAAGG</t>
  </si>
  <si>
    <t>Folr4</t>
  </si>
  <si>
    <t>ILMN_1241648</t>
  </si>
  <si>
    <t>GGCTGAGACAGAGTTGAGCCTCCTGTTATCTGGCCCTACCAGAGCTAGGA</t>
  </si>
  <si>
    <t>Gnai2</t>
  </si>
  <si>
    <t>ILMN_2418465</t>
  </si>
  <si>
    <t>CCATTAACCTAAATGTAGCTCCTTAGCGCTAATCTAGGAACCGCCGCTGC</t>
  </si>
  <si>
    <t>Gpr83</t>
  </si>
  <si>
    <t>ILMN_2707941</t>
  </si>
  <si>
    <t>CAGCTTCAGTGACCTTGGCTCTATCCATGACCAGACAGGACCCATTTTGG</t>
  </si>
  <si>
    <t>Ihpk2</t>
  </si>
  <si>
    <t>ILMN_3055507</t>
  </si>
  <si>
    <t>GACCTCTCCGAAGAGTCGGCTGATGAGTCTGCCGGTGCCTATGCCTACAA</t>
  </si>
  <si>
    <t>Il10ra</t>
  </si>
  <si>
    <t>ILMN_1219946</t>
  </si>
  <si>
    <t>GTCATGACCCTAATCTGGTACGAGAGCTCCTTCTGGAACTGGGCAAGCTC</t>
  </si>
  <si>
    <t>Lars2</t>
  </si>
  <si>
    <t>ILMN_2737296</t>
  </si>
  <si>
    <t>CAATGCTCACTTAGGCCTACAAGCAAGGGAGAGGCTTAAGCACAAGGTCT</t>
  </si>
  <si>
    <t>Mre11a</t>
  </si>
  <si>
    <t>ILMN_1250857</t>
  </si>
  <si>
    <t>GGGGCTGCTCTGCCATATCGAGAACATTAACTTCCTGACAGAACTGTGTT</t>
  </si>
  <si>
    <t>Myo6</t>
  </si>
  <si>
    <t>ILMN_2656854</t>
  </si>
  <si>
    <t>GTTTTCTTATGGAGGCTGTCTTACTGCTTAGACTTACCCTCTGTTGGTCC</t>
  </si>
  <si>
    <t>Pus3</t>
  </si>
  <si>
    <t>ILMN_1227514</t>
  </si>
  <si>
    <t>GCACTTGTCAGTTATATGCACCTGGAAATCCGTGCCTTGTGTTCAAATCC</t>
  </si>
  <si>
    <t>Snrk</t>
  </si>
  <si>
    <t>ILMN_2835287</t>
  </si>
  <si>
    <t>GTCAGATGCCTCTAGTTCTGACCAGTCTTTTTCCTTGTGTGAACATTGAC</t>
  </si>
  <si>
    <t>Usp19</t>
  </si>
  <si>
    <t>ILMN_2874414</t>
  </si>
  <si>
    <t>CCGTGGCGGCTTTGGTGGCCCTTGTGCTCAACGTATTCTATCCTCTGGTA</t>
  </si>
  <si>
    <t>Usp2</t>
  </si>
  <si>
    <t>ILMN_1240264</t>
  </si>
  <si>
    <t>CCACTATACAGCCTACTGCCGAAGTCCGGTTACAGGCGAATGGCACACTT</t>
  </si>
  <si>
    <t>Zdhhc3</t>
  </si>
  <si>
    <t>ILMN_1225988</t>
  </si>
  <si>
    <t>GGTATGGGCGGGCTTTGGTTTCTGTGTGTGTAACAGCTGCACAGGAGCTG</t>
  </si>
  <si>
    <t>Amica1</t>
  </si>
  <si>
    <t>ILMN_3160218</t>
  </si>
  <si>
    <t>GGCTGGTGAGGATGGGGAGCAGCCTGGTCTGCCTTGTGCTTTCAAGCTTT</t>
  </si>
  <si>
    <t>Ano10</t>
  </si>
  <si>
    <t>ILMN_1223335</t>
  </si>
  <si>
    <t>TCTCACTCGGACCCTCCCAGGGCCGCACACACCCTCCAGCTGTTTCATCA</t>
  </si>
  <si>
    <t>Bace1</t>
  </si>
  <si>
    <t>ILMN_1217842</t>
  </si>
  <si>
    <t>CAGTGTAATTAAGCTTCCAGGATCACTACCATGAAAACGCCGCATTCTGC</t>
  </si>
  <si>
    <t>Birc2</t>
  </si>
  <si>
    <t>ILMN_1226186</t>
  </si>
  <si>
    <t>GTGTGTGCAGGGATGTATGCAGGCAAAACACTGTGTATATAATAAATAAA</t>
  </si>
  <si>
    <t>C920006O11Rik</t>
  </si>
  <si>
    <t>ILMN_1213875</t>
  </si>
  <si>
    <t>CACCATCTATGGATGCTTCGCTTTTGATGTGTTTGCCTGTTTATAATCTA</t>
  </si>
  <si>
    <t>Camp</t>
  </si>
  <si>
    <t>ILMN_2766604</t>
  </si>
  <si>
    <t>GGTTCAAGAAAATTTCCCGGCTGGCTGGACTTCTCCGCAAAGGTGGGGAG</t>
  </si>
  <si>
    <t>Cpne4</t>
  </si>
  <si>
    <t>ILMN_2818246</t>
  </si>
  <si>
    <t>GTCCAACTTTCCGTTCTAATCGCTTGGTCTTTGAGCTCACTGTGGGGGCC</t>
  </si>
  <si>
    <t>Cxcr6</t>
  </si>
  <si>
    <t>ILMN_1221846</t>
  </si>
  <si>
    <t>TCTTCAGTGGGCAAGCAGTTGAGAATTGAAAAGGCTCCATACAAATGCTG</t>
  </si>
  <si>
    <t>Dock6</t>
  </si>
  <si>
    <t>ILMN_2760963</t>
  </si>
  <si>
    <t>CGAGTCGAAGTCCTAGGAGATGAGCCCCCTGTCTGTCTGCACTGATGGAT</t>
  </si>
  <si>
    <t>Prkcsh</t>
  </si>
  <si>
    <t>ILMN_1233076</t>
  </si>
  <si>
    <t>TAATGAGCTCGCCTACCTTGGATTCCTAAGGGGAGTTAGTCCCTGCACCC</t>
  </si>
  <si>
    <t>Tbrg1</t>
  </si>
  <si>
    <t>ILMN_1244753</t>
  </si>
  <si>
    <t>CTCCTCATTATGAGTTTTAAACGAAAACTCACTCTGTGGAAGGAGGCAGC</t>
  </si>
  <si>
    <t>Thy1</t>
  </si>
  <si>
    <t>ILMN_2644350</t>
  </si>
  <si>
    <t>GGGCAGGCGGTGGAGTGAGATCCGGCGTGCACACTTTTTGGAAGATAGCT</t>
  </si>
  <si>
    <t>1190002N15Rik</t>
  </si>
  <si>
    <t>ILMN_3162133</t>
  </si>
  <si>
    <t>CATTCCGTGCTATGCGGTACATACTTAAACTGTTAGGGCAGGACTCCCAG</t>
  </si>
  <si>
    <t>4931406C07Rik</t>
  </si>
  <si>
    <t>ILMN_2612325</t>
  </si>
  <si>
    <t>CCCAATGGCAATAAGATGTGGGTCTAGGAACTCTTTAGAACTAAGCCCTA</t>
  </si>
  <si>
    <t>Acpl2</t>
  </si>
  <si>
    <t>ILMN_1254634</t>
  </si>
  <si>
    <t>TGCAGCTAACGCCGTGGTTCCTGGGTTAACGGTGCTTGTTCGTTCCGCAG</t>
  </si>
  <si>
    <t>Acy1</t>
  </si>
  <si>
    <t>ILMN_2945472</t>
  </si>
  <si>
    <t>GTCCTACCACTGCCAAGGATCTGTTTCCCCTGCCCAGTAATAAAGCCAGC</t>
  </si>
  <si>
    <t>Ap1m2</t>
  </si>
  <si>
    <t>ILMN_2925872</t>
  </si>
  <si>
    <t>GCATCCAGGTCCGTTACATGAAGATCATCGAGAAAAGTGGGTACCAGGCC</t>
  </si>
  <si>
    <t>BC031353</t>
  </si>
  <si>
    <t>ILMN_2757807</t>
  </si>
  <si>
    <t>TTCCTAAGTGGACTGGAAGCACCCGTGTCGTCGCCCTTTTTGTACTGTTG</t>
  </si>
  <si>
    <t>Bckdhb</t>
  </si>
  <si>
    <t>ILMN_2660803</t>
  </si>
  <si>
    <t>CGTGGGCGGTGATCTTAAGACTGTTTCATGACTATAAATACCGGGTGGTG</t>
  </si>
  <si>
    <t>Bcl2a1b</t>
  </si>
  <si>
    <t>ILMN_2660263</t>
  </si>
  <si>
    <t>CACAGGAGAATGGATACGGCGGAATGGAGGTTGGGAAGATGGCTTCATAA</t>
  </si>
  <si>
    <t>Bcl2a1c</t>
  </si>
  <si>
    <t>ILMN_2936165</t>
  </si>
  <si>
    <t>GGCTGAGTACGAGCTCATGCATATCCACTCCCTGGCTGAGCACTACCTTC</t>
  </si>
  <si>
    <t>Ccr5</t>
  </si>
  <si>
    <t>ILMN_2888191</t>
  </si>
  <si>
    <t>CCACTCTGTTGCTCAGCTGGCGTCAAGCTCACGATCCTCCTGCTTACATC</t>
  </si>
  <si>
    <t>Ccrl2</t>
  </si>
  <si>
    <t>ILMN_2752624</t>
  </si>
  <si>
    <t>ACTCTTCCTCTTTAGCGTTTGTCCGCAGTGTGGGCGTGGGCGGTGTGCAT</t>
  </si>
  <si>
    <t>Cep63</t>
  </si>
  <si>
    <t>ILMN_1220309</t>
  </si>
  <si>
    <t>GCAGACTGGGCACTTGGGTATTTTCACTGCGTTGTGTGGAGGACTGCTTC</t>
  </si>
  <si>
    <t>Dync1li1</t>
  </si>
  <si>
    <t>ILMN_1255255</t>
  </si>
  <si>
    <t>CCCTTCCAAGTTGGAACTACGATGGGGCCGGAAGCTTTTACAAACAGACA</t>
  </si>
  <si>
    <t>Eomes</t>
  </si>
  <si>
    <t>ILMN_1251446</t>
  </si>
  <si>
    <t>GGAGGACGCAGGAGTGTTTTTAAAACTGAAAAGGTCGTTCAAGGTGCTGG</t>
  </si>
  <si>
    <t>Ets1</t>
  </si>
  <si>
    <t>ILMN_3157483</t>
  </si>
  <si>
    <t>CTCTCTCCTAGCCATGCTGTGCATGCGGCCTTCTCTGTTGGGGTCTATAT</t>
  </si>
  <si>
    <t>Fut4</t>
  </si>
  <si>
    <t>ILMN_2892507</t>
  </si>
  <si>
    <t>CGTGGAGGAGGGTGCCTGAAGACCTACTGTGTGACATAAGCAATGCCGCC</t>
  </si>
  <si>
    <t>Ltf</t>
  </si>
  <si>
    <t>ILMN_2889020</t>
  </si>
  <si>
    <t>GCACACACGTGTGAAAGCCAGAGGACAATCTGGAATGTCACCATCCACCT</t>
  </si>
  <si>
    <t>Mcam</t>
  </si>
  <si>
    <t>ILMN_2955919</t>
  </si>
  <si>
    <t>GAAGGCTACTGAGCCCAAGCTTCCCGCATTCCCTTAGTAACAAGAGACAG</t>
  </si>
  <si>
    <t>Mmp12</t>
  </si>
  <si>
    <t>ILMN_1250421</t>
  </si>
  <si>
    <t>GCATGGTTCAGAGGCCAACTGGTTTATCTGTAAGTTGTTTTCTAACAACC</t>
  </si>
  <si>
    <t>Narg2</t>
  </si>
  <si>
    <t>ILMN_2802952</t>
  </si>
  <si>
    <t>AAACACTTGATGATCCTATCAGACATGGTGAAGGTGCCATTAAGCCTAGG</t>
  </si>
  <si>
    <t>Ncam1</t>
  </si>
  <si>
    <t>ILMN_1237421</t>
  </si>
  <si>
    <t>GGACACTCCGTTCCCTGAAACCATTTAAAATTCAGACAAAAGGGCCCCAG</t>
  </si>
  <si>
    <t>Nt5e</t>
  </si>
  <si>
    <t>ILMN_2813830</t>
  </si>
  <si>
    <t>CAGCAGCTAGATGTCTGGACAGGGAACATGTTGGTTTCCTAGTGTTTACG</t>
  </si>
  <si>
    <t>Plscr1</t>
  </si>
  <si>
    <t>ILMN_2911344</t>
  </si>
  <si>
    <t>CTGGAAACGAGGAGCAAAGATCAGGAGCATGGCAGTAACTCCCTGAGAGT</t>
  </si>
  <si>
    <t>Rora</t>
  </si>
  <si>
    <t>ILMN_1243741</t>
  </si>
  <si>
    <t>GCAAATCGATGGGTAAATGTCGCGCCCGAGCACTTCTAGAACATCTGGAG</t>
  </si>
  <si>
    <t>Smarcc1</t>
  </si>
  <si>
    <t>ILMN_2641613</t>
  </si>
  <si>
    <t>GCCTGTATCTACCCCTGCTGATGAACAACTAGATGGGTTTTGGTTTTGCC</t>
  </si>
  <si>
    <t>Tmed3</t>
  </si>
  <si>
    <t>ILMN_2850937</t>
  </si>
  <si>
    <t>GTGACACAGAGAAGAGGGAGAGCAGCAGGGAGACCAAAGGCGCACATATC</t>
  </si>
  <si>
    <t>Vill</t>
  </si>
  <si>
    <t>ILMN_2846432</t>
  </si>
  <si>
    <t>ACACCAGCAGCTGCAGTGACTCAATGGTCAATGGGAGCCTGCCCCGGGAA</t>
  </si>
  <si>
    <t>Dis3l</t>
  </si>
  <si>
    <t>ILMN_1227726</t>
  </si>
  <si>
    <t>GGAGGAGATAAGGGACCTAGCTCTTCTGGATGTCTCTGACAGTTGTGCAA</t>
  </si>
  <si>
    <t>Gsta4</t>
  </si>
  <si>
    <t>ILMN_2892441</t>
  </si>
  <si>
    <t>TAAGAAGTTCCTGCAACCCGGAAGTCAGAGGAAGCCTCCTCCAGATGGCC</t>
  </si>
  <si>
    <t>Hmgn3</t>
  </si>
  <si>
    <t>ILMN_1247704</t>
  </si>
  <si>
    <t>GCGCCCTTGCTTTACAATTTTAGTCCTGTGCAGACTGTGGTGTTTTTACT</t>
  </si>
  <si>
    <t>Tmie</t>
  </si>
  <si>
    <t>ILMN_1218037</t>
  </si>
  <si>
    <t>TTCTATGGCCAGGACTCTCTGATGATGGCAGCAGTCAGCCATCTGCCTGC</t>
  </si>
  <si>
    <t>Trex1</t>
  </si>
  <si>
    <t>ILMN_2509737</t>
  </si>
  <si>
    <t>CCCATGTACGGCACTCCGGCTACCACTGGAACAACCAACCTAAGGCCACA</t>
  </si>
  <si>
    <t>Ccbp2</t>
  </si>
  <si>
    <t>ILMN_2650557</t>
  </si>
  <si>
    <t>GGCCAGCTTTCACCTCACGGGGCCCAATATTCAAATTGTACAGGGGACAA</t>
  </si>
  <si>
    <t>Cmtm7</t>
  </si>
  <si>
    <t>ILMN_2985447</t>
  </si>
  <si>
    <t>ATGCATCTGCCTGATGAGGCCACAGCCTCTGGAGGACCCTCGCCATGGCT</t>
  </si>
  <si>
    <t>Cxcr5</t>
  </si>
  <si>
    <t>ILMN_1219316</t>
  </si>
  <si>
    <t>CGACAGAGGTTCCTGTCTTCATTAGGCAGAGGCAATATAAGAAGCCAACC</t>
  </si>
  <si>
    <t>Il18</t>
  </si>
  <si>
    <t>ILMN_1236517</t>
  </si>
  <si>
    <t>CCCTCTCTGTGAAGGATAGTAAAATGTCTACCCTCTCCTGTAAGAACAAG</t>
  </si>
  <si>
    <t>Ncapd3</t>
  </si>
  <si>
    <t>ILMN_2701851</t>
  </si>
  <si>
    <t>GTGCACTGCCAGCTCCTGCCTAGGACATCAGTGTGTCTTTGTGCAGCTTG</t>
  </si>
  <si>
    <t>Pik3cb</t>
  </si>
  <si>
    <t>ILMN_2680549</t>
  </si>
  <si>
    <t>CTTTCTTCTCCAAAGACATGTGGGAGCCTTCAATCCTCAGTGGCATGGGA</t>
  </si>
  <si>
    <t>Pik3r4</t>
  </si>
  <si>
    <t>ILMN_1231805</t>
  </si>
  <si>
    <t>GCTCAGGACACGAAGGACTTCTAGAGAACAAACGTGGGTTTTGAAGTGAC</t>
  </si>
  <si>
    <t>Rasgrf1</t>
  </si>
  <si>
    <t>ILMN_1233146</t>
  </si>
  <si>
    <t>CGTCGCGTGCCTCTGTACTTGTTCTCCAGCGTGTGCTTCCCCGAGAATAT</t>
  </si>
  <si>
    <t>Scotin</t>
  </si>
  <si>
    <t>ILMN_2651076</t>
  </si>
  <si>
    <t>GTACCACAGTCCAGTTTGTCCCAGTAGCAGGGACACCAAGGCCAATGGGT</t>
  </si>
  <si>
    <t>Sema7a</t>
  </si>
  <si>
    <t>ILMN_2790357</t>
  </si>
  <si>
    <t>GTCCATAGATTTCAGCAGAGAGCTGACCCTTCTCCAGCTGTGTCTGGGGC</t>
  </si>
  <si>
    <t>Thyn1</t>
  </si>
  <si>
    <t>ILMN_2987062</t>
  </si>
  <si>
    <t>AGAAGGAGAAAGCTTGCTGTATCCACCTGGGGTCGTGTGCACGGATGGTT</t>
  </si>
  <si>
    <t>Vps26b</t>
  </si>
  <si>
    <t>ILMN_2631192</t>
  </si>
  <si>
    <t>GCTGCAGTGTTTACATGTTTCTTAATGTGTTGTCTTTTCAATGGCTGTAT</t>
  </si>
  <si>
    <t>Vwa5a</t>
  </si>
  <si>
    <t>ILMN_2850792</t>
  </si>
  <si>
    <t>CCTTCGTAAGTGCAAATTGCTGCCTGAGAGTAAGAGGAGCTGGCTGAGAA</t>
  </si>
  <si>
    <t>1700048O20Rik</t>
  </si>
  <si>
    <t>ILMN_2479690</t>
  </si>
  <si>
    <t>TGATCAGAAGGCCCTGCACGAGGAAGTGGTGCTTGAGAACTTTGCACATG</t>
  </si>
  <si>
    <t>1810046K07Rik</t>
  </si>
  <si>
    <t>ILMN_1245825</t>
  </si>
  <si>
    <t>CAAATGTTTTGTGGATCACATCCTAATGAGACAACCTTCACAAGGAGGCC</t>
  </si>
  <si>
    <t>Azi2</t>
  </si>
  <si>
    <t>ILMN_2563847</t>
  </si>
  <si>
    <t>GCCTTTGGTGGGCGAGCTTGACCACAGGCTGTAAGCCATTCTAACCTCCT</t>
  </si>
  <si>
    <t>Bcl2a1d</t>
  </si>
  <si>
    <t>ILMN_2660555</t>
  </si>
  <si>
    <t>CGGCGGAATGGAGGTTGGGAAGATGGCTTCATAAAGAAGTTTGAACCCAA</t>
  </si>
  <si>
    <t>Cd3d</t>
  </si>
  <si>
    <t>ILMN_2697415</t>
  </si>
  <si>
    <t>AGATCGTGAAGATACCCAGTACAGCCGTCTTGGAGGGAACTGGCCCCGGA</t>
  </si>
  <si>
    <t>Eef1a1</t>
  </si>
  <si>
    <t>ILMN_1244894</t>
  </si>
  <si>
    <t>GACTGGTTAATGATAACAATGCATCGTAAAACCTTCAGAAGGAAAGAATG</t>
  </si>
  <si>
    <t>Ibtk</t>
  </si>
  <si>
    <t>ILMN_2761188</t>
  </si>
  <si>
    <t>TGGGAAAGAATCCATGGCGATAGGTTGGCAGCTTGACTTGAGCTGATGGG</t>
  </si>
  <si>
    <t>Mras</t>
  </si>
  <si>
    <t>ILMN_2451441</t>
  </si>
  <si>
    <t>CCCTTTGCGTGACAGTATTAGCAGGTGGCAGTTGTCGTGTGAGGAGCGAG</t>
  </si>
  <si>
    <t>Panx1</t>
  </si>
  <si>
    <t>ILMN_2647544</t>
  </si>
  <si>
    <t>AGAACTCTCGCCAGAGGCTGTGTGAATCCGTCCTGCTAATGGTTTCCTTC</t>
  </si>
  <si>
    <t>Phxr4</t>
  </si>
  <si>
    <t>ILMN_2751603</t>
  </si>
  <si>
    <t>GCGTCAGCTTGTGTTCTGGTGAGCAATGAAGTGTCAGGCCAGTGGAATCC</t>
  </si>
  <si>
    <t>Pml</t>
  </si>
  <si>
    <t>ILMN_1256356</t>
  </si>
  <si>
    <t>GCTGCTTGTCTTCAGTTGATGGTGGATTAATGACAGAAGGAAGCCCCGCC</t>
  </si>
  <si>
    <t>Ppan</t>
  </si>
  <si>
    <t>ILMN_2772174</t>
  </si>
  <si>
    <t>CTGGGATCCAGTGCAGTCCGGTTTCCTTTTATAAAGGAACTGCCCAGTTC</t>
  </si>
  <si>
    <t>Rab6b</t>
  </si>
  <si>
    <t>ILMN_2761430</t>
  </si>
  <si>
    <t>TAGCAACGAAGGCCAGCCTGCCATTGTGATGTGTTGACTTCTCACCTCAC</t>
  </si>
  <si>
    <t>Robo3</t>
  </si>
  <si>
    <t>ILMN_1247463</t>
  </si>
  <si>
    <t>CGCTGGTAGCAATTCTTCTAGGGGTTCCAACAGCTCTCGAGGTTCTCGGG</t>
  </si>
  <si>
    <t>Tipin</t>
  </si>
  <si>
    <t>ILMN_1234909</t>
  </si>
  <si>
    <t>CGCCAGTACACATGAAGAGGAACAGTGCAAAGCAGAGGAGACACAACTGG</t>
  </si>
  <si>
    <t>Wdr82</t>
  </si>
  <si>
    <t>ILMN_2746483</t>
  </si>
  <si>
    <t>CCACAGACCTGAGTTATGTTCCGAATTGGTAGGAAAAGGTGCAGCTGGAG</t>
  </si>
  <si>
    <t>2410017P07Rik</t>
  </si>
  <si>
    <t>ILMN_2807750</t>
  </si>
  <si>
    <t>GGCCTTGACCTCATGAAGCTCTTTAGAAGCATCTGTTTTGCAGCTCCCAT</t>
  </si>
  <si>
    <t>4632428N05Rik</t>
  </si>
  <si>
    <t>ILMN_2651297</t>
  </si>
  <si>
    <t>CGTGTGTTCTTGTTTATTTGACATCTGTCTCCATATCAGTCTTGAAAGCC</t>
  </si>
  <si>
    <t>Ahi1</t>
  </si>
  <si>
    <t>ILMN_2813712</t>
  </si>
  <si>
    <t>TGCGTCCCTGGCACACTTGGGCAGGCAGCTCAGTCACTCTGAACTTGCTT</t>
  </si>
  <si>
    <t>AI646023</t>
  </si>
  <si>
    <t>ILMN_2605858</t>
  </si>
  <si>
    <t>TCTCTGGGTGAAAAGGAAAGCTCACTCGTCCTGGGAGAGGGCCTCGGATC</t>
  </si>
  <si>
    <t>Apaf1</t>
  </si>
  <si>
    <t>ILMN_1228561</t>
  </si>
  <si>
    <t>CTCTGGCTGTCAGTGTCTGTGAATTGGGCACCAACCACCTTGCACTCTTT</t>
  </si>
  <si>
    <t>Arhgap18</t>
  </si>
  <si>
    <t>ILMN_1248002</t>
  </si>
  <si>
    <t>AAGGGTAGAGTGTCACTGACGAAAGATGGCATGTGTGGATGAGCCACTGG</t>
  </si>
  <si>
    <t>Btbd11</t>
  </si>
  <si>
    <t>ILMN_3139253</t>
  </si>
  <si>
    <t>AGAGTGACACACTGTCGCTTGCCTTCAGGGATGCTGCTCTCTAACCCAGC</t>
  </si>
  <si>
    <t>Ccdc53</t>
  </si>
  <si>
    <t>ILMN_2744592</t>
  </si>
  <si>
    <t>GCCCCGGTGCCAAATGGCGAAAGCGAAAGAGCCGTAGAAGAAAGTTCAGA</t>
  </si>
  <si>
    <t>Cpm</t>
  </si>
  <si>
    <t>ILMN_2629191</t>
  </si>
  <si>
    <t>GGGGAAGTGTCTCAGCTACCGCTACAGACCTTTCCAGAACGCTAAGGATC</t>
  </si>
  <si>
    <t>Cs</t>
  </si>
  <si>
    <t>ILMN_1241236</t>
  </si>
  <si>
    <t>CAGCAGTTACACACAGTTCCCACTGAATATCAGATGGATGGACCTAGGGC</t>
  </si>
  <si>
    <t>Ddt</t>
  </si>
  <si>
    <t>ILMN_2596297</t>
  </si>
  <si>
    <t>GAAAGGAACTGTCATGACATTTCTGTGACGGAAACAAAGAACCCAGGGTG</t>
  </si>
  <si>
    <t>Ddx21</t>
  </si>
  <si>
    <t>ILMN_2639272</t>
  </si>
  <si>
    <t>AGCCTGTTTTTATGTTCCAGCTGTCTATGTATGTTTTCCTGAAACTGTAC</t>
  </si>
  <si>
    <t>Dusp6</t>
  </si>
  <si>
    <t>ILMN_2925711</t>
  </si>
  <si>
    <t>GTGCGAGTATGAGCGCCCATTTGGTGGATGCAACAGGTTGAGAGGAAGGG</t>
  </si>
  <si>
    <t>Gadd45b</t>
  </si>
  <si>
    <t>ILMN_2900653</t>
  </si>
  <si>
    <t>AGGAGGGCACCTCAGGCAAGAGGAGACTGAGACTTTAGAGCCAAGGCCTG</t>
  </si>
  <si>
    <t>Glipr1</t>
  </si>
  <si>
    <t>ILMN_1215807</t>
  </si>
  <si>
    <t>CTAAAGCTGTGGTTGGGGGACAACTGAATCACATGCGGCTATTTAAAAAC</t>
  </si>
  <si>
    <t>Gna15</t>
  </si>
  <si>
    <t>ILMN_2759933</t>
  </si>
  <si>
    <t>GGGCCCTGTTCACATCTTCCTGTGGGGACCATTTCATCTTACCAAAGGGG</t>
  </si>
  <si>
    <t>Hbs1l</t>
  </si>
  <si>
    <t>ILMN_1229378</t>
  </si>
  <si>
    <t>TAACTCAGTGGACTCGACTTCCAGCCAAACCAAATCCAAACGCTGTTCTG</t>
  </si>
  <si>
    <t>Helb</t>
  </si>
  <si>
    <t>ILMN_2792362</t>
  </si>
  <si>
    <t>CCATCTTTCTCCCTTCTTTTGGTGCTGGAACTGAAGCCAAGGTCTCATTC</t>
  </si>
  <si>
    <t>Llph</t>
  </si>
  <si>
    <t>ILMN_2878486</t>
  </si>
  <si>
    <t>TCTTAAAAAGGCCATCAGTGGATCTTACCAGTAGTACTTACTTGAAGTGT</t>
  </si>
  <si>
    <t>Lss</t>
  </si>
  <si>
    <t>ILMN_2614161</t>
  </si>
  <si>
    <t>AAGTCATTTGAATGATCACCGACTCCCTTACTAAACAGACCCTGGGCGTA</t>
  </si>
  <si>
    <t>Lyzs</t>
  </si>
  <si>
    <t>ILMN_2939681</t>
  </si>
  <si>
    <t>CACACTAACTCTGAGACAGATGAGCCTGTATCAGCAAATAACCACAGGAG</t>
  </si>
  <si>
    <t>Pkib</t>
  </si>
  <si>
    <t>ILMN_1217389</t>
  </si>
  <si>
    <t>AGGTGTTACTTTCAAATTGCACCCAAGGAAGGACACACTGTTTATGCCCC</t>
  </si>
  <si>
    <t>Rab3ip</t>
  </si>
  <si>
    <t>ILMN_2626114</t>
  </si>
  <si>
    <t>CAGCTCATCTCTCTTGCTTTGAAAGTAAATCGATGGAGCATTGCTGCCGG</t>
  </si>
  <si>
    <t>Rbms2</t>
  </si>
  <si>
    <t>ILMN_2461707</t>
  </si>
  <si>
    <t>GTAGTTTCATACTCCCATGTCTATGCCAACACTACCTATCGCTCACTCTC</t>
  </si>
  <si>
    <t>Scamp4</t>
  </si>
  <si>
    <t>ILMN_2697270</t>
  </si>
  <si>
    <t>CCACAGCACCTCTGATGACATTGGACTCAATATTCTTCCTTGTGACCCGA</t>
  </si>
  <si>
    <t>Slc25a3</t>
  </si>
  <si>
    <t>ILMN_2751046</t>
  </si>
  <si>
    <t>CGTACTGTTGAAGCTTTGTACAAATTTGTGGTTCCTAAGCCCCGAAGTGA</t>
  </si>
  <si>
    <t>Snx3</t>
  </si>
  <si>
    <t>ILMN_1241268</t>
  </si>
  <si>
    <t>CAAAACCCGAGACCATTAATGATTCATCCGCACCAATGAAGAAGTTGTAA</t>
  </si>
  <si>
    <t>Stx11</t>
  </si>
  <si>
    <t>ILMN_2734340</t>
  </si>
  <si>
    <t>CTAAAGTGAGGTTCTTGGGGATAGTAATCTACCTTACTCCGAGCCATTCC</t>
  </si>
  <si>
    <t>Syde1</t>
  </si>
  <si>
    <t>ILMN_2596183</t>
  </si>
  <si>
    <t>CTTTCAGGGACCATAGAGTGGGATAGGATTTTCCATTGCCTGGCACCCCA</t>
  </si>
  <si>
    <t>Tspyl1</t>
  </si>
  <si>
    <t>ILMN_2482766</t>
  </si>
  <si>
    <t>CAGGTTAATCTTTGCATTTGAAAATGCGGCCGGAACTGGTCCCTTCTCAC</t>
  </si>
  <si>
    <t>Zbtb24</t>
  </si>
  <si>
    <t>ILMN_1234461</t>
  </si>
  <si>
    <t>GGGTAGAGAGGGTCCATCCTGGTACTTCTCTTAGGCGTAACTTTTGCCCC</t>
  </si>
  <si>
    <t>2510003E04Rik</t>
  </si>
  <si>
    <t>ILMN_1255236</t>
  </si>
  <si>
    <t>CAGTACTTGTTAGATTTCATACTAGGAACAACACTGGGTAGTGTACCTGG</t>
  </si>
  <si>
    <t>9030607L17Rik</t>
  </si>
  <si>
    <t>ILMN_2677144</t>
  </si>
  <si>
    <t>GTACGAGACCATCTCCTGCAGCAACTGCACGGACTCCCACGTCATTTGCT</t>
  </si>
  <si>
    <t>A630077B13Rik</t>
  </si>
  <si>
    <t>ILMN_1249864</t>
  </si>
  <si>
    <t>GTGCTCGAAGCCGAAGGAATGCAACACTCCAAGCAGTAAAGACTGGCAGG</t>
  </si>
  <si>
    <t>Appl2</t>
  </si>
  <si>
    <t>ILMN_1219978</t>
  </si>
  <si>
    <t>CCTTGATGTTTCTGGTTCGTGGGGTCCTGGACCAATCTCCAACCCCTAAT</t>
  </si>
  <si>
    <t>Gnptab</t>
  </si>
  <si>
    <t>ILMN_3162570</t>
  </si>
  <si>
    <t>AGTTTGCAGCTATACAAAAGCAGCAGGCCTCAGCCAGACTTGACCCCCGG</t>
  </si>
  <si>
    <t>Gzmm</t>
  </si>
  <si>
    <t>ILMN_1229500</t>
  </si>
  <si>
    <t>CCTGGATCAGGAAGGTCATTGGTCGCTGGTCACCCCAATCTTTGGTCTGA</t>
  </si>
  <si>
    <t>Hsf2</t>
  </si>
  <si>
    <t>ILMN_2625520</t>
  </si>
  <si>
    <t>CTGTTAGCAGAAACGGCAAAGTGTACACGAGTACTCAGTCACTGATGTGG</t>
  </si>
  <si>
    <t>Mbc2</t>
  </si>
  <si>
    <t>ILMN_1240994</t>
  </si>
  <si>
    <t>CTGGCCACTGGCAGCATTAGCAGTGGCATTCGCTCATGCCAAATACAGCT</t>
  </si>
  <si>
    <t>Metap2</t>
  </si>
  <si>
    <t>ILMN_1215761</t>
  </si>
  <si>
    <t>CTCCTTCCGGCCACTCAGGACACAAGGATGTCTGCTCCCAACAGTAGTAC</t>
  </si>
  <si>
    <t>Prmt2</t>
  </si>
  <si>
    <t>ILMN_1216953</t>
  </si>
  <si>
    <t>GCCCTTGGCTAGCTGCTGTATACCTGTGGACTGTGACTTGCAGAGCTGTG</t>
  </si>
  <si>
    <t>Pwp1</t>
  </si>
  <si>
    <t>ILMN_2678502</t>
  </si>
  <si>
    <t>CCCATAAAGCCTTCTGGACTTAAGAGGTCCTAAATTAGCAATCTCACACC</t>
  </si>
  <si>
    <t>Slc25a16</t>
  </si>
  <si>
    <t>ILMN_2822071</t>
  </si>
  <si>
    <t>TGTAAGCATGACCCATGGAGTAGAAGCATCAAGCCTTCTCTAGAGGTAGT</t>
  </si>
  <si>
    <t>Slc35e3</t>
  </si>
  <si>
    <t>ILMN_2619574</t>
  </si>
  <si>
    <t>GCCCTGGGGACCGGAGTTGATTTGTACTGCGTACAAATCCTAGCTGTAGA</t>
  </si>
  <si>
    <t>Stxbp5</t>
  </si>
  <si>
    <t>ILMN_1227805</t>
  </si>
  <si>
    <t>GCAGAGTGGAAGAGTGAGAGAACCTGCATTGTGGTGAGGAGAATCCGTCC</t>
  </si>
  <si>
    <t>Zc3h12d</t>
  </si>
  <si>
    <t>ILMN_2680398</t>
  </si>
  <si>
    <t>GAGAGACATAGATGGGCTATCTCTAGTTGCATAACTGTTACCATGCTCCA</t>
  </si>
  <si>
    <t>5033413D22Rik</t>
  </si>
  <si>
    <t>ILMN_1236488</t>
  </si>
  <si>
    <t>AAAACTACAGCTCCTGACAGAAGAGGCTGAGCGGGCTTCGAAACGAGGCC</t>
  </si>
  <si>
    <t>Aig1</t>
  </si>
  <si>
    <t>ILMN_1227386</t>
  </si>
  <si>
    <t>GAGAGATTTGGGCATCGCCACGGACATAGTCCATCATTCTGGCTATCACC</t>
  </si>
  <si>
    <t>Akap7</t>
  </si>
  <si>
    <t>ILMN_2944413</t>
  </si>
  <si>
    <t>GCTGATTTCAACCTGATTTTGCCATAGCTCTCCACTGTTGTTATGCCTGG</t>
  </si>
  <si>
    <t>Cd164</t>
  </si>
  <si>
    <t>ILMN_1246611</t>
  </si>
  <si>
    <t>CCTTTGCCATACTTGCTGCACAAGCAGACACTGCTGGACTTAGAAGTTTC</t>
  </si>
  <si>
    <t>Csrp2</t>
  </si>
  <si>
    <t>ILMN_2721439</t>
  </si>
  <si>
    <t>GACAGCGCTGCACTCTCCCGCCCACTCACTAGCGTCTAAGAGCATTCTTT</t>
  </si>
  <si>
    <t>Dnmt3l</t>
  </si>
  <si>
    <t>ILMN_3112268</t>
  </si>
  <si>
    <t>CAGGCCTTCGGGTTTCTCTCCTGTTTGATTGCCAGGATGCCTCTGTGCAG</t>
  </si>
  <si>
    <t>Fyn</t>
  </si>
  <si>
    <t>ILMN_2751207</t>
  </si>
  <si>
    <t>GGCTAAAGATGCTTGGGAAGTTGCACGTGACTCGTTGTTTCTGGAGAAGA</t>
  </si>
  <si>
    <t>Gp49a</t>
  </si>
  <si>
    <t>ILMN_1236609</t>
  </si>
  <si>
    <t>TCCTCATCGGATACCAGTGTCGTCACAAAAATAAGGCTAATGCTTCTGTG</t>
  </si>
  <si>
    <t>Ifng</t>
  </si>
  <si>
    <t>ILMN_2791459</t>
  </si>
  <si>
    <t>ACAGCAGGCCAGACAGCACTCGAATGAGTCAGGTAGTAACAGGCTGTCCC</t>
  </si>
  <si>
    <t>Phlda1</t>
  </si>
  <si>
    <t>ILMN_2754985</t>
  </si>
  <si>
    <t>GATCAAGTAGTTTGGACTTCACCCGACGGATAACGCGCGCTTGCAGTTCC</t>
  </si>
  <si>
    <t>Prf1</t>
  </si>
  <si>
    <t>ILMN_1228333</t>
  </si>
  <si>
    <t>CCATGAGGTGACATGTGAGCTAAACCACGGCAGGGTGAAATTCTCCTACC</t>
  </si>
  <si>
    <t>Prtn3</t>
  </si>
  <si>
    <t>ILMN_2758029</t>
  </si>
  <si>
    <t>ATGGCATTCTTCATGGAGTGGACTCCTTCGTGATCCGCGAATGCGCCTCC</t>
  </si>
  <si>
    <t>Rassf3</t>
  </si>
  <si>
    <t>ILMN_2776056</t>
  </si>
  <si>
    <t>CGTTGTTCAGATTCTCCGGTAAAGCGAAAGCCAGCTTTGCTATAATGCTG</t>
  </si>
  <si>
    <t>Scml4</t>
  </si>
  <si>
    <t>ILMN_2661185</t>
  </si>
  <si>
    <t>GGCTGCCACATCACAGAAGGCCCAGCGGAACCAATTCTTCTTGCCTGTTT</t>
  </si>
  <si>
    <t>Slc41a2</t>
  </si>
  <si>
    <t>ILMN_2588882</t>
  </si>
  <si>
    <t>GTGTGGACCAACTGTGAACTCTCCCCGTTCCTAAGGTCAGAGAGACTGTA</t>
  </si>
  <si>
    <t>Socs2</t>
  </si>
  <si>
    <t>ILMN_2628178</t>
  </si>
  <si>
    <t>CCCCTTAGGTAGTTTTAGCTGAATGATGCTTTCTTTCCTATGGCTGCTCA</t>
  </si>
  <si>
    <t>Tbxa2r</t>
  </si>
  <si>
    <t>ILMN_1248837</t>
  </si>
  <si>
    <t>GGAGCTACGACATGGGGCTGACTCCTGTGAACTGCAAAGATACCTCCTCT</t>
  </si>
  <si>
    <t>Upb1</t>
  </si>
  <si>
    <t>ILMN_2870786</t>
  </si>
  <si>
    <t>CAAGATGACGGGACGACTTGAGATGTATGCCCGGGAACTTGCCGAAGCGG</t>
  </si>
  <si>
    <t>1110012D08Rik</t>
  </si>
  <si>
    <t>ILMN_1221251</t>
  </si>
  <si>
    <t>AGCTACTGACCATTCTAACTCTCCCTCCTCTGATTCTCCTGACCAAGATC</t>
  </si>
  <si>
    <t>1700052N19Rik</t>
  </si>
  <si>
    <t>ILMN_1260593</t>
  </si>
  <si>
    <t>ATGCTGAAGTCCCCGCCACAGTGATGTCCAGATGAGCCCAGCGTCAGTCT</t>
  </si>
  <si>
    <t>Chst3</t>
  </si>
  <si>
    <t>ILMN_2864172</t>
  </si>
  <si>
    <t>GGTGCAGCTACACAGCCACAACCTCTTTCTGTCATTGACCTTCTTGGTCT</t>
  </si>
  <si>
    <t>Gstt2</t>
  </si>
  <si>
    <t>ILMN_2689880</t>
  </si>
  <si>
    <t>ATAGAATGGTCCTGGTTCTGCAACAGCTGGAGGACAAGTTCCTCAGGGAC</t>
  </si>
  <si>
    <t>Lyz</t>
  </si>
  <si>
    <t>ILMN_2878071</t>
  </si>
  <si>
    <t>GTTCCCAGTGTCATGAGGCATTCAGGAGGACTAGTGAGCTGTGCCTGTCC</t>
  </si>
  <si>
    <t>Matk</t>
  </si>
  <si>
    <t>ILMN_2743902</t>
  </si>
  <si>
    <t>GCCAGGACCCCTGATCCCTGAAGCAGAAAGCAAGAGGACATAGATGCAGG</t>
  </si>
  <si>
    <t>Palm</t>
  </si>
  <si>
    <t>ILMN_2815626</t>
  </si>
  <si>
    <t>GGAGAGGCGCACTTTCCTGAGGGTGAGCTATGGCCGTGGTCATGGCACCC</t>
  </si>
  <si>
    <t>Rhobtb1</t>
  </si>
  <si>
    <t>ILMN_2421179</t>
  </si>
  <si>
    <t>CAAGTGGCTGGTTCATTTGGTTGACACTGATCCGCCTTTAACCACGATGG</t>
  </si>
  <si>
    <t>Sgk1</t>
  </si>
  <si>
    <t>ILMN_1213954</t>
  </si>
  <si>
    <t>GGACCAATGCCCCAGTTGTCAGTCAAAGCCGTTGGTGTTTTCATTGTTTA</t>
  </si>
  <si>
    <t>Slc5a4b</t>
  </si>
  <si>
    <t>ILMN_1216446</t>
  </si>
  <si>
    <t>CACATCTGAGAAGCCCTTGTGGAGAACCGTCATGAACATCAATGCCGTCC</t>
  </si>
  <si>
    <t>Spic</t>
  </si>
  <si>
    <t>ILMN_2854004</t>
  </si>
  <si>
    <t>CCCTCAGTATGGCCAACCTGATCAGGGCTACCTCAGTTTAAACCACTGGA</t>
  </si>
  <si>
    <t>1700021A07Rik</t>
  </si>
  <si>
    <t>ILMN_1224685</t>
  </si>
  <si>
    <t>TCCAAGGAGCCTCTCTCCACCATCTTCGTCCCTGAACATCCATCTCCCTG</t>
  </si>
  <si>
    <t>4933412E12Rik</t>
  </si>
  <si>
    <t>ILMN_2506388</t>
  </si>
  <si>
    <t>CCTGCTGAAACCGGCCAGCACAGCTACGCATCCCATCACTTCATTGTTTC</t>
  </si>
  <si>
    <t>Aes</t>
  </si>
  <si>
    <t>ILMN_2808336</t>
  </si>
  <si>
    <t>CCCCCAGCTCCGGTTCCCTCAACCACAAAAGAAGGGGACAGAGAGAAAGC</t>
  </si>
  <si>
    <t>Enpp1</t>
  </si>
  <si>
    <t>ILMN_1231851</t>
  </si>
  <si>
    <t>GGAGTGCTCCGCCTTAGAGTCCTCAGCTTACATACTGCCTCATAGGCCTG</t>
  </si>
  <si>
    <t>Fbxo7</t>
  </si>
  <si>
    <t>ILMN_2612683</t>
  </si>
  <si>
    <t>CCTCCAGGAATCATTGGTGGTGAATATGATGAGAGGCCGATACTGCCTAG</t>
  </si>
  <si>
    <t>Gns</t>
  </si>
  <si>
    <t>ILMN_1248555</t>
  </si>
  <si>
    <t>TGGAAGATGGCAGCCCAGAATCCTCAAGACAAAGCAAGGGGTATCAGCTG</t>
  </si>
  <si>
    <t>Hdac2</t>
  </si>
  <si>
    <t>ILMN_2640441</t>
  </si>
  <si>
    <t>TCCCTGTTTGAGGACATTGGCTTCATTTTATACTGTTTTGGCATGGACTG</t>
  </si>
  <si>
    <t>Lyz2</t>
  </si>
  <si>
    <t>ILMN_1252076</t>
  </si>
  <si>
    <t>ATGGCTGGCTACTATGGAGTCAGCCTGGCCGACTGGGTGTGTTTAGCTCA</t>
  </si>
  <si>
    <t>Myl6</t>
  </si>
  <si>
    <t>ILMN_2775660</t>
  </si>
  <si>
    <t>AACCCTACCAACGCCGAGGTGCTCAAGGTCCTAGGGAACCCCAAGAGTGA</t>
  </si>
  <si>
    <t>Plekhj1</t>
  </si>
  <si>
    <t>ILMN_2641069</t>
  </si>
  <si>
    <t>TACAACGAGAAAGAGTTGCAGGCGCTGTCCCGACAGCCGGCAGAGATGGC</t>
  </si>
  <si>
    <t>Ranbp2</t>
  </si>
  <si>
    <t>ILMN_1256270</t>
  </si>
  <si>
    <t>GGCCTTTTGGACCAGCATCCCTACCTCACAACCTGAGAGCAAAGGTATAG</t>
  </si>
  <si>
    <t>Reep3</t>
  </si>
  <si>
    <t>ILMN_1250538</t>
  </si>
  <si>
    <t>TCATTTCTCATGAACCAGACCTGCTCTGAACCAATGCTGTGCGGCATGGG</t>
  </si>
  <si>
    <t>Slc35d3</t>
  </si>
  <si>
    <t>ILMN_1216110</t>
  </si>
  <si>
    <t>CTGCACACCCCAAAACTCTGTTACAAAAAGAGCCACTGCTATATTCGCAT</t>
  </si>
  <si>
    <t>Syne1</t>
  </si>
  <si>
    <t>ILMN_2636200</t>
  </si>
  <si>
    <t>TTTGCCCGATCCTTCCATCCGATGCTCAGATATACCAACGGTCCTCCTCC</t>
  </si>
  <si>
    <t>Utrn</t>
  </si>
  <si>
    <t>ILMN_1251617</t>
  </si>
  <si>
    <t>GGTCTCCGCAGCAAAGAAATAACTTACCCAGTTGTACCATCCCAGGCTGG</t>
  </si>
  <si>
    <t>2410012H22Rik</t>
  </si>
  <si>
    <t>ILMN_2746812</t>
  </si>
  <si>
    <t>GTCAGCTTCTGAGGAACTGCCAGCAGCTCCATGTGTCTGACAAGCAACTG</t>
  </si>
  <si>
    <t>4933439C20Rik</t>
  </si>
  <si>
    <t>ILMN_2543630</t>
  </si>
  <si>
    <t>CCTCACACTAGGGACACCCTGGGGAGATGGACATTCCAGTACAAAGAAGG</t>
  </si>
  <si>
    <t>9130230N09Rik</t>
  </si>
  <si>
    <t>ILMN_2479708</t>
  </si>
  <si>
    <t>CAGCCAGCTCGACCAAGACCACGAAGTCTTACTTACAGCCGCAGAAAGAA</t>
  </si>
  <si>
    <t>Afmid</t>
  </si>
  <si>
    <t>ILMN_2600443</t>
  </si>
  <si>
    <t>GCTGCGTGGTGTGGATCACTTTGACATCATAGAGAATCTGACCCGGGAGG</t>
  </si>
  <si>
    <t>Arl16</t>
  </si>
  <si>
    <t>ILMN_1231868</t>
  </si>
  <si>
    <t>AGTACAGACTCTGCCTTTCTGAGTTCCTATATCCTGACCATGTTGCCCAG</t>
  </si>
  <si>
    <t>Ccdc99</t>
  </si>
  <si>
    <t>ILMN_2663328</t>
  </si>
  <si>
    <t>ATGCGTGGGACACCCTTGTGGAGCTTTGCATAGGTCAGTGCTGAAGCCTG</t>
  </si>
  <si>
    <t>Commd1</t>
  </si>
  <si>
    <t>ILMN_1215639</t>
  </si>
  <si>
    <t>GAGCCACAAGATAAAAATCCGAGAGAGTCTCATGAAGCAGAGCCGCTGGG</t>
  </si>
  <si>
    <t>Fdxr</t>
  </si>
  <si>
    <t>ILMN_1219942</t>
  </si>
  <si>
    <t>CTCGTTCATTATGTTATTGACGGCCCTGGCTTAGACGCCGAACCGTGCCC</t>
  </si>
  <si>
    <t>Fnip1</t>
  </si>
  <si>
    <t>ILMN_2725155</t>
  </si>
  <si>
    <t>GCAGATGATCACTAACAGTTTGCATAATGCCTCCATCGGTAGCTGTCCTC</t>
  </si>
  <si>
    <t>Gps2</t>
  </si>
  <si>
    <t>ILMN_2730784</t>
  </si>
  <si>
    <t>AACCCAAGATTCTATCACAAGTAACCACCAGAGAGCTCCAGCCCACCCTC</t>
  </si>
  <si>
    <t>Grb7</t>
  </si>
  <si>
    <t>ILMN_2773169</t>
  </si>
  <si>
    <t>CCCCACCCGTAATCTGTACAGACTGAGAGGCCAGTTGATCTGCTCTGTTT</t>
  </si>
  <si>
    <t>Hexim2</t>
  </si>
  <si>
    <t>ILMN_1249861</t>
  </si>
  <si>
    <t>TCAGGAGAACGAGATGTGGAACCGAGAGGGCGGCTACTGTGACCAGGAGA</t>
  </si>
  <si>
    <t>Hs3st3b1</t>
  </si>
  <si>
    <t>ILMN_1251178</t>
  </si>
  <si>
    <t>GGAGGCTCCAACAAGTCAGTGAGAATCAGAGGTGTTGATGTGGGCGCTGG</t>
  </si>
  <si>
    <t>Hus1</t>
  </si>
  <si>
    <t>ILMN_1229175</t>
  </si>
  <si>
    <t>CCAGTGGGATGTTGGTGTCCATGGTGTGACATTAAAGACCAGGAAGCCTG</t>
  </si>
  <si>
    <t>Itk</t>
  </si>
  <si>
    <t>ILMN_2613422</t>
  </si>
  <si>
    <t>CTCTCTTAACCTCACATGCACGAAGGCTTTGATGGACGCGTGTGCACTGC</t>
  </si>
  <si>
    <t>LOC100043986</t>
  </si>
  <si>
    <t>ILMN_1228783</t>
  </si>
  <si>
    <t>TCTGAGACTTCTGTTCCAGGCGTCCCTTTTGCCAGCGCCCTGGTTGGGAA</t>
  </si>
  <si>
    <t>Mmd</t>
  </si>
  <si>
    <t>ILMN_2674575</t>
  </si>
  <si>
    <t>CACCAGCCACACCGCTGTATATGCATGATTCTGAACAGTTAGCCGCCTGT</t>
  </si>
  <si>
    <t>Mrpl10</t>
  </si>
  <si>
    <t>ILMN_2822622</t>
  </si>
  <si>
    <t>GCCAGCTCCTTTAGTCCTCACCATTCAGGAAACAGCAGAGAAGCCTGAGT</t>
  </si>
  <si>
    <t>OTTMUSG00000005523</t>
  </si>
  <si>
    <t>ILMN_2847773</t>
  </si>
  <si>
    <t>CCCCTCTTCTGTAAGAGAGAAAGACTCTGAGGCCAGGCTAGTGCAGGAGC</t>
  </si>
  <si>
    <t>Ovca2</t>
  </si>
  <si>
    <t>ILMN_2724815</t>
  </si>
  <si>
    <t>TAACAGCTTGGGTGGGGGATTGGTCTCTGTGCCTTGTTCTTGCCTTACAG</t>
  </si>
  <si>
    <t>Pdlim4</t>
  </si>
  <si>
    <t>ILMN_2606162</t>
  </si>
  <si>
    <t>GCCGGAGGGATATGATGTGGTGGCTGTATACCCCAATGCTAAGGTGGAAC</t>
  </si>
  <si>
    <t>Polg2</t>
  </si>
  <si>
    <t>ILMN_2896483</t>
  </si>
  <si>
    <t>CTGGTCACTGAGACTACGCTGGAAAACGGGCTAATCCAGCTGCGGAGCAG</t>
  </si>
  <si>
    <t>Psmb6</t>
  </si>
  <si>
    <t>ILMN_2895862</t>
  </si>
  <si>
    <t>CGGAGGCTCCCGGAGCTCGTACATCTATGGCTATGTTGATGCTACGTATC</t>
  </si>
  <si>
    <t>Rapgef6</t>
  </si>
  <si>
    <t>ILMN_2487426</t>
  </si>
  <si>
    <t>TCACTAATCTGGCCTATGAACTAACTGTGCTGGTTTCTGATTGTGAATCT</t>
  </si>
  <si>
    <t>Rpl23</t>
  </si>
  <si>
    <t>ILMN_1238227</t>
  </si>
  <si>
    <t>GGGCATGACCTTCATGACCTTGCAGAACTTCTTCACTTTCCAGGTTAAGT</t>
  </si>
  <si>
    <t>Sfi1</t>
  </si>
  <si>
    <t>ILMN_1256699</t>
  </si>
  <si>
    <t>GCTAAGCCAGGAGGAGCCGAAATCCGAGGACCTTCACCTAGAAGAGCAGG</t>
  </si>
  <si>
    <t>Skap1</t>
  </si>
  <si>
    <t>ILMN_1224032</t>
  </si>
  <si>
    <t>GACAGCAACGAAGGAAATCATGGGAGGAAGAGGTTACTGATGGGTTGTGG</t>
  </si>
  <si>
    <t>Slc16a5</t>
  </si>
  <si>
    <t>ILMN_2461172</t>
  </si>
  <si>
    <t>CCGTGCATTTGCTGAGTTGCTTATGTTCACTGTCTCTAGACCTTGGGTGG</t>
  </si>
  <si>
    <t>Slc16a6</t>
  </si>
  <si>
    <t>ILMN_1258950</t>
  </si>
  <si>
    <t>GCACTCCGTTCCTGTGATAAACTACTATATTATAAAGTGACATCCAGCCC</t>
  </si>
  <si>
    <t>Slc43a2</t>
  </si>
  <si>
    <t>ILMN_2749632</t>
  </si>
  <si>
    <t>GTCTGTGAAAAGGTCTAGTGGGGTACGCTGAGTTAAAGTCAGACCTGCCA</t>
  </si>
  <si>
    <t>Sp6</t>
  </si>
  <si>
    <t>ILMN_2709337</t>
  </si>
  <si>
    <t>GCGCTACCAAGACAACCTTTTTTCAGTGACCATGCTTAGGGGGAACTCCT</t>
  </si>
  <si>
    <t>Specc1</t>
  </si>
  <si>
    <t>ILMN_2483948</t>
  </si>
  <si>
    <t>GGCCTCCTTTCTGTCAAGAGCACACTAGATAGCACCAAGCACTGCCCAAG</t>
  </si>
  <si>
    <t>Stx8</t>
  </si>
  <si>
    <t>ILMN_3064056</t>
  </si>
  <si>
    <t>CTGGAACCAGTGACCTGCTGTGAGCGTTCTGGAACCAGTGACCTGCTGTG</t>
  </si>
  <si>
    <t>Supt4h1</t>
  </si>
  <si>
    <t>ILMN_1247505</t>
  </si>
  <si>
    <t>CTGTACTTGTTTTCTTGTGGAACTAAACCGTGGGACCCCAAAGACTCCCC</t>
  </si>
  <si>
    <t>Tcf7</t>
  </si>
  <si>
    <t>ILMN_2717975</t>
  </si>
  <si>
    <t>CCTTGCCACATTCTAGAAACTCTTTTTGAGCCAAACTTAACCCTGAGCCT</t>
  </si>
  <si>
    <t>Tmem97</t>
  </si>
  <si>
    <t>ILMN_2656871</t>
  </si>
  <si>
    <t>GCCTCCATTTCTATCTTGAACAGATAGCCTGCTCTGGGTTATTCTGGTGC</t>
  </si>
  <si>
    <t>Trim11</t>
  </si>
  <si>
    <t>ILMN_2435814</t>
  </si>
  <si>
    <t>TAGCGTGGCCCCAGAGATGAAGCAATCTAGTAGGGGCTGAATCCTACAGG</t>
  </si>
  <si>
    <t>Unc13d</t>
  </si>
  <si>
    <t>ILMN_2913913</t>
  </si>
  <si>
    <t>CTGGCAGGAAGCTGGGTAGGCACAGATGGACAGCCGCAGAAAGGGAGTTT</t>
  </si>
  <si>
    <t>Wdr92</t>
  </si>
  <si>
    <t>ILMN_1225370</t>
  </si>
  <si>
    <t>TATAAGCCTGTGAAAAATTTTGGCTGACCGTCGATTCTCCTCTACACCAC</t>
  </si>
  <si>
    <t>Znhit3</t>
  </si>
  <si>
    <t>ILMN_2914957</t>
  </si>
  <si>
    <t>CACCATACGCAGCATGCACACGTGGGTCTTCCTCTACCACATGGCTCGCT</t>
  </si>
  <si>
    <t>0610009B22Rik</t>
  </si>
  <si>
    <t>ILMN_2734484</t>
  </si>
  <si>
    <t>TCTTCACTGACGTCTACGACTTATACATCAAATTTGCCATGAATCCCTTT</t>
  </si>
  <si>
    <t>2610035D17Rik</t>
  </si>
  <si>
    <t>ILMN_1226017</t>
  </si>
  <si>
    <t>CCCAGCTTCCTTGTGCTCTATCTGGTGTGTTTGTATGGCTCTTCAGTGAC</t>
  </si>
  <si>
    <t>2810001G20Rik</t>
  </si>
  <si>
    <t>ILMN_2431398</t>
  </si>
  <si>
    <t>GTATCCTGGCTGATGTATTTAGTGAATGGCCTAGGGGGCTGAACAACCTG</t>
  </si>
  <si>
    <t>9930111J21Rik</t>
  </si>
  <si>
    <t>ILMN_2685088</t>
  </si>
  <si>
    <t>CGTGAAGGGTGAGGGTTAGGGTTTAGTCTTGGCTGATGCCCAGTTTTCCC</t>
  </si>
  <si>
    <t>Armc7</t>
  </si>
  <si>
    <t>ILMN_1234427</t>
  </si>
  <si>
    <t>AGCGAAGAGCAGTCCTGACAGGAAGTGGAGTTTAGGGAAAATGGGGGCCC</t>
  </si>
  <si>
    <t>C630004H02Rik</t>
  </si>
  <si>
    <t>ILMN_3132223</t>
  </si>
  <si>
    <t>GCTAGTGAAGAAGGCTGGAGGCTGACGCTTGTGAAGCAGGACCGTGGAGT</t>
  </si>
  <si>
    <t>Cd79b</t>
  </si>
  <si>
    <t>ILMN_2610822</t>
  </si>
  <si>
    <t>CTGGGGATAGACTTGACCCAAGGCTTCTGGGAGTGCCATGTGGGATCTGT</t>
  </si>
  <si>
    <t>Cdc42se2</t>
  </si>
  <si>
    <t>ILMN_2753604</t>
  </si>
  <si>
    <t>CTTGTGCTCAGCACCAGAAGACAAGATGGACGTATTTTTATAATCTAAGC</t>
  </si>
  <si>
    <t>Cnrip1</t>
  </si>
  <si>
    <t>ILMN_1231506</t>
  </si>
  <si>
    <t>GTTGTGGAATTGGACCTGTGGCTCATCCCTTTGGCAAGCTACCATAGACT</t>
  </si>
  <si>
    <t>Cox11</t>
  </si>
  <si>
    <t>ILMN_1247397</t>
  </si>
  <si>
    <t>GATCCTGAATTTGCAGAAGATCCAAGAATGGTGAATGTCGACCTCATCAC</t>
  </si>
  <si>
    <t>Cuedc1</t>
  </si>
  <si>
    <t>ILMN_1229454</t>
  </si>
  <si>
    <t>GGACTTAGAACTTTCAGAGCTGCTTATGATTGGAGGAGGGGCCTGGAGCC</t>
  </si>
  <si>
    <t>Ddc</t>
  </si>
  <si>
    <t>ILMN_1260450</t>
  </si>
  <si>
    <t>GATTACATGTGGCGTCATGTGTGTCTCCAACATTAACCAGAAACCTCTGA</t>
  </si>
  <si>
    <t>Exoc7</t>
  </si>
  <si>
    <t>ILMN_1252619</t>
  </si>
  <si>
    <t>GGGGTTCAATGATGGACTCGAAGAGCTGTGCAAGATTCAGAAGGTCTGGG</t>
  </si>
  <si>
    <t>Fam114a2</t>
  </si>
  <si>
    <t>ILMN_1232976</t>
  </si>
  <si>
    <t>ACAGCAGGATGTAGCCTCCCAAGTCCCCTCATTGTTCCTCTGTTGTCGTG</t>
  </si>
  <si>
    <t>Gosr2</t>
  </si>
  <si>
    <t>ILMN_2651190</t>
  </si>
  <si>
    <t>GTTTCCACCTTTGTAGCAGTCCTTGGCTTTAGTGAACTTGATGTTCCACC</t>
  </si>
  <si>
    <t>Itgae</t>
  </si>
  <si>
    <t>ILMN_1217629</t>
  </si>
  <si>
    <t>GCACGGTTCCCAGTTTGCCATGCGTTTTGATGACTGATAGACCAAAGTCT</t>
  </si>
  <si>
    <t>Lgals3bp</t>
  </si>
  <si>
    <t>ILMN_1258526</t>
  </si>
  <si>
    <t>GGTCATACGCCCCTTCTACCTCACTAACTCCACTGACATGGTGTAAATGG</t>
  </si>
  <si>
    <t>Lsm12</t>
  </si>
  <si>
    <t>ILMN_2963580</t>
  </si>
  <si>
    <t>AGTCCACAAACAGGGAGGACTCTTCCAGCATCCAGCCACAGCGATGGTGG</t>
  </si>
  <si>
    <t>Mlx</t>
  </si>
  <si>
    <t>ILMN_2620510</t>
  </si>
  <si>
    <t>TTTTGTTATATGCAGTTTCCCAAACTTCTTAGCAGACCTCCAAAGCAGCC</t>
  </si>
  <si>
    <t>Nle1</t>
  </si>
  <si>
    <t>ILMN_2984434</t>
  </si>
  <si>
    <t>TTACAGCGTGGAGCTAAGCCATGGGCACTTCCTGGCTAACAGCAGTGGGG</t>
  </si>
  <si>
    <t>Nsg2</t>
  </si>
  <si>
    <t>ILMN_1220739</t>
  </si>
  <si>
    <t>GCATAGGCCGTTTAAGGGTATTTTTTTGTGGCTTGCTATATTGCTGAAAT</t>
  </si>
  <si>
    <t>Pitpnc1</t>
  </si>
  <si>
    <t>ILMN_2705846</t>
  </si>
  <si>
    <t>GCCAAAGACCTCGAGAGAGAAGTGTGCTTCATCGATATCGCCTGTGATGA</t>
  </si>
  <si>
    <t>Plek</t>
  </si>
  <si>
    <t>ILMN_1249498</t>
  </si>
  <si>
    <t>GCAACACTGTAGTAGGGTTTTTGGGAAAGTTCAATCTATATTCCCAAGCC</t>
  </si>
  <si>
    <t>Prpsap2</t>
  </si>
  <si>
    <t>ILMN_2629446</t>
  </si>
  <si>
    <t>GCTGTCTACTACCTAGAATCAAAAAGCTACTGTTGGTTCCAACACATGAC</t>
  </si>
  <si>
    <t>Pus10</t>
  </si>
  <si>
    <t>ILMN_1253031</t>
  </si>
  <si>
    <t>CAGGAAGATGTTTTTGATTGCGATGAAAGGGCAGCCTGCTCCTTTGAAAC</t>
  </si>
  <si>
    <t>Rel</t>
  </si>
  <si>
    <t>ILMN_2659408</t>
  </si>
  <si>
    <t>GGCCTGATGAATGAGCCTGGACTATCAGATGACGCAAATAATCCTACCTT</t>
  </si>
  <si>
    <t>Stat3</t>
  </si>
  <si>
    <t>ILMN_2698046</t>
  </si>
  <si>
    <t>CCTTGCTAATATCCACATAGAAGCTAGGACTAAGCCCAGAGGTTCCTCTT</t>
  </si>
  <si>
    <t>Tsr1</t>
  </si>
  <si>
    <t>ILMN_2772492</t>
  </si>
  <si>
    <t>GGAGCAAGGGTTAATGAAACAAGAAACGGAGCCGGAGTCTAGTAGGTTAC</t>
  </si>
  <si>
    <t>Aldh3a2</t>
  </si>
  <si>
    <t>ILMN_2925350</t>
  </si>
  <si>
    <t>GCCGTGTTTTGCTGAGTAACCTGTCCCACCGTTGAGGCTATCTGAAGTGT</t>
  </si>
  <si>
    <t>Alox15</t>
  </si>
  <si>
    <t>ILMN_2789023</t>
  </si>
  <si>
    <t>CCCCCTCTCGATTGGTTATTTAATCAAGACCACTCAAGTGCATCCCTGTG</t>
  </si>
  <si>
    <t>Atox1</t>
  </si>
  <si>
    <t>ILMN_1232762</t>
  </si>
  <si>
    <t>GGCCTTCCCCGCTGGCTCCCTGCAAGCTTCCATGTAATAAAGTCAAGCTG</t>
  </si>
  <si>
    <t>Atp2a3</t>
  </si>
  <si>
    <t>ILMN_2688236</t>
  </si>
  <si>
    <t>CTTGGCAGGAGCAGAGCGCTGTGCCCACTTGCTGATTGTTTCTGATGGAG</t>
  </si>
  <si>
    <t>Camkk1</t>
  </si>
  <si>
    <t>ILMN_1242310</t>
  </si>
  <si>
    <t>TCTACATCAACTTATGCCTAGGAGCAGCAGGTAGCCCACTGTCAAAGGGC</t>
  </si>
  <si>
    <t>Ccl5</t>
  </si>
  <si>
    <t>ILMN_1231814</t>
  </si>
  <si>
    <t>CAACTATTTGGAGATGAGCTAGGATAGAGGGTTTCTTGATTCTGACCCTG</t>
  </si>
  <si>
    <t>Ccr7</t>
  </si>
  <si>
    <t>ILMN_2821118</t>
  </si>
  <si>
    <t>AAAGGTAGGGGAAAGGTGACAGAAAGGAGAGAAGGTGACCCTGCTGGCTG</t>
  </si>
  <si>
    <t>Cdc42ep4</t>
  </si>
  <si>
    <t>ILMN_2728431</t>
  </si>
  <si>
    <t>CTAGATTCAGACCCTGAAGTGCTCACTGGGCCCCTGACAGGTGCTCCTAC</t>
  </si>
  <si>
    <t>Chrnb1</t>
  </si>
  <si>
    <t>ILMN_3001481</t>
  </si>
  <si>
    <t>GATCTGTTGGCTACTGAATTATCCCCAGCAATGTGTACAGGTCCTAGCCC</t>
  </si>
  <si>
    <t>Clm3</t>
  </si>
  <si>
    <t>ILMN_3129464</t>
  </si>
  <si>
    <t>CCTGAGGATGAGCGATGCTGACATTTACTGGTGTGGAATTACGAAAGCTG</t>
  </si>
  <si>
    <t>Copz2</t>
  </si>
  <si>
    <t>ILMN_2878274</t>
  </si>
  <si>
    <t>CGGAGCCTTCTTGGTGCTGGATGAAACTGTCGATGGAGGTGTGATTCTGG</t>
  </si>
  <si>
    <t>Cxcl16</t>
  </si>
  <si>
    <t>ILMN_2687586</t>
  </si>
  <si>
    <t>GATGATGACATGGGAGAGGTGGTAGGGCAGCAGGCTCGTCTCCATCAGTG</t>
  </si>
  <si>
    <t>Gas7</t>
  </si>
  <si>
    <t>ILMN_2924831</t>
  </si>
  <si>
    <t>GCACATCACGGATAGCTTACTAATCTTGGACCTTCTGGCAGCCCATCCAC</t>
  </si>
  <si>
    <t>Gm2a</t>
  </si>
  <si>
    <t>ILMN_2661971</t>
  </si>
  <si>
    <t>CAATCTCAAGTTATCTGGCCGCATCTCTTCCCCCTTCAAGGTCAAGTCCT</t>
  </si>
  <si>
    <t>Hap1</t>
  </si>
  <si>
    <t>ILMN_1244829</t>
  </si>
  <si>
    <t>CCTGCTTCTGCAGCGCTTCATAGTCTTGTAGCTAGTCAGCCTTTGTATTG</t>
  </si>
  <si>
    <t>Havcr1</t>
  </si>
  <si>
    <t>ILMN_2604307</t>
  </si>
  <si>
    <t>AAGCTTTGCAGAACGCAGCGGTTGTGCATTCCCGAGCTGAAGACAACATC</t>
  </si>
  <si>
    <t>Lasp1</t>
  </si>
  <si>
    <t>ILMN_2879745</t>
  </si>
  <si>
    <t>AACCCCATAATGCAAGAAGCCCCATGGTGAGCGACATAGGTTCTCCCCCC</t>
  </si>
  <si>
    <t>Lcp2</t>
  </si>
  <si>
    <t>ILMN_1259461</t>
  </si>
  <si>
    <t>GACTTTATGATGGCATGGAAGTGATGCTTGTTAAGCACGAACTGTACGTC</t>
  </si>
  <si>
    <t>Metrnl</t>
  </si>
  <si>
    <t>ILMN_2813221</t>
  </si>
  <si>
    <t>GGCATTGCTTTCCCTGCCATGTGACTTCTGCCTTGTATGTGAGGGCCTGT</t>
  </si>
  <si>
    <t>Mgl1</t>
  </si>
  <si>
    <t>ILMN_1249486</t>
  </si>
  <si>
    <t>GGTTGCTGAAATCTGTGATATTTTGTACAGTGTGCAGCTTATTGTAGGCA</t>
  </si>
  <si>
    <t>Mgl2</t>
  </si>
  <si>
    <t>ILMN_2707319</t>
  </si>
  <si>
    <t>GAGTCTGAGAAGTCGTGGCCTGAAGCTGACAAGTACTGCCGGCTGGAGAA</t>
  </si>
  <si>
    <t>Mpo</t>
  </si>
  <si>
    <t>ILMN_1249030</t>
  </si>
  <si>
    <t>GGACGGAGGCCATTGGCCTTCCTGTGCTATTTGTACCTGAGGTTCACACT</t>
  </si>
  <si>
    <t>Myl4</t>
  </si>
  <si>
    <t>ILMN_2610744</t>
  </si>
  <si>
    <t>TACGGAGTATTGGACTCACATGGCTTCTCTGACCCACAACCTTCCCTGGA</t>
  </si>
  <si>
    <t>OTTMUSG00000000971</t>
  </si>
  <si>
    <t>ILMN_2864309</t>
  </si>
  <si>
    <t>CCACAGTCTTGTTTCTGGTGGCTTTGATCACTGTGGGGATGAACACTACC</t>
  </si>
  <si>
    <t>OTTMUSG00000005737</t>
  </si>
  <si>
    <t>ILMN_2977076</t>
  </si>
  <si>
    <t>CCCCGCCATGACGGTTATGGAGTTATCCTCTGGAACTGTGAGCCCCCAAT</t>
  </si>
  <si>
    <t>Peli1</t>
  </si>
  <si>
    <t>ILMN_1239770</t>
  </si>
  <si>
    <t>GGCATTAGAACATCTAGAGCTGTAAAGGGTTGGCTGCAATGGTACCTCCC</t>
  </si>
  <si>
    <t>Pgam2</t>
  </si>
  <si>
    <t>ILMN_2588815</t>
  </si>
  <si>
    <t>CTGTTGCTGCCCAGGGAAAGGCGAAGTGAGGGTGGACGGGGCAATAAAGT</t>
  </si>
  <si>
    <t>Plxdc1</t>
  </si>
  <si>
    <t>ILMN_2827162</t>
  </si>
  <si>
    <t>CCAGGACGGCTTCTAAAGGACAATGAAAACCTAGAGCTCACCTTCATCCC</t>
  </si>
  <si>
    <t>Ppm1e</t>
  </si>
  <si>
    <t>ILMN_2702374</t>
  </si>
  <si>
    <t>GCAGATACAGCACTGTAATCTCTCTAGGTGCTCTTTGGTGAGAGACGAGC</t>
  </si>
  <si>
    <t>Prkca</t>
  </si>
  <si>
    <t>ILMN_1217890</t>
  </si>
  <si>
    <t>GCCACTGTTCACGAGTGTTGTTAGCCAACCCCACACACACAATATTTTGC</t>
  </si>
  <si>
    <t>Serpinf1</t>
  </si>
  <si>
    <t>ILMN_2639239</t>
  </si>
  <si>
    <t>CCAGGAAGGCGGCCGGTAGCTTCAGTGTAGCCTCTGCAATAAAAGAGCTT</t>
  </si>
  <si>
    <t>Sertad2</t>
  </si>
  <si>
    <t>ILMN_1231586</t>
  </si>
  <si>
    <t>CCTGCTGCCCTGGCGTAGGAGAGAAGACATTTGAAGACTGTGTTGCTAAT</t>
  </si>
  <si>
    <t>Slfn1</t>
  </si>
  <si>
    <t>ILMN_2663930</t>
  </si>
  <si>
    <t>AGCTCACTGCTGCTTCATGAGCCCCCTCCAACCTCTTGCTTTTCGTAACA</t>
  </si>
  <si>
    <t>Tax1bp3</t>
  </si>
  <si>
    <t>ILMN_2746086</t>
  </si>
  <si>
    <t>ACTATGGAAATGGGGCAGTATGATGGTATCCCATGTTCAACACTTGTGTC</t>
  </si>
  <si>
    <t>Tbx21</t>
  </si>
  <si>
    <t>ILMN_2762983</t>
  </si>
  <si>
    <t>TTTACAACAGCCAGCCAAACAGAGAAGACTCAGGTGACTGCGGGCGGACT</t>
  </si>
  <si>
    <t>Timd2</t>
  </si>
  <si>
    <t>ILMN_2940135</t>
  </si>
  <si>
    <t>TGGAGCTTCCCCCAAAAAAGTGGTCGAACGGACCAGATGTGAAGACCAGG</t>
  </si>
  <si>
    <t>Tmem106a</t>
  </si>
  <si>
    <t>ILMN_1238346</t>
  </si>
  <si>
    <t>GGAAAGACTGTAGGGACTTTGTTGAAGGAAAAGTCCTGCTTTGGGCCCTG</t>
  </si>
  <si>
    <t>Zzef1</t>
  </si>
  <si>
    <t>ILMN_2498108</t>
  </si>
  <si>
    <t>TTCAGGAAGAATCCTGAGGCACCTGCTGTTGAAGGGCAGGCATCTGGCCA</t>
  </si>
  <si>
    <t>Drg1</t>
  </si>
  <si>
    <t>ILMN_1252761</t>
  </si>
  <si>
    <t>GCAGGAGTGTATTCTGAAGTGGCAGCCTATGAATTCACTACATTGACCAC</t>
  </si>
  <si>
    <t>Mtif2</t>
  </si>
  <si>
    <t>ILMN_1236180</t>
  </si>
  <si>
    <t>CGCTTTTGCAGCATTCGCACGCCCTCTCCGCTATGGGAATTGTCAGCCTG</t>
  </si>
  <si>
    <t>Samd14</t>
  </si>
  <si>
    <t>ILMN_1240598</t>
  </si>
  <si>
    <t>CCAAGTGTGCCCACCTGCATGTGAAGGGGGAAGATGGCTATCAACTTCTT</t>
  </si>
  <si>
    <t>1700016K19Rik</t>
  </si>
  <si>
    <t>ILMN_1250938</t>
  </si>
  <si>
    <t>GCAGCCCAGCTCTAAGGGCGACCACGCGCATAGCTACTTTGAGGCCTCGA</t>
  </si>
  <si>
    <t>Alox8</t>
  </si>
  <si>
    <t>ILMN_2665478</t>
  </si>
  <si>
    <t>GCCACCCCTAAAGTGAATTGTGAACCAGGTCCCCTTTGCAGAGAGTTAGA</t>
  </si>
  <si>
    <t>BC046404</t>
  </si>
  <si>
    <t>ILMN_3158698</t>
  </si>
  <si>
    <t>GCTGAGACTGCCCAGAAGTTTACAGTGCTGAAGCTGGACTGCCTAACACC</t>
  </si>
  <si>
    <t>Ccl4</t>
  </si>
  <si>
    <t>ILMN_1223257</t>
  </si>
  <si>
    <t>CCCATGGAGATGGTCCACCATTGCTGTTTCTCTGCTATTGTGGATATGAC</t>
  </si>
  <si>
    <t>Col23a1</t>
  </si>
  <si>
    <t>ILMN_2650447</t>
  </si>
  <si>
    <t>GGTACGGACACCATGAACCTGAAGGCTGATCCCCCAGCAAGCCTGAGCAA</t>
  </si>
  <si>
    <t>Crlf3</t>
  </si>
  <si>
    <t>ILMN_2706803</t>
  </si>
  <si>
    <t>CCTCTCTGTCCACCGGAAATTAAAAATGTTTCTGGGTTCACCTTGTAAGG</t>
  </si>
  <si>
    <t>E130012A19Rik</t>
  </si>
  <si>
    <t>ILMN_2963091</t>
  </si>
  <si>
    <t>GCCGGAAGGTTGGATGAAGGAAAGAGACCTCCAGCCTCAGCGTTCTCCTC</t>
  </si>
  <si>
    <t>Grap</t>
  </si>
  <si>
    <t>ILMN_2617656</t>
  </si>
  <si>
    <t>CGTTGGAAGAGGCCTGATAGGGACAGAGGCAATGTAGTGGGTCCCGTCCT</t>
  </si>
  <si>
    <t>Hist3h2a</t>
  </si>
  <si>
    <t>ILMN_2629289</t>
  </si>
  <si>
    <t>GCAGCTCATAAGTTGCCCTGTCATATGTGGCTAGTGAATAACTAGAGAGC</t>
  </si>
  <si>
    <t>Hsd17b1</t>
  </si>
  <si>
    <t>ILMN_2997763</t>
  </si>
  <si>
    <t>AGTGCCAGCATCTTCATGGGTCAAGATAAGAGGGCTGATATCCAAGGTGC</t>
  </si>
  <si>
    <t>Slfn2</t>
  </si>
  <si>
    <t>ILMN_1219074</t>
  </si>
  <si>
    <t>GAGGAATGGGTGAAACTCCAGATGAATGCCCCATCAGGTTGAAGGGGGAT</t>
  </si>
  <si>
    <t>Tns3</t>
  </si>
  <si>
    <t>ILMN_1247133</t>
  </si>
  <si>
    <t>CTGCGAAAGGAGTATTGCCCAGGCTTTTGCTACAAGGCCATCGGTTGGGC</t>
  </si>
  <si>
    <t>Abca9</t>
  </si>
  <si>
    <t>ILMN_1253984</t>
  </si>
  <si>
    <t>GTCTGTGAATGCTACAACCTCTCTACTGCAACATCAGTACAGTTACCTGG</t>
  </si>
  <si>
    <t>Abi3</t>
  </si>
  <si>
    <t>ILMN_1223041</t>
  </si>
  <si>
    <t>GAGTTTAAGCACCTCGCCCAGAGGACCCCCAGCTCATGCTCAGAAGATCG</t>
  </si>
  <si>
    <t>Ace</t>
  </si>
  <si>
    <t>ILMN_2424060</t>
  </si>
  <si>
    <t>CCCTCAGCCTCAGCCATCCTTTGGAAGGCCTATTTGGATTTTAGGGGGTG</t>
  </si>
  <si>
    <t>Dnajc7</t>
  </si>
  <si>
    <t>ILMN_2694381</t>
  </si>
  <si>
    <t>TCGTTTTCTCAGTCGGGTGCCCTGTGTCTGTATGAGGGGTGAAGGAAAGG</t>
  </si>
  <si>
    <t>Epx</t>
  </si>
  <si>
    <t>ILMN_1238851</t>
  </si>
  <si>
    <t>CCACTTACCTCGGGAACCTCTTAGATAGCACATTATGAATCAGCACCAGG</t>
  </si>
  <si>
    <t>H2afv</t>
  </si>
  <si>
    <t>ILMN_2688345</t>
  </si>
  <si>
    <t>TGTAACAGGGCAGAGGGGACTAGTGCGGTGTGCGGAAGAGCATAGACGGT</t>
  </si>
  <si>
    <t>H3f3b</t>
  </si>
  <si>
    <t>ILMN_1231168</t>
  </si>
  <si>
    <t>GGGCTGAGTAAAGTCTGAGGCAGCCCTGAGCGACTGGCTTGTTGAGTTGC</t>
  </si>
  <si>
    <t>Mapt</t>
  </si>
  <si>
    <t>ILMN_2740020</t>
  </si>
  <si>
    <t>GCAGCATCGACATGGTGGACTCACCACAGCTTGCCACACTAGCCGATGAA</t>
  </si>
  <si>
    <t>Rnf185</t>
  </si>
  <si>
    <t>ILMN_2643067</t>
  </si>
  <si>
    <t>GCCACCCACATGGACAAGGACAATGGGAACATGTAAGGCCGCATACCCTG</t>
  </si>
  <si>
    <t>Tha1</t>
  </si>
  <si>
    <t>ILMN_2594768</t>
  </si>
  <si>
    <t>AAATAGATCCTTAGTGACTGACACAGTGGAGTTGTCAGAGGTGGACTGTG</t>
  </si>
  <si>
    <t>Tnfrsf13b</t>
  </si>
  <si>
    <t>ILMN_2422416</t>
  </si>
  <si>
    <t>GCATCAAGAACATAGGGTGCAGAGACCAGCCTCGGCTTCAAAGAATCGTG</t>
  </si>
  <si>
    <t>Zpbp</t>
  </si>
  <si>
    <t>ILMN_2504294</t>
  </si>
  <si>
    <t>GGAACCCTTCAGATGGTGTGGGTGAACCGCTGCTTTCCAGGGTATGGCAT</t>
  </si>
  <si>
    <t>1110057K04Rik</t>
  </si>
  <si>
    <t>ILMN_2756686</t>
  </si>
  <si>
    <t>GGTCACTGGTGGGAATCAATGCATAAGAACAAGTCCTGGCAAGTCAGACC</t>
  </si>
  <si>
    <t>1700047I17Rik1</t>
  </si>
  <si>
    <t>ILMN_3034034</t>
  </si>
  <si>
    <t>TCCTACAGCCTCGGTATAAAGTACCCCTAGAGTTTACACAAGGACGGTTC</t>
  </si>
  <si>
    <t>2810452K22Rik</t>
  </si>
  <si>
    <t>ILMN_2992403</t>
  </si>
  <si>
    <t>GCAGTTGAGAGCACTGTGGACTTCTGGCCTCCCCTGGCAGCAACACACAA</t>
  </si>
  <si>
    <t>3830431G21Rik</t>
  </si>
  <si>
    <t>ILMN_2641486</t>
  </si>
  <si>
    <t>GGTCCCTTCTTGGTGAGGGTGGTCTTAGGTAGGGTGTTTTGGAATCAGTG</t>
  </si>
  <si>
    <t>Asb2</t>
  </si>
  <si>
    <t>ILMN_2765759</t>
  </si>
  <si>
    <t>CAGGCTGCGAGGGAGACGCCCAGCCCAAGTATTTTATTTCACTGAGCACA</t>
  </si>
  <si>
    <t>Atp6v1d</t>
  </si>
  <si>
    <t>ILMN_2647048</t>
  </si>
  <si>
    <t>GTACTATAAACATTCATGGTCGCAGGCAAAGGCTGTGAGCAACCTTCCTT</t>
  </si>
  <si>
    <t>Ckb</t>
  </si>
  <si>
    <t>ILMN_1224754</t>
  </si>
  <si>
    <t>CTGAGCCCTTAGCCTCGCTGTAGAGACTTCTGTCGCCCTGGGTAGAGTTT</t>
  </si>
  <si>
    <t>Crip2</t>
  </si>
  <si>
    <t>ILMN_2710449</t>
  </si>
  <si>
    <t>CTACCCTCACATGGTTCATGGCTATGGAGACTTTTGCTGTCAATAAATAG</t>
  </si>
  <si>
    <t>D12Ertd647e</t>
  </si>
  <si>
    <t>ILMN_2681232</t>
  </si>
  <si>
    <t>GGCAGATATGGCGATAGAGGTGGCAGACATTTCAACAGAAGAGGCACTGC</t>
  </si>
  <si>
    <t>Daam1</t>
  </si>
  <si>
    <t>ILMN_2547737</t>
  </si>
  <si>
    <t>GCGCCGTAGCAGCCCTTTTGGGGTGACCAGAACTTTCCATTACACTGCCT</t>
  </si>
  <si>
    <t>Ddx24</t>
  </si>
  <si>
    <t>ILMN_2747381</t>
  </si>
  <si>
    <t>CGAAGGCGCTGCTGCCCAGAATGAGTATGAAGTCAAAGCGTCCGAGCCAG</t>
  </si>
  <si>
    <t>Ifi27</t>
  </si>
  <si>
    <t>ILMN_2762944</t>
  </si>
  <si>
    <t>GATGACACTTCTATCAGCTCAACTCAAAGCCTGTACAGACTACGCAGGAG</t>
  </si>
  <si>
    <t>L2hgdh</t>
  </si>
  <si>
    <t>ILMN_2999167</t>
  </si>
  <si>
    <t>AACCAAGCCCTCGTGGTCCTCCATAGCAGCTGATTCCAGAAGAAGCACTG</t>
  </si>
  <si>
    <t>Nek9</t>
  </si>
  <si>
    <t>ILMN_2900944</t>
  </si>
  <si>
    <t>CCAGAATTGTGCCTAGGACAACCATAAGATGTTCTCCCCTACCAAACAGC</t>
  </si>
  <si>
    <t>Plekhg3</t>
  </si>
  <si>
    <t>ILMN_1221920</t>
  </si>
  <si>
    <t>TCAGGTACTCTCGAAGGTTGTCTTGCTGGCCCTGTGGTGGTTGCCAATGG</t>
  </si>
  <si>
    <t>Rcor1</t>
  </si>
  <si>
    <t>ILMN_1215969</t>
  </si>
  <si>
    <t>CAGAATCACTTTTGCTCTCTTACCAGACTGTGGGCCTGAAGGGCCTGAGG</t>
  </si>
  <si>
    <t>Rps6kl1</t>
  </si>
  <si>
    <t>ILMN_2649333</t>
  </si>
  <si>
    <t>GCCACTCGCCACTCCTGACCCCTAACTTCTGATTTCTGACTTTGGAGAAT</t>
  </si>
  <si>
    <t>Sav1</t>
  </si>
  <si>
    <t>ILMN_2767596</t>
  </si>
  <si>
    <t>GCGCAACTGTTGCTAATACGGCTTCCTTCCTTTGAGGCAGAGCACATAAG</t>
  </si>
  <si>
    <t>Serpina3g</t>
  </si>
  <si>
    <t>ILMN_2725927</t>
  </si>
  <si>
    <t>CTCAATGTCTCTTGTTGACCAACTACGTAGGACTGGTGGACACCTCTGCA</t>
  </si>
  <si>
    <t>Sostdc1</t>
  </si>
  <si>
    <t>ILMN_2642800</t>
  </si>
  <si>
    <t>GGGAGTGGAATGCCAGCAATTCATGGCAGCAGCTAATAGGTAAAGCCGGT</t>
  </si>
  <si>
    <t>Timm9</t>
  </si>
  <si>
    <t>ILMN_3116614</t>
  </si>
  <si>
    <t>GAACAAGGATTCACATGGTGGAGAATCCCCTGACACAGCAGGAGCCGTGG</t>
  </si>
  <si>
    <t>Tmed10</t>
  </si>
  <si>
    <t>ILMN_2473337</t>
  </si>
  <si>
    <t>CCCCCATCAGAGCCATCTTCTGTTTGTTAATGGGAAGAGGCATGTGGGAT</t>
  </si>
  <si>
    <t>Vrk1</t>
  </si>
  <si>
    <t>ILMN_3123657</t>
  </si>
  <si>
    <t>CTGAAGTTGCATAGCATGGCCTCAGTGTGCCCTTTGTCTCCGTGTGCCCG</t>
  </si>
  <si>
    <t>Acot2</t>
  </si>
  <si>
    <t>ILMN_2745889</t>
  </si>
  <si>
    <t>AAATGACCAAAGATGGTCTCTTGGATGTCGTGGAAGCTCTGCAAAGCCCT</t>
  </si>
  <si>
    <t>Bcap29</t>
  </si>
  <si>
    <t>ILMN_2645620</t>
  </si>
  <si>
    <t>CTACGGCCTTAGGGCTCTTCAAGCCTCATGATTGTACAACCTACTCGAAA</t>
  </si>
  <si>
    <t>Churc1</t>
  </si>
  <si>
    <t>ILMN_2797689</t>
  </si>
  <si>
    <t>GGGGCACCACCTGTCTGGAGAATGGATCGTTCTTACTGAACTTCGCAGGC</t>
  </si>
  <si>
    <t>D230037D09Rik</t>
  </si>
  <si>
    <t>ILMN_2831141</t>
  </si>
  <si>
    <t>GTAAAATAGTGGCTTGTAACCTGCAGTCTTTAGAAACTTGAATAAGCGCC</t>
  </si>
  <si>
    <t>Entpd5</t>
  </si>
  <si>
    <t>ILMN_1215096</t>
  </si>
  <si>
    <t>CCCTGGGGACCAAAGAACAATCTCGTTTCAACCCTTGGATGCCTCATTGC</t>
  </si>
  <si>
    <t>Rhob</t>
  </si>
  <si>
    <t>ILMN_1215212</t>
  </si>
  <si>
    <t>GTGTAGCATACGCAGTTTTGGTAAAGGAAGGCAACAGGTATTGGGGTCTA</t>
  </si>
  <si>
    <t>Trappc6b</t>
  </si>
  <si>
    <t>ILMN_2455955</t>
  </si>
  <si>
    <t>CAGGACAACAAATTTCGACTACTCATTCAGCTGTCTGCAGGAAAACAGTA</t>
  </si>
  <si>
    <t>1110049B09Rik</t>
  </si>
  <si>
    <t>ILMN_2616045</t>
  </si>
  <si>
    <t>CTCCACATCTGCATGGTATGTGCCGTTCATCGTCACTCTGGGATCCATAC</t>
  </si>
  <si>
    <t>6330442E10Rik</t>
  </si>
  <si>
    <t>ILMN_2834294</t>
  </si>
  <si>
    <t>GTATGAGGAAGGCCATGGGAGTGCCTTCCACCCTGAAGCCACCCTTACCT</t>
  </si>
  <si>
    <t>Arg2</t>
  </si>
  <si>
    <t>ILMN_2669164</t>
  </si>
  <si>
    <t>ACTCTGGCACCTTTCACAACAGCATTACAGAGTTGCAAGGCATTCGAAGG</t>
  </si>
  <si>
    <t>Etv1</t>
  </si>
  <si>
    <t>ILMN_2631953</t>
  </si>
  <si>
    <t>GATGCCCATCTCACTTAAATAATGACATGTCATGATCCTTCGGAATCTTC</t>
  </si>
  <si>
    <t>Gpr65</t>
  </si>
  <si>
    <t>ILMN_2693991</t>
  </si>
  <si>
    <t>CTCTGTATACGTCTGTCTTCAACAAATGTAAGGACTAAATACCCCTCCCG</t>
  </si>
  <si>
    <t>Lrrn3</t>
  </si>
  <si>
    <t>ILMN_2630078</t>
  </si>
  <si>
    <t>CTCCTGACCAAGGGAGAGGTGAAAGTTCGGCATTTTAATTGACTGGCTTC</t>
  </si>
  <si>
    <t>Npc2</t>
  </si>
  <si>
    <t>ILMN_2744380</t>
  </si>
  <si>
    <t>CTCTCGTTCTTTGGTAGTTTTCATTAAAGCCAATACTTGGTTGCAGGTGC</t>
  </si>
  <si>
    <t>Ppp2r3c</t>
  </si>
  <si>
    <t>ILMN_2947369</t>
  </si>
  <si>
    <t>TGCTGGCCAAGGATACCTTCGGGAATCAGACCTGGAGAACTACATCCTGG</t>
  </si>
  <si>
    <t>Prps1l1</t>
  </si>
  <si>
    <t>ILMN_1221385</t>
  </si>
  <si>
    <t>CGGAGAATCTGTTTCCTACCTGTTCAGTCACGTACCCTTGTAATGCAGTG</t>
  </si>
  <si>
    <t>Rsad2</t>
  </si>
  <si>
    <t>ILMN_1225204</t>
  </si>
  <si>
    <t>CAGCAGTTAGCTCCTTACCGCAGTAACTCAGCTCATGGACTGCCCTCTTG</t>
  </si>
  <si>
    <t>Smoc1</t>
  </si>
  <si>
    <t>ILMN_1225376</t>
  </si>
  <si>
    <t>AGGAGTTTAGAATCTGACCAGCCAACTTCTCTCTCACAGATGGGCGTAGG</t>
  </si>
  <si>
    <t>Tnfaip2</t>
  </si>
  <si>
    <t>ILMN_2841289</t>
  </si>
  <si>
    <t>CAGGTACTTGCTGGAGCTGGCCAGGGTGAGCAGCACACACAGCCTTTGTA</t>
  </si>
  <si>
    <t>1200003C05Rik</t>
  </si>
  <si>
    <t>ILMN_2943319</t>
  </si>
  <si>
    <t>TATTACGCGTTCTGCTTGGTGTTAATGATGCTTCTGCGGCCTCTCCTGGT</t>
  </si>
  <si>
    <t>Hspa2</t>
  </si>
  <si>
    <t>ILMN_1223285</t>
  </si>
  <si>
    <t>CCCTGATGCTCGCACACCTGACCTGTGGAAGCTTGGTTACACTAAGACAC</t>
  </si>
  <si>
    <t>1700019E19Rik</t>
  </si>
  <si>
    <t>ILMN_1236344</t>
  </si>
  <si>
    <t>GGGACCATCTAGGTACATCTGACCCAGGAGCATCACTGAGCATTTGAACA</t>
  </si>
  <si>
    <t>Actn1</t>
  </si>
  <si>
    <t>ILMN_2844996</t>
  </si>
  <si>
    <t>GGGGTAGGTGGGTACTCTCATCAGAGGCACATTGGTGCATGTGTGTTTGC</t>
  </si>
  <si>
    <t>Bzw2</t>
  </si>
  <si>
    <t>ILMN_2644587</t>
  </si>
  <si>
    <t>AGAAGCACACGCCGCCAAAGGCAAGAGCGTCTTTCTTGACCAGATGAAGA</t>
  </si>
  <si>
    <t>Cpsf2</t>
  </si>
  <si>
    <t>ILMN_2636951</t>
  </si>
  <si>
    <t>CCCCAGGTCTAGAGGTTGGGGGGTTACTTAGTGTATCTGTTGCTGTATGG</t>
  </si>
  <si>
    <t>Eml1</t>
  </si>
  <si>
    <t>ILMN_1214866</t>
  </si>
  <si>
    <t>GTCTGAAGGTGTCGAGAAGGCCTTACCTGTGGTGTGACAGATTGAATTGA</t>
  </si>
  <si>
    <t>Fos</t>
  </si>
  <si>
    <t>ILMN_2750515</t>
  </si>
  <si>
    <t>GTCCTTCAGCGTCAATGTTCATTGTCATGTTACTGATCATGCATTGTCGA</t>
  </si>
  <si>
    <t>Fut8</t>
  </si>
  <si>
    <t>ILMN_2815024</t>
  </si>
  <si>
    <t>GAGAGACCTCTGTGACTTACCGAGAAGATGTGAACAGCTCCCTTCTCTGG</t>
  </si>
  <si>
    <t>Ighg</t>
  </si>
  <si>
    <t>ILMN_1249975</t>
  </si>
  <si>
    <t>GGAAAGATGTCAGTCTCACTTGCCTGGTCGTGGGCTTCAACCCTGGAGAC</t>
  </si>
  <si>
    <t>LOC630284</t>
  </si>
  <si>
    <t>ILMN_2469804</t>
  </si>
  <si>
    <t>GGTAGCACCTACTATCCAGACAGTGTGAAGGGCCGATTCACCATCTCCAG</t>
  </si>
  <si>
    <t>LOC630302</t>
  </si>
  <si>
    <t>ILMN_2450198</t>
  </si>
  <si>
    <t>ACAACCTGTACCTGCAAATGAGCAGTCTGAGGTCTGAGGACACGGCCTTG</t>
  </si>
  <si>
    <t>LOC630320</t>
  </si>
  <si>
    <t>ILMN_2466239</t>
  </si>
  <si>
    <t>GTAGTTACACCTACTATCCAGACACTGTGACGGGCCGATTCACCATCTCC</t>
  </si>
  <si>
    <t>LOC641178</t>
  </si>
  <si>
    <t>ILMN_1222209</t>
  </si>
  <si>
    <t>GTGGTGGTGATTACATCTACTATGCAGACACTGTGAAGGGCCGATTCACC</t>
  </si>
  <si>
    <t>LOC668549</t>
  </si>
  <si>
    <t>ILMN_1239079</t>
  </si>
  <si>
    <t>AGGCCTTGAGTGGATTGGAAGGATTGATCCTAATAGTGGTGGTACTAAGT</t>
  </si>
  <si>
    <t>LOC674110</t>
  </si>
  <si>
    <t>ILMN_2736810</t>
  </si>
  <si>
    <t>CACCTACTATCCAGACAGTGTGAAGGGGCGATTCACCATCTCCAGAGACA</t>
  </si>
  <si>
    <t>Mthfd1</t>
  </si>
  <si>
    <t>ILMN_2960407</t>
  </si>
  <si>
    <t>CCTTTAGTAGGAACGATGAGCACAATGCCTGGACTCCCTACGAGGCCCTG</t>
  </si>
  <si>
    <t>Serpina3f</t>
  </si>
  <si>
    <t>ILMN_2742861</t>
  </si>
  <si>
    <t>CCCCTAGCACTCCTAATCAGGACAGAGAAGTCGCCTAACCCTAAGTGTCT</t>
  </si>
  <si>
    <t>Dhrs7</t>
  </si>
  <si>
    <t>ILMN_1213456</t>
  </si>
  <si>
    <t>AGTATATGCCAACCTGGGCCGCATGGCTAAACTGCAAGTTGGGGAAGGAA</t>
  </si>
  <si>
    <t>Dtnb</t>
  </si>
  <si>
    <t>ILMN_1233894</t>
  </si>
  <si>
    <t>TCCAGGTGCCCAGTATATCTTCCCAACATGAAGTCTGGAGCTACTGAGGC</t>
  </si>
  <si>
    <t>Osr1</t>
  </si>
  <si>
    <t>ILMN_1256444</t>
  </si>
  <si>
    <t>CGAGAGCAAGGATATACCAGCGAGGTCAGCCCCTCTAGAATGTTTGCTGG</t>
  </si>
  <si>
    <t>Otub2</t>
  </si>
  <si>
    <t>ILMN_2740268</t>
  </si>
  <si>
    <t>GAGTACCCAAGGCCAAGCCCTACAGCTTCCCTCAAGTGAAAACATTTCCC</t>
  </si>
  <si>
    <t>Pik3cg</t>
  </si>
  <si>
    <t>ILMN_2564205</t>
  </si>
  <si>
    <t>GCAGGCTCTTACTCTCTGCACCAGGACTAGCTATGAATCTCAGTGGTGAT</t>
  </si>
  <si>
    <t>Prkch</t>
  </si>
  <si>
    <t>ILMN_1216897</t>
  </si>
  <si>
    <t>GATATGATTGTCCTTGAGAATCTGCTGCACCACCCCTAGCAGACGCCTCC</t>
  </si>
  <si>
    <t>Psmc1</t>
  </si>
  <si>
    <t>ILMN_2707503</t>
  </si>
  <si>
    <t>CACACCAGCAGGATGACACTGGCTGATGATGTAACCTTGGATGACTTGAT</t>
  </si>
  <si>
    <t>Rdh11</t>
  </si>
  <si>
    <t>ILMN_1241278</t>
  </si>
  <si>
    <t>CCAAGGGTGTCAGGAATCCCTCATGTTCCCATCACTGGTTTGGAGGATGC</t>
  </si>
  <si>
    <t>Trib2</t>
  </si>
  <si>
    <t>ILMN_2432550</t>
  </si>
  <si>
    <t>CTCGGTGGGAGGAAAGATTGGAAACATGCATGATGGGGACTAATGGCCTC</t>
  </si>
  <si>
    <t>4833420G17Rik</t>
  </si>
  <si>
    <t>ILMN_1223318</t>
  </si>
  <si>
    <t>GCGGAATGATTGTGCAGAACTGACTTCACTTTGATTGTGTTTTGCTCATC</t>
  </si>
  <si>
    <t>5830431A10Rik</t>
  </si>
  <si>
    <t>ILMN_2729252</t>
  </si>
  <si>
    <t>GCCAACGACTTGAGTAAACATCGCAGACCCCTTTTTGGCAGTCAGCAAAC</t>
  </si>
  <si>
    <t>Actn2</t>
  </si>
  <si>
    <t>ILMN_2797061</t>
  </si>
  <si>
    <t>GCTTCGTCGAGAGCTGCCTCCGGATCAGGCCCAGTACTGCATCAAGAGAA</t>
  </si>
  <si>
    <t>Aldh5a1</t>
  </si>
  <si>
    <t>ILMN_2664660</t>
  </si>
  <si>
    <t>GTACCTAGAGGTCAAGTATGTGTGTTACGGAGGCTTGTAGGGTTCTGCAC</t>
  </si>
  <si>
    <t>Arid4b</t>
  </si>
  <si>
    <t>ILMN_3133267</t>
  </si>
  <si>
    <t>CCCACAACAGCAAGTCTCCAGCAAGGGTACAGTCTCCAGGAAAAGGTGGC</t>
  </si>
  <si>
    <t>Col4a3bp</t>
  </si>
  <si>
    <t>ILMN_2902575</t>
  </si>
  <si>
    <t>GGTATCCAGCACTAGCCATCTCCTGCTAGGCCTCCTCGCTCAGCGTGTAA</t>
  </si>
  <si>
    <t>Emb</t>
  </si>
  <si>
    <t>ILMN_1218799</t>
  </si>
  <si>
    <t>GGAGGACTAGTGCACTATCTTTATGTTGCTGCGAATGCCTTAGACTTAAC</t>
  </si>
  <si>
    <t>Ero1lb</t>
  </si>
  <si>
    <t>ILMN_2692960</t>
  </si>
  <si>
    <t>TGACCCTGATGATGAATCTGTAGGAGGCTATCTGCCGGTTCTGTCACCGG</t>
  </si>
  <si>
    <t>Exoc2</t>
  </si>
  <si>
    <t>ILMN_2752948</t>
  </si>
  <si>
    <t>CCTCTGTTGCACTTCACTCTTCAGACTGATCTGTGGATAATGTAGGCTCC</t>
  </si>
  <si>
    <t>Golm1</t>
  </si>
  <si>
    <t>ILMN_2623536</t>
  </si>
  <si>
    <t>GCACCACTTTCCAACAAGACCTGAAACTCAGCGGCCTACAAACTCCTACC</t>
  </si>
  <si>
    <t>Hist1h2ad</t>
  </si>
  <si>
    <t>ILMN_2795040</t>
  </si>
  <si>
    <t>GTCTGGACGCGGCAAACAGGGTGGCAAGGCTCGCGCCAAGGCCAAGACCC</t>
  </si>
  <si>
    <t>Hist1h2ag</t>
  </si>
  <si>
    <t>ILMN_2981801</t>
  </si>
  <si>
    <t>CTCCGCAAGGGCAACTACTCGGAGCGCGTGGGCGCCGGCGCCCCGGTCTA</t>
  </si>
  <si>
    <t>Hist1h2ah</t>
  </si>
  <si>
    <t>ILMN_1246108</t>
  </si>
  <si>
    <t>ATGTCTGGACGCGGTAAGCAGGGCGGCAAGGCTCGCGCCAAGGCCAAGAC</t>
  </si>
  <si>
    <t>Hist1h2ak</t>
  </si>
  <si>
    <t>ILMN_2847144</t>
  </si>
  <si>
    <t>ATGTCAGGAAGAGGCAAGCAGGGTGGCAAGGCTCGCGCCAAGGCCAAGAC</t>
  </si>
  <si>
    <t>Hist1h3f</t>
  </si>
  <si>
    <t>ILMN_2925169</t>
  </si>
  <si>
    <t>GAGTATACCACTGAGATGGTATTACAAGCCAGTGCTGCTACCTAGCCGAG</t>
  </si>
  <si>
    <t>Isca1</t>
  </si>
  <si>
    <t>ILMN_2888842</t>
  </si>
  <si>
    <t>TTGACTAGACTCTTGTGTAAACCCTTTCGTGTGAGTTGCCATCTTGTTCG</t>
  </si>
  <si>
    <t>Klf6</t>
  </si>
  <si>
    <t>ILMN_1232041</t>
  </si>
  <si>
    <t>TGGCTGCAGGAAAGTTTACACGAAAAGCTCCCACTTGAAAGCACATCAGC</t>
  </si>
  <si>
    <t>LOC100040592</t>
  </si>
  <si>
    <t>ILMN_2654952</t>
  </si>
  <si>
    <t>CTGGCGGTACTGGCACGGAGCGTTAACCACACCTTACTAATAGCAAGGCC</t>
  </si>
  <si>
    <t>Ndufa12l</t>
  </si>
  <si>
    <t>ILMN_1222174</t>
  </si>
  <si>
    <t>GAATGACAAAGTCAATGAATGCCCTGCCCTGAAGTCATAGCATTGTAAGG</t>
  </si>
  <si>
    <t>Nln</t>
  </si>
  <si>
    <t>ILMN_2786567</t>
  </si>
  <si>
    <t>CCTGGCAGGAAACGAAATTAGAGCCTGTCTGTTCTTTAGACCCGGTGGAC</t>
  </si>
  <si>
    <t>Peci</t>
  </si>
  <si>
    <t>ILMN_2985282</t>
  </si>
  <si>
    <t>GTCTGGACCAGGCTGAAAACATATGCGAACGTCCCGCCAAACGCCATGAG</t>
  </si>
  <si>
    <t>Tnpo1</t>
  </si>
  <si>
    <t>ILMN_2459550</t>
  </si>
  <si>
    <t>ACTGTGAATGTGAAGACCCTAACTGGTACACTTGATCTTATGTCCATATG</t>
  </si>
  <si>
    <t>Arsb</t>
  </si>
  <si>
    <t>ILMN_1225374</t>
  </si>
  <si>
    <t>GCTGTCCTCAGTTCCAGCTGTGACTGTAGGCAGTGTTTGGAATATTAGCA</t>
  </si>
  <si>
    <t>Hist1h2af</t>
  </si>
  <si>
    <t>ILMN_1219574</t>
  </si>
  <si>
    <t>CGTGCTGCTGCCCAAGAAGACCGAGAGCCACCATAAGCCCAAGGGAAAGT</t>
  </si>
  <si>
    <t>Hist1h2ai</t>
  </si>
  <si>
    <t>ILMN_1238276</t>
  </si>
  <si>
    <t>GTGCTGCTGCCCAAGAAGACCGAGAGCCACCACAAGGCCAAGGGGAAGTG</t>
  </si>
  <si>
    <t>Hist1h2an</t>
  </si>
  <si>
    <t>ILMN_1248830</t>
  </si>
  <si>
    <t>CCGTACTGCTGCCGAAGAAGACCGAGAGCCACCACAAGGCCAAGGGAAAA</t>
  </si>
  <si>
    <t>Hist1h2ao</t>
  </si>
  <si>
    <t>ILMN_2836654</t>
  </si>
  <si>
    <t>CGTGCTGCTGCCCAAGAAGACCGAGAGCCACCACAAGGCCAAGGGAAAAT</t>
  </si>
  <si>
    <t>Il6st</t>
  </si>
  <si>
    <t>ILMN_2608184</t>
  </si>
  <si>
    <t>GAACATAGAGGCCACTGAAGGAAGAGCCTCCTGGAAGCAAGTTGGCACGT</t>
  </si>
  <si>
    <t>LOC100040085</t>
  </si>
  <si>
    <t>ILMN_1259213</t>
  </si>
  <si>
    <t>CACTGCAGTGGATGCCTCCTGTAAGCTGTGTCCTCCTGGGTTGCATGGAG</t>
  </si>
  <si>
    <t>Paip1</t>
  </si>
  <si>
    <t>ILMN_2752569</t>
  </si>
  <si>
    <t>CAGGTTGGTCTTCGGGAACTGCTGAATGCTCTGTTTTCTAATCCTATGGA</t>
  </si>
  <si>
    <t>Parp8</t>
  </si>
  <si>
    <t>ILMN_2598402</t>
  </si>
  <si>
    <t>GCAGAAGGTGTCAAGCAAGGACGAGCCAGCTTCCAGTAGTAAAAGCAGCA</t>
  </si>
  <si>
    <t>Prr7</t>
  </si>
  <si>
    <t>ILMN_3162239</t>
  </si>
  <si>
    <t>TCCCGAGCCCCACGGGCGAACTCCTAGCCTGACTGCGAGGCTTTTTAAAT</t>
  </si>
  <si>
    <t>Ssbp2</t>
  </si>
  <si>
    <t>ILMN_2693461</t>
  </si>
  <si>
    <t>GAATTCAATACCCTACTCCTCAGCGTCTCCTGGGAATTACGTAGGTCCTC</t>
  </si>
  <si>
    <t>4930486L24Rik</t>
  </si>
  <si>
    <t>ILMN_2698334</t>
  </si>
  <si>
    <t>GTTCTGGTGGTCGGCTATGGTTTTGAGGGAGAAGAATCAGATGGCAACAG</t>
  </si>
  <si>
    <t>Ccno</t>
  </si>
  <si>
    <t>ILMN_2736471</t>
  </si>
  <si>
    <t>GACAGTCCCTGGTGCAACACAGGAAATGCTGGAATGCCTTTTGCGTATTG</t>
  </si>
  <si>
    <t>Ccrk</t>
  </si>
  <si>
    <t>ILMN_1238557</t>
  </si>
  <si>
    <t>GAGGCTGCCTTGCAGATGCGGAAGCAGACATTCCTGGAATCCACTCAGTA</t>
  </si>
  <si>
    <t>Cd180</t>
  </si>
  <si>
    <t>ILMN_2905717</t>
  </si>
  <si>
    <t>GGGAGTCAGGCTCTCCGATGTCACGCTATCCTGTAGTATGGCAGCTGTGG</t>
  </si>
  <si>
    <t>Cd83</t>
  </si>
  <si>
    <t>ILMN_2865016</t>
  </si>
  <si>
    <t>TGGTCTTCTGTGTGAACTCCTCCTGAGAAACGTGGAGACTGGCTCAGCGC</t>
  </si>
  <si>
    <t>Cdc14b</t>
  </si>
  <si>
    <t>ILMN_2729708</t>
  </si>
  <si>
    <t>CTCACTGTTGCCTTTGGTTAGGGAATATGACTAGAAACTGTAGTGTGCCT</t>
  </si>
  <si>
    <t>Chrm3</t>
  </si>
  <si>
    <t>ILMN_2655907</t>
  </si>
  <si>
    <t>CCTCCCTCGGTGTGCTGTTAAACTCCATTCGTGGATTTGACTCTTGGTTC</t>
  </si>
  <si>
    <t>F13a1</t>
  </si>
  <si>
    <t>ILMN_2914938</t>
  </si>
  <si>
    <t>GGCCAGCGTTACTCTTGACTGAAGGACAGAGGGCACCCAAATCCTTTACC</t>
  </si>
  <si>
    <t>F2r</t>
  </si>
  <si>
    <t>ILMN_2740852</t>
  </si>
  <si>
    <t>TAACTTGGTTCCGGTGTTGGCTGATCTCAATTACTGACTCCCTGTCCCGT</t>
  </si>
  <si>
    <t>Gadd45g</t>
  </si>
  <si>
    <t>ILMN_2903945</t>
  </si>
  <si>
    <t>ACGGATCCCGGGCAATGCTTTCATTTTCTAAAGGACGCTATCGTGGAAGC</t>
  </si>
  <si>
    <t>Hfe</t>
  </si>
  <si>
    <t>ILMN_2870696</t>
  </si>
  <si>
    <t>CGTTTCCACATCTGAAGAAGTTGTGAACCTTCATCCGGGGATGCTCACAC</t>
  </si>
  <si>
    <t>Hist1h2ae</t>
  </si>
  <si>
    <t>ILMN_2751102</t>
  </si>
  <si>
    <t>TTCAATGGCATAAGAAAATTCAACCTGTCAATTGTCCCCCAGCTTCTCCA</t>
  </si>
  <si>
    <t>Lhfpl2</t>
  </si>
  <si>
    <t>ILMN_2721357</t>
  </si>
  <si>
    <t>GCAGAAGGGTCTTTAGGTGCTGGGAAGGAACTTGGGCACCACTTGATGTC</t>
  </si>
  <si>
    <t>Lman2</t>
  </si>
  <si>
    <t>ILMN_1252919</t>
  </si>
  <si>
    <t>TGTTGAGGTGGGTCTTATGGAGTGCTGATGTCATCGCCCCTGCTGTCTCC</t>
  </si>
  <si>
    <t>Mef2c</t>
  </si>
  <si>
    <t>ILMN_2732465</t>
  </si>
  <si>
    <t>CATCCAAGCACGCTCACAAACCTGCAGGCATATCATTGGCGTATGGCACT</t>
  </si>
  <si>
    <t>Naip2</t>
  </si>
  <si>
    <t>ILMN_2985497</t>
  </si>
  <si>
    <t>CTCTAGACAGGCATGGTGCAATCCTAGTACTTAGGAGCCTGAGCAGGGGG</t>
  </si>
  <si>
    <t>Naip5</t>
  </si>
  <si>
    <t>ILMN_3059557</t>
  </si>
  <si>
    <t>GCTGACTCTCTCTCCAGGAGATGCTCTTTAGTCTTTGCAGCACTTTTGCG</t>
  </si>
  <si>
    <t>Net1</t>
  </si>
  <si>
    <t>ILMN_3151722</t>
  </si>
  <si>
    <t>CCCCCTTTGTCTCAACTGGAATGAACAAACACCCGTGGCAGTCTCACTGC</t>
  </si>
  <si>
    <t>Thoc3</t>
  </si>
  <si>
    <t>ILMN_2757197</t>
  </si>
  <si>
    <t>GCCGGGCGGACTATTTGGGCTACCTAATGACTGTACCTTTCAGGGAGAGG</t>
  </si>
  <si>
    <t>Tppp</t>
  </si>
  <si>
    <t>ILMN_2696110</t>
  </si>
  <si>
    <t>CCAACATACTACTGACCATTTTACAGTTCAGGGGTGTGGCCATCTTGGGA</t>
  </si>
  <si>
    <t>Tspan17</t>
  </si>
  <si>
    <t>ILMN_2817714</t>
  </si>
  <si>
    <t>GACTTTGAGCCTGCCTGGAGCTTGTCTTGGCCTCAGTGTCACAGCCTCTG</t>
  </si>
  <si>
    <t>Tubb2b</t>
  </si>
  <si>
    <t>ILMN_1377919</t>
  </si>
  <si>
    <t>AGGTTTGTGCTGGGTCTCTGGTGCTCTTCACTGTTGCCTGTCACTTTTTT</t>
  </si>
  <si>
    <t>5033430I15Rik</t>
  </si>
  <si>
    <t>ILMN_2593994</t>
  </si>
  <si>
    <t>GATCCCTTGGTCTCGCTGGAAGCCACTACTATTTATTGACTCTAAGCCGG</t>
  </si>
  <si>
    <t>Crhbp</t>
  </si>
  <si>
    <t>ILMN_1231710</t>
  </si>
  <si>
    <t>CAACAGGTTGTTGGTGGACATGCTTGGTGCTTTTGGTATGCTGCAAACAC</t>
  </si>
  <si>
    <t>Diras2</t>
  </si>
  <si>
    <t>ILMN_2505845</t>
  </si>
  <si>
    <t>ACTCTGTGGTTACGAGGATCACCTTGTATAAGGTTCTAGTGGCAGCGATG</t>
  </si>
  <si>
    <t>Hist1h2be</t>
  </si>
  <si>
    <t>ILMN_1252995</t>
  </si>
  <si>
    <t>CAAGCACGCGGTGTCGGAGGGCACCAAGGCTGTCACCAAGTACACCAGCT</t>
  </si>
  <si>
    <t>Hist1h2bk</t>
  </si>
  <si>
    <t>ILMN_2655785</t>
  </si>
  <si>
    <t>CTGGCCAAGCACGCCGTGTCGGAGGGCACCAAGGCTGTCACCAAGTATAC</t>
  </si>
  <si>
    <t>Nid1</t>
  </si>
  <si>
    <t>ILMN_2814005</t>
  </si>
  <si>
    <t>CCCCAACCCTATCTCCTACCTCCACCTCGACCTGCTTACATTGGACTGGG</t>
  </si>
  <si>
    <t>Plk2</t>
  </si>
  <si>
    <t>ILMN_1260448</t>
  </si>
  <si>
    <t>GGTTGCTCCCTTGCTGTTTAAAGGCTACAATCAGAGCAGCTTTTGGCTGC</t>
  </si>
  <si>
    <t>Scamp1</t>
  </si>
  <si>
    <t>ILMN_2706853</t>
  </si>
  <si>
    <t>GTCACGGTTCTGTGTAAACGCCCTCCATGTGGCCCTCTCATGTTGCATGT</t>
  </si>
  <si>
    <t>2210016F16Rik</t>
  </si>
  <si>
    <t>ILMN_1238628</t>
  </si>
  <si>
    <t>GTGCGTTCCTATAATCATACTGCGTATCCTTCAGCGATCATGTCCATGTC</t>
  </si>
  <si>
    <t>AF067061</t>
  </si>
  <si>
    <t>ILMN_2717345</t>
  </si>
  <si>
    <t>GAGTCAGAGGAAGCCACAAGTGTCCCCAGGAGATGTGGAAAGCTACAAAG</t>
  </si>
  <si>
    <t>Arrdc3</t>
  </si>
  <si>
    <t>ILMN_2666279</t>
  </si>
  <si>
    <t>TGAGGGCCACAGTCATGCTCTAGTATTCAAGATAGCTTCCTAATTTTTCA</t>
  </si>
  <si>
    <t>Atxn1</t>
  </si>
  <si>
    <t>ILMN_1254409</t>
  </si>
  <si>
    <t>CACCAGAAGCCAGGTCTGAGGGTCTTCTTCAGCGCCATTGAGAGTTTCCC</t>
  </si>
  <si>
    <t>Cmah</t>
  </si>
  <si>
    <t>ILMN_2606825</t>
  </si>
  <si>
    <t>GAATGGTATTTGACCCTTGGTTAATTGGCCCTGCTTTTGCCCGAGGATGG</t>
  </si>
  <si>
    <t>Ctla2b</t>
  </si>
  <si>
    <t>ILMN_1248811</t>
  </si>
  <si>
    <t>GGCTTGACTGGTAACAATATCATAGTCTAGGAGTGAAGCAAGCACTCTGC</t>
  </si>
  <si>
    <t>D13Ertd608e</t>
  </si>
  <si>
    <t>ILMN_2915951</t>
  </si>
  <si>
    <t>TTCTCTTGCTAAGCTTGCTCAGGGAGAAAGGGCTGGAACTTGAGACCTGC</t>
  </si>
  <si>
    <t>Dusp22</t>
  </si>
  <si>
    <t>ILMN_3162564</t>
  </si>
  <si>
    <t>TGAAGCTTAAGAAACCCCCAAGAAGCCCCCGAGGAGCTGGACAGTGGTGG</t>
  </si>
  <si>
    <t>Gpld1</t>
  </si>
  <si>
    <t>ILMN_1227756</t>
  </si>
  <si>
    <t>AAAAGACGGACCAGGCACCCAGGATGTTACCCATGAGGTTGCTGCCGAGC</t>
  </si>
  <si>
    <t>Gpr137b-ps</t>
  </si>
  <si>
    <t>ILMN_2455850</t>
  </si>
  <si>
    <t>CCGCCACTCAAGCATTCCAAGTTAAGGGGAAGCAGAGTACCACGGTCTGT</t>
  </si>
  <si>
    <t>Mboat1</t>
  </si>
  <si>
    <t>ILMN_1225029</t>
  </si>
  <si>
    <t>GTCGATGATCACGGCCAACGTGTAGACACTAGGTAACGTCTGTAACGGGC</t>
  </si>
  <si>
    <t>Pdlim7</t>
  </si>
  <si>
    <t>ILMN_2430813</t>
  </si>
  <si>
    <t>GTGCTGGCCTAGCCCCAGTTCACTCTGGTGCCACAATAAACCTGTATCTA</t>
  </si>
  <si>
    <t>Slc6a19</t>
  </si>
  <si>
    <t>ILMN_3161159</t>
  </si>
  <si>
    <t>GCATAAGGCAGAAGATGGTGTGTGGAGGAAGCAAGATGCAGGACCCATGG</t>
  </si>
  <si>
    <t>Snx18</t>
  </si>
  <si>
    <t>ILMN_2597886</t>
  </si>
  <si>
    <t>CACCGGCTCGTGGGACTTGACGTGAATTCTGTGGGTTAATGCACCAGGCT</t>
  </si>
  <si>
    <t>Tcstv3</t>
  </si>
  <si>
    <t>ILMN_2637059</t>
  </si>
  <si>
    <t>TGCTAAGACTTGCAATTAGGGGATCTTCTGTCAGCTCCTGCTGGTACAGC</t>
  </si>
  <si>
    <t>1190002H23Rik</t>
  </si>
  <si>
    <t>ILMN_2593774</t>
  </si>
  <si>
    <t>AGCCATTGGGCCCATCTCTGGGCAGTTCGGAGAGTGAAGCTCACTTTGTT</t>
  </si>
  <si>
    <t>1700123O20Rik</t>
  </si>
  <si>
    <t>ILMN_2597332</t>
  </si>
  <si>
    <t>GAGGTCAGTGAGCCAGATTTCGTGGCGAAGTTTTACCAAGCAGTGGCTGC</t>
  </si>
  <si>
    <t>Cldn10</t>
  </si>
  <si>
    <t>ILMN_2515816</t>
  </si>
  <si>
    <t>GTTGTGCAAGAGAACTGTCCTCACAATAGTCCTTCCAAGGCTCTCCTGTA</t>
  </si>
  <si>
    <t>Ctsb</t>
  </si>
  <si>
    <t>ILMN_2683316</t>
  </si>
  <si>
    <t>GGTCATGGTTTGCTGTGTGACCGACAGATAACCACAATGAAACTAGTCTG</t>
  </si>
  <si>
    <t>D14Ertd449e</t>
  </si>
  <si>
    <t>ILMN_2693858</t>
  </si>
  <si>
    <t>GGCTAAAACACACTAGATTTATTTGTGGGTGCACCTATGCTCTGTGTGGT</t>
  </si>
  <si>
    <t>Dok2</t>
  </si>
  <si>
    <t>ILMN_3160659</t>
  </si>
  <si>
    <t>AAGAGACAAAGGGTTTCCACAGATGTCCTGGCTCCTCGGTGTGGGCAGGC</t>
  </si>
  <si>
    <t>Dph3</t>
  </si>
  <si>
    <t>ILMN_2717172</t>
  </si>
  <si>
    <t>GTACTGCGTGGATCAGTTCATTAGAACGACTTGCATTGCCAAGCTAATAA</t>
  </si>
  <si>
    <t>ENSMUSG00000068790</t>
  </si>
  <si>
    <t>ILMN_3070389</t>
  </si>
  <si>
    <t>CTCTGCACTCTTCATGGGACTTGGGCTCCATAGTTTCTTCTGAGCTGGAC</t>
  </si>
  <si>
    <t>Gng2</t>
  </si>
  <si>
    <t>ILMN_1214150</t>
  </si>
  <si>
    <t>GACCCTGCAGACCGGCCTGGAGGAGGGAAATGTATAAAAAATGAGAATGG</t>
  </si>
  <si>
    <t>Gpr18</t>
  </si>
  <si>
    <t>ILMN_1213809</t>
  </si>
  <si>
    <t>GTCCGATCGGGCAGTTTACGGTCACTTAGCAACATGAACAGTGAGATGCT</t>
  </si>
  <si>
    <t>LOC100040671</t>
  </si>
  <si>
    <t>ILMN_2654679</t>
  </si>
  <si>
    <t>GCTGCATCGTTGCTGTCAAATATTTAGCTACTGTGAAAATCCTGTGGATG</t>
  </si>
  <si>
    <t>LOC100041569</t>
  </si>
  <si>
    <t>ILMN_1229544</t>
  </si>
  <si>
    <t>AAGGGTATGTGGTAGGACCTGAGGAATTGCCTGCCTTACAGTCTGCTGAC</t>
  </si>
  <si>
    <t>LOC544988</t>
  </si>
  <si>
    <t>ILMN_3022092</t>
  </si>
  <si>
    <t>GCCTGGGAGGAACCGAAAATCTTCAGTACTCGTCTCGCCACATGAACGTT</t>
  </si>
  <si>
    <t>Pbrm1</t>
  </si>
  <si>
    <t>ILMN_2732190</t>
  </si>
  <si>
    <t>GCACATAGCTGTGCAGGGTAGACTGCCTACATACACATGGCCGGGATTCT</t>
  </si>
  <si>
    <t>Psmb5</t>
  </si>
  <si>
    <t>ILMN_2613469</t>
  </si>
  <si>
    <t>CGCTAACATGGTGTATCAGTACAAAGGCATGGGGCTGTCTATGGGCACCA</t>
  </si>
  <si>
    <t>Rps24</t>
  </si>
  <si>
    <t>ILMN_2625060</t>
  </si>
  <si>
    <t>CTACATGGGCAAAGTGTAGGACCAATTACCCTGTTAGCATCGTCTTTGCT</t>
  </si>
  <si>
    <t>Vdac2</t>
  </si>
  <si>
    <t>ILMN_2494244</t>
  </si>
  <si>
    <t>CCTTCCCCCAGAAGGTGATCACATCAAAGGATGATGAAGCAAGAGCTGTA</t>
  </si>
  <si>
    <t>Zmiz1</t>
  </si>
  <si>
    <t>ILMN_1224736</t>
  </si>
  <si>
    <t>GGTGATGCCAGGTTGTCCGCTCACATGAGTCCCATCTGTAAATTCTTTGC</t>
  </si>
  <si>
    <t>Bmpr1a</t>
  </si>
  <si>
    <t>ILMN_1251119</t>
  </si>
  <si>
    <t>CTTTTAGGTTGTGCTCTGTTCTTTCCTTTCAGTGGAATTATTTAAGCTCT</t>
  </si>
  <si>
    <t>Fhit</t>
  </si>
  <si>
    <t>ILMN_2748680</t>
  </si>
  <si>
    <t>GCCACTAGTATTATGCTTCCATCACGATGACAAATAGGCTAGCTTCCCAA</t>
  </si>
  <si>
    <t>Ints9</t>
  </si>
  <si>
    <t>ILMN_1213745</t>
  </si>
  <si>
    <t>ACGAGGACATTCCTGACTGCAAAGTACTGAAGCCTCTGCTGAGTGGCTCC</t>
  </si>
  <si>
    <t>Kcnk5</t>
  </si>
  <si>
    <t>ILMN_2982781</t>
  </si>
  <si>
    <t>GCACACCAACCACGCTGTGTGCATGTGCCGATGGTGAAGGCAGATGTAAT</t>
  </si>
  <si>
    <t>Lcp1</t>
  </si>
  <si>
    <t>ILMN_1216871</t>
  </si>
  <si>
    <t>CCCTGTGAGTCTGTGAGTTTGCTCCATTCCCCTCAGAACCATACCTGTGG</t>
  </si>
  <si>
    <t>LOC100043322</t>
  </si>
  <si>
    <t>ILMN_2622718</t>
  </si>
  <si>
    <t>TAATGCTCAGAAGGAACAATGGAGACTCTGTGACCCAGACAGAAGGCCTG</t>
  </si>
  <si>
    <t>LOC100043675</t>
  </si>
  <si>
    <t>ILMN_1245965</t>
  </si>
  <si>
    <t>GCAACCTCATGGAAGGTGGCGGAGGAAGTAGCAACAAATCCACCAGCGGG</t>
  </si>
  <si>
    <t>LOC100043821</t>
  </si>
  <si>
    <t>ILMN_1226111</t>
  </si>
  <si>
    <t>GCCTACATGGCTGTTTTTTCTTCCTCTGGTATTCCTAGAGCTGCAAGAGG</t>
  </si>
  <si>
    <t>LOC436541</t>
  </si>
  <si>
    <t>ILMN_1246582</t>
  </si>
  <si>
    <t>AGCCATGCTCCTGGTCCTCATCTCGTTCCTCGGGATACATTTCTTCCTGG</t>
  </si>
  <si>
    <t>LOC620297</t>
  </si>
  <si>
    <t>ILMN_1250407</t>
  </si>
  <si>
    <t>AGTCCCTGATAATAAATTGCACGTATTCAGCCACAAGCATAGGTTACCCT</t>
  </si>
  <si>
    <t>Ncoa4</t>
  </si>
  <si>
    <t>ILMN_1259989</t>
  </si>
  <si>
    <t>GTGGCTACTTCGAAAGAAGGCACAGGAAGCATTTCTTAATTCACCCCTAC</t>
  </si>
  <si>
    <t>Zdhhc20</t>
  </si>
  <si>
    <t>ILMN_1216728</t>
  </si>
  <si>
    <t>GTCTGTGGTGAAGTATACCTAGGGAAAACGGGGGCTAAAAATGATGCCCA</t>
  </si>
  <si>
    <t>Adamdec1</t>
  </si>
  <si>
    <t>ILMN_1246807</t>
  </si>
  <si>
    <t>CTACTTTATGTGTTTCTACCAGTCCAGTCAACAGGTCAATAGACATGCTA</t>
  </si>
  <si>
    <t>Anxa11</t>
  </si>
  <si>
    <t>ILMN_3107156</t>
  </si>
  <si>
    <t>GGGAGGCCTTGTGACGGTACTGTGGTGTCTGGTGAAAATGTGTCATGAGG</t>
  </si>
  <si>
    <t>Cacna1d</t>
  </si>
  <si>
    <t>ILMN_2416764</t>
  </si>
  <si>
    <t>GCAGCGTTGACAGCTGACTTTGGGAACGATCACCCATTCCAGAACACACG</t>
  </si>
  <si>
    <t>Cebpe</t>
  </si>
  <si>
    <t>ILMN_2528453</t>
  </si>
  <si>
    <t>CTGCCGGCTGACCCTCGGCCATTCGCCTATCCCTCACACACATTTGGCCC</t>
  </si>
  <si>
    <t>Chdh</t>
  </si>
  <si>
    <t>ILMN_3109728</t>
  </si>
  <si>
    <t>GGCTGAGTGAAGAAGAGAGAGGAAATAGCAGGATTCCAGGGTCCCCTAGG</t>
  </si>
  <si>
    <t>Cma1</t>
  </si>
  <si>
    <t>ILMN_2997068</t>
  </si>
  <si>
    <t>GGAGCCCCAAGCCTGCAAACACTTCACCAGTTTTCGACACAATTCCCAGC</t>
  </si>
  <si>
    <t>Ear11</t>
  </si>
  <si>
    <t>ILMN_2890019</t>
  </si>
  <si>
    <t>GTTGGGAAGAACCGAGTCCTCTGTTTGCACTGCATGTCAGCATCTGTCCT</t>
  </si>
  <si>
    <t>Ear2</t>
  </si>
  <si>
    <t>ILMN_1232396</t>
  </si>
  <si>
    <t>AGTTCCACGGGAGCCACAAAGCAGACAGGGAAACATGGGTCCGAAGCTGC</t>
  </si>
  <si>
    <t>Ear4</t>
  </si>
  <si>
    <t>ILMN_2868480</t>
  </si>
  <si>
    <t>CCGAAGCTGCTTGAGTCCCGACTTTGTCTCCTGCTGCTGTTGGGACTTGT</t>
  </si>
  <si>
    <t>Hr</t>
  </si>
  <si>
    <t>ILMN_2800687</t>
  </si>
  <si>
    <t>CACGTGCGCCAGCTCTTGTTATACTTAACAGTTCCTGCTGTGGTTTGGGG</t>
  </si>
  <si>
    <t>Il17rb</t>
  </si>
  <si>
    <t>ILMN_2770260</t>
  </si>
  <si>
    <t>TGAGAACCACGCACTCTGGCCATGAGGTAATACGGCACTTCCCTGTCAGG</t>
  </si>
  <si>
    <t>LOC630470</t>
  </si>
  <si>
    <t>ILMN_1256700</t>
  </si>
  <si>
    <t>GTGTCGTCCCTATAAAGGATGAACTGGAAGGATCTGTCTGGCCTTTTGCG</t>
  </si>
  <si>
    <t>Lrch1</t>
  </si>
  <si>
    <t>ILMN_2473718</t>
  </si>
  <si>
    <t>GTGATGGTCTAGAATGTTGTACCTTCAGGGCTTTGCACCCCAGAGTCCTG</t>
  </si>
  <si>
    <t>Olfm4</t>
  </si>
  <si>
    <t>ILMN_3161834</t>
  </si>
  <si>
    <t>GACACCACTCTTGAGGTGATAAGCACTTGGGTTACCAAGCAGTACAAGCC</t>
  </si>
  <si>
    <t>Parp2</t>
  </si>
  <si>
    <t>ILMN_2598576</t>
  </si>
  <si>
    <t>ATGAACTACTGGAGGCCAATCCTAAAGCACAAGGATTGCTTCGGGGCAAG</t>
  </si>
  <si>
    <t>Pcdh21</t>
  </si>
  <si>
    <t>ILMN_2980815</t>
  </si>
  <si>
    <t>GTCCTCATCTGGAGGTCTGTAGTCTCTGGCCCACGTAGTATTGAGGGACA</t>
  </si>
  <si>
    <t>Phf11</t>
  </si>
  <si>
    <t>ILMN_2696491</t>
  </si>
  <si>
    <t>ACCCTGGGTTTATGCTCACTATCATACCAGATTGCCAATATTTAGCACAC</t>
  </si>
  <si>
    <t>Plau</t>
  </si>
  <si>
    <t>ILMN_2629582</t>
  </si>
  <si>
    <t>CTCCAGACTGTGATGCGGGGCCATTTGGTCTTCCATGTGATGCTCCACGT</t>
  </si>
  <si>
    <t>Ppp3cc</t>
  </si>
  <si>
    <t>ILMN_2617820</t>
  </si>
  <si>
    <t>ATCATGATGCAGGGAGGATGCACTCACACTCGCATCCGCCACACCCACAG</t>
  </si>
  <si>
    <t>Rnase12</t>
  </si>
  <si>
    <t>ILMN_3162426</t>
  </si>
  <si>
    <t>TCTCCAGAGGGTCATCAGGGAACCCGACCACAGATGCAGAAAGGTGCATG</t>
  </si>
  <si>
    <t>Rnase4</t>
  </si>
  <si>
    <t>ILMN_1235657</t>
  </si>
  <si>
    <t>CTCTAACACCCCTTGAGACCAATTCTGCCACTGTATTTAGAAGCTTTGAG</t>
  </si>
  <si>
    <t>Rnase6</t>
  </si>
  <si>
    <t>ILMN_2759309</t>
  </si>
  <si>
    <t>GGACCAAGCCGCTGAACAATTTATCCTGCAATTTTTTGGGTCAAGCTTTA</t>
  </si>
  <si>
    <t>Scara5</t>
  </si>
  <si>
    <t>ILMN_3008068</t>
  </si>
  <si>
    <t>CCCTGTACAAGCGTAGCACTCCTATTACATTGCCCATTGCTCAGCACGTC</t>
  </si>
  <si>
    <t>Tkt</t>
  </si>
  <si>
    <t>ILMN_2780323</t>
  </si>
  <si>
    <t>GGCAAGCCATCTCCCTGTCAGGACAATTGAGGAACTTCTCAGCCACGAGT</t>
  </si>
  <si>
    <t>Tsc22d1</t>
  </si>
  <si>
    <t>ILMN_2723108</t>
  </si>
  <si>
    <t>TCACTCGAGCCAGCACCACCGTTCTCACGCCCTGAGCTGCAGACAGCTAG</t>
  </si>
  <si>
    <t>Vcl</t>
  </si>
  <si>
    <t>ILMN_2419138</t>
  </si>
  <si>
    <t>GGAGGCAAAAGGAAACAGTCCCTGAATGACGTGTTAGAGATGCCACCACT</t>
  </si>
  <si>
    <t>4930555G01Rik</t>
  </si>
  <si>
    <t>ILMN_2972249</t>
  </si>
  <si>
    <t>CTGCATTCTTCAAGGGACCTGGGCTCCATAGTTTCTTCACAGCCAGACTG</t>
  </si>
  <si>
    <t>Elp3</t>
  </si>
  <si>
    <t>ILMN_1246873</t>
  </si>
  <si>
    <t>GAAGAGCTGAGGTAGTGGGTTGTGTTAATATGCTTGATGCCGGCCGTCTC</t>
  </si>
  <si>
    <t>LOC630420</t>
  </si>
  <si>
    <t>ILMN_2542420</t>
  </si>
  <si>
    <t>TATGAAACCAAACAGTACCCAACCCTGTTCTGGTATGTGCAGTATCCCGG</t>
  </si>
  <si>
    <t>Blk</t>
  </si>
  <si>
    <t>ILMN_2976441</t>
  </si>
  <si>
    <t>TCAGACCCCGATAGTCCCGAAATCAGTCTGACCAGTTAGCGATGGACAGG</t>
  </si>
  <si>
    <t>Trim35</t>
  </si>
  <si>
    <t>ILMN_2469541</t>
  </si>
  <si>
    <t>CCCCACAACTGACATGTTTCTTTCAGAGCTTTTGTAAACACAAATTCCTA</t>
  </si>
  <si>
    <t>Cln5</t>
  </si>
  <si>
    <t>ILMN_2639291</t>
  </si>
  <si>
    <t>GCTTTCCAGCACTCTTCAGATTGTGGCCTTTAGACCGGTATCTGTGCACC</t>
  </si>
  <si>
    <t>Dpysl2</t>
  </si>
  <si>
    <t>ILMN_2451389</t>
  </si>
  <si>
    <t>AAGCATTCCGGAGGGCGAGGAGAGACTGGGTGACATAATGAGATCATCCC</t>
  </si>
  <si>
    <t>Egr3</t>
  </si>
  <si>
    <t>ILMN_1227494</t>
  </si>
  <si>
    <t>GAAGCGGTGTAATGTTGCCCCATTTGCCTTGTGAGCAAATGCCAATACAG</t>
  </si>
  <si>
    <t>Flnb</t>
  </si>
  <si>
    <t>ILMN_2482572</t>
  </si>
  <si>
    <t>GGATGTGAAAGGCGGAATAGACACGGAGACCGAACTGGAATCAAATGCCG</t>
  </si>
  <si>
    <t>Klf5</t>
  </si>
  <si>
    <t>ILMN_1253387</t>
  </si>
  <si>
    <t>TGTGCCAACGCAGCTTCTCCCGCTCCGACCACCTCGCGCTGCACATGAAG</t>
  </si>
  <si>
    <t>Mapk8</t>
  </si>
  <si>
    <t>ILMN_2456617</t>
  </si>
  <si>
    <t>CCGTGGGTTATCGTTCATGCCCTAGTCATTCAACATGCACCACTGGGTGT</t>
  </si>
  <si>
    <t>Nisch</t>
  </si>
  <si>
    <t>ILMN_1254218</t>
  </si>
  <si>
    <t>GCCCATGAGTTCAAGGCCAGCCTGCTGACAAAGTGAGACCCTATCTCGAA</t>
  </si>
  <si>
    <t>2310037I24Rik</t>
  </si>
  <si>
    <t>ILMN_2879506</t>
  </si>
  <si>
    <t>CGTTTCCTTGTGAACTGTAACTGAGAAAAGCAGCTCACAGGTCTGGGCTC</t>
  </si>
  <si>
    <t>5830427D03Rik</t>
  </si>
  <si>
    <t>ILMN_1227266</t>
  </si>
  <si>
    <t>GTCATTCCATAACCGCGTGTGACAAGTAAGACAGCATGTGATCCTAGTAC</t>
  </si>
  <si>
    <t>Alg12</t>
  </si>
  <si>
    <t>ILMN_2869182</t>
  </si>
  <si>
    <t>CACCAATCATGGCAGCTGTTATAGCCCGAGGCATGTTATCTCCATTTCAG</t>
  </si>
  <si>
    <t>Amigo2</t>
  </si>
  <si>
    <t>ILMN_2678355</t>
  </si>
  <si>
    <t>CTTATAACATCCACAGGGTTCTGCCACATCCCATGTAGTGCAAAGGGACA</t>
  </si>
  <si>
    <t>Brp16</t>
  </si>
  <si>
    <t>ILMN_2850402</t>
  </si>
  <si>
    <t>CAGCTAGATAGAACCTGCTCCTTGGTTAGCTTTTTCAAGTCTCGGTTGCC</t>
  </si>
  <si>
    <t>Celsr1</t>
  </si>
  <si>
    <t>ILMN_1235423</t>
  </si>
  <si>
    <t>CACGCCACCTCAGAAGGTGAAGTTTTTGATTCGATCACAACTATTAGCAA</t>
  </si>
  <si>
    <t>Creld2</t>
  </si>
  <si>
    <t>ILMN_2983948</t>
  </si>
  <si>
    <t>GCCGGCTACACCAAGGAGAGTGGACAGTGCACAGATATAGATGAATGCTC</t>
  </si>
  <si>
    <t>D15Wsu169e</t>
  </si>
  <si>
    <t>ILMN_2985305</t>
  </si>
  <si>
    <t>GCTGAGCAAGTTAGCACCACCCTCCTTTGACCTCGCGGCCTCTGACCAAA</t>
  </si>
  <si>
    <t>Dennd3</t>
  </si>
  <si>
    <t>ILMN_1224129</t>
  </si>
  <si>
    <t>GGCCAGCGGCCAAGGGCACAGGTTCACACTGTCTTTGTAAAAGTCGACCA</t>
  </si>
  <si>
    <t>Fyb</t>
  </si>
  <si>
    <t>ILMN_3006219</t>
  </si>
  <si>
    <t>AAGTTGCGTCCTCCTTAACCTCTAAAAAGTGGGGAGCGAGAGATCTGCAG</t>
  </si>
  <si>
    <t>Il7r</t>
  </si>
  <si>
    <t>ILMN_2680827</t>
  </si>
  <si>
    <t>GGGACTGCATGCAATGTAACATTACTGGTTGGTTCTGCCAATTTTCCTCT</t>
  </si>
  <si>
    <t>Kcnh3</t>
  </si>
  <si>
    <t>ILMN_2726397</t>
  </si>
  <si>
    <t>CTAGAGATGGTGCTCATTGGCTGCCACGGTCCTGGCACGGTCCAGTGGAC</t>
  </si>
  <si>
    <t>Nup155</t>
  </si>
  <si>
    <t>ILMN_1235035</t>
  </si>
  <si>
    <t>CCACGATTGCCGACATGCCATCGGTGCTGGGCTCTATGATGGTGGCCTCT</t>
  </si>
  <si>
    <t>Nup50</t>
  </si>
  <si>
    <t>ILMN_2748839</t>
  </si>
  <si>
    <t>CAGGTTCCGACAAAAGCTGGGTGGCACAGTTGCTTTCTTAAAGCTGCCGT</t>
  </si>
  <si>
    <t>Phf21b</t>
  </si>
  <si>
    <t>ILMN_1229266</t>
  </si>
  <si>
    <t>CGCACGGCTGGCGACGTAACTGTCTTCAGGTTCTTTTGTTGGTTTGATTT</t>
  </si>
  <si>
    <t>Slc38a2</t>
  </si>
  <si>
    <t>ILMN_1244123</t>
  </si>
  <si>
    <t>GAGCAATGCGATTGTGGGCAGTGGAATCCTTGGGCTTTCTTATGCCATGG</t>
  </si>
  <si>
    <t>Sqle</t>
  </si>
  <si>
    <t>ILMN_2737163</t>
  </si>
  <si>
    <t>CTGTATTTTAAACTTGGTGGAGAGTGTGTGACCGGTCCTGTTGGGTTGCT</t>
  </si>
  <si>
    <t>Tomm22</t>
  </si>
  <si>
    <t>ILMN_2507182</t>
  </si>
  <si>
    <t>GAGTACAGAAGTCACCAGGAATCCCAGAGAGAAGGGAGGCTGGCTGTAGC</t>
  </si>
  <si>
    <t>Utp23</t>
  </si>
  <si>
    <t>ILMN_2737092</t>
  </si>
  <si>
    <t>CAATGCTACCGTCTGCTCTCAATAGCCTGGAAAGGATGGCTATAGCACCT</t>
  </si>
  <si>
    <t>Xrcc6</t>
  </si>
  <si>
    <t>ILMN_2862619</t>
  </si>
  <si>
    <t>GTGCAAAATCATGGAGATTACAGTCTCCCACCTCACTGTGCCTTACTCTG</t>
  </si>
  <si>
    <t>Zfp251</t>
  </si>
  <si>
    <t>ILMN_2870623</t>
  </si>
  <si>
    <t>CCATTCTCCTCTGCCAACACAGCATGACTCCCAGGTATCCTCATTACCAG</t>
  </si>
  <si>
    <t>Apobec3</t>
  </si>
  <si>
    <t>ILMN_1259368</t>
  </si>
  <si>
    <t>CTCCCCTCACCCTCCCGCCATCAATAGGTACTTAATTTTGTACTTGAAAT</t>
  </si>
  <si>
    <t>Ly6a</t>
  </si>
  <si>
    <t>ILMN_1255416</t>
  </si>
  <si>
    <t>GCTCATGACCCTGGAGGCACACAGCCAGCACAGTGAAGAGGCAGAATTCC</t>
  </si>
  <si>
    <t>Ncald</t>
  </si>
  <si>
    <t>ILMN_2652414</t>
  </si>
  <si>
    <t>TTGAAGGATGTTTCAGAATGCTGGACTGTTCATACCTCGCTTAGGATGGA</t>
  </si>
  <si>
    <t>Pvt1</t>
  </si>
  <si>
    <t>ILMN_1237084</t>
  </si>
  <si>
    <t>GGTGATAGATCCAGCCATGATACTGACCCTAAGAGAATGAGACGCTCTGC</t>
  </si>
  <si>
    <t>Zhx2</t>
  </si>
  <si>
    <t>ILMN_2516833</t>
  </si>
  <si>
    <t>CACCACCTTTTCTTGGTGTGGCTTTTGGCAAGATTTCAGCTCAAAGCCTC</t>
  </si>
  <si>
    <t>4930572J05Rik</t>
  </si>
  <si>
    <t>ILMN_3065373</t>
  </si>
  <si>
    <t>CACGCTGCTATGCTTGCCTTAGTGCTGTCAAGGGGAAAGCTGCAACCCGT</t>
  </si>
  <si>
    <t>BC004728</t>
  </si>
  <si>
    <t>ILMN_1247198</t>
  </si>
  <si>
    <t>GCTGTTCATGATGCTGGGCCTTGATAAGGACAGTGCTCGAAACCGACCAC</t>
  </si>
  <si>
    <t>Cacnb3</t>
  </si>
  <si>
    <t>ILMN_3153753</t>
  </si>
  <si>
    <t>GCATCTGGTGAGACTAGGGAACTGGGGCATATTCAAGCCAAGAGCCAGCC</t>
  </si>
  <si>
    <t>Card10</t>
  </si>
  <si>
    <t>ILMN_2606660</t>
  </si>
  <si>
    <t>GTGTGTGCTGTCATGAAGATACCACGGCTGTTCTGGTCAGCTCCTACCCT</t>
  </si>
  <si>
    <t>Ctnnd2</t>
  </si>
  <si>
    <t>ILMN_3090378</t>
  </si>
  <si>
    <t>CACGCGATCACACATTCTTGGACGCCAACTCTTTTCTACAGGTCAATCCC</t>
  </si>
  <si>
    <t>Cyth4</t>
  </si>
  <si>
    <t>ILMN_1251229</t>
  </si>
  <si>
    <t>TGTCGGCAAGTAGTGAACTTCCAGGAGGCGGTGCTGGCAACCTCGTAGGG</t>
  </si>
  <si>
    <t>Dap</t>
  </si>
  <si>
    <t>ILMN_1234812</t>
  </si>
  <si>
    <t>GGAGGGATGGGCTCCTCAAATTTTTTGAGCAATTTAGTACCCCAGCAGTG</t>
  </si>
  <si>
    <t>Fbln1</t>
  </si>
  <si>
    <t>ILMN_2870672</t>
  </si>
  <si>
    <t>ACCAACTGGGCTCTTTGTGTTTCAAGTTGATGGCTGCTGTAGAGTGGCGC</t>
  </si>
  <si>
    <t>Gpr84</t>
  </si>
  <si>
    <t>ILMN_2991255</t>
  </si>
  <si>
    <t>GGTACACCACTTTCCCATTCAGGAATCAGTGCGTCAACCCTGTGTGACCC</t>
  </si>
  <si>
    <t>Lifr</t>
  </si>
  <si>
    <t>ILMN_2829008</t>
  </si>
  <si>
    <t>AACCAGGTCACCCTTTGTCACTTCAGTCTGCCATCTCAGTAAGTCCTCCC</t>
  </si>
  <si>
    <t>Ly6c1</t>
  </si>
  <si>
    <t>ILMN_1254927</t>
  </si>
  <si>
    <t>GCCCTGCTGGTGTGCCAATCAGGGATCCTAACATCAGGGAGAGGACTTCC</t>
  </si>
  <si>
    <t>Ly6d</t>
  </si>
  <si>
    <t>ILMN_2803920</t>
  </si>
  <si>
    <t>ACCCTGGGCCTGGCAACGAGCCTCAGCCTGCTCACTGTTATGGCTCTCTG</t>
  </si>
  <si>
    <t>Nfe2</t>
  </si>
  <si>
    <t>ILMN_2881620</t>
  </si>
  <si>
    <t>GAGAGTGGACACTGGTGCTAGAGACTCCCTCATTCCCTTCTGATGAAGGC</t>
  </si>
  <si>
    <t>Slc4a8</t>
  </si>
  <si>
    <t>ILMN_1213975</t>
  </si>
  <si>
    <t>CTTCCTTCTCTCTCTTCAGAGCTGCCATCATTAAAGAGCCAGCTTCCATT</t>
  </si>
  <si>
    <t>Zhx1</t>
  </si>
  <si>
    <t>ILMN_3107322</t>
  </si>
  <si>
    <t>GGGGCTTTTTAACGGTAAGTATGTCGCAGCAGAAGACAGAGTTCCTACTG</t>
  </si>
  <si>
    <t>Apol9b</t>
  </si>
  <si>
    <t>ILMN_2622856</t>
  </si>
  <si>
    <t>CGAGAGACCCAGTGTGTAGGCCTGCTGCTGAACACAGCACAATCAGGTGA</t>
  </si>
  <si>
    <t>Rnf19a</t>
  </si>
  <si>
    <t>ILMN_1218413</t>
  </si>
  <si>
    <t>CTGCAGCCGTGTGCCGTCCGTCGTTTTCCTCGCTGCATCCATTAATCTGC</t>
  </si>
  <si>
    <t>Serhl</t>
  </si>
  <si>
    <t>ILMN_2647172</t>
  </si>
  <si>
    <t>AAGCGCTGCAGGGGTACTACGATGTGAGGCGGGCGAATGATGCAGACAAG</t>
  </si>
  <si>
    <t>Cbx7</t>
  </si>
  <si>
    <t>ILMN_2947234</t>
  </si>
  <si>
    <t>GATGGTGATCTTATTGCCAAGTTCCTTCCACCTCCTGCCTACCGAGGAAG</t>
  </si>
  <si>
    <t>Cyb5r3</t>
  </si>
  <si>
    <t>ILMN_2712873</t>
  </si>
  <si>
    <t>TCCATGCAGTCTTGAGTGCCCTAAGTTGTCAGCCCAACAGAGTTTGGTAG</t>
  </si>
  <si>
    <t>Fmnl3</t>
  </si>
  <si>
    <t>ILMN_2599657</t>
  </si>
  <si>
    <t>AGAGGCACTGTCTGTCCCAGCTCCAAGACTGCTAGAGGAAGGATGTGCCG</t>
  </si>
  <si>
    <t>Gramd4</t>
  </si>
  <si>
    <t>ILMN_1243615</t>
  </si>
  <si>
    <t>GTCTGTTTTGGATCTGTACATAATTGTTGCTGGTGTAACTTTTGTTCTAC</t>
  </si>
  <si>
    <t>Ly6k</t>
  </si>
  <si>
    <t>ILMN_2636229</t>
  </si>
  <si>
    <t>GGGAAAGCCAGTGGGAGAAGACATAGATACATTGAGCTGTTACTGACTGG</t>
  </si>
  <si>
    <t>Ptk2</t>
  </si>
  <si>
    <t>ILMN_2615901</t>
  </si>
  <si>
    <t>CGCCTTCTCTCCTGTGGATACTGAAGCATTGGGTTGCGAACTATCTGTAG</t>
  </si>
  <si>
    <t>Apol7c</t>
  </si>
  <si>
    <t>ILMN_2614563</t>
  </si>
  <si>
    <t>GTCAGACTTTGGTTGTGAAAATCATTTCCTGTTCTTGGTTTTGGGTAGTC</t>
  </si>
  <si>
    <t>Arhgap8</t>
  </si>
  <si>
    <t>ILMN_1251846</t>
  </si>
  <si>
    <t>GCCAGCCCCCTGTCACTGCCTCAAGTCACTTTATACTCCCAGTCTGTTGG</t>
  </si>
  <si>
    <t>Csad</t>
  </si>
  <si>
    <t>ILMN_2777059</t>
  </si>
  <si>
    <t>GTCAGCAGTTTTCCCTGGAACGGGATATTAGGTTATTCCCAAATCAACCT</t>
  </si>
  <si>
    <t>Cyp2d22</t>
  </si>
  <si>
    <t>ILMN_1214498</t>
  </si>
  <si>
    <t>CCCGCTAAGAGGATGTATGACATCTCACTCACTGTGCTTGCTGGGGTCCT</t>
  </si>
  <si>
    <t>Fbxo4</t>
  </si>
  <si>
    <t>ILMN_2772920</t>
  </si>
  <si>
    <t>GCTGGGTTTCTGACACTTTACCATGAATGAGTTGCAAGTTTCAGTCCTAC</t>
  </si>
  <si>
    <t>Gcat</t>
  </si>
  <si>
    <t>ILMN_2777696</t>
  </si>
  <si>
    <t>GACTTCTAGAGCCTGGTTGAAAATGGGCCTGTACTTGTCATCAGAGAGAC</t>
  </si>
  <si>
    <t>Grasp</t>
  </si>
  <si>
    <t>ILMN_2596396</t>
  </si>
  <si>
    <t>GGCAGCCTGGACTGTTCCACCGTTTTCTGCATATGTTGCTTCTGAACCAC</t>
  </si>
  <si>
    <t>Lgals1</t>
  </si>
  <si>
    <t>ILMN_2619107</t>
  </si>
  <si>
    <t>CCTGACCATCAAGCTGCCAGACGGACATGAATTCAAGTTCCCCAACCGCC</t>
  </si>
  <si>
    <t>Lrrk2</t>
  </si>
  <si>
    <t>ILMN_1247216</t>
  </si>
  <si>
    <t>GGGACAAGGAGATTGTGTACCACGTACTTTGCTGCTTGCATTCCCTGGCG</t>
  </si>
  <si>
    <t>Myh9</t>
  </si>
  <si>
    <t>ILMN_2604864</t>
  </si>
  <si>
    <t>GGTCACTGTCTTGTGGGTCCTTCAGTTTCACCCTGCTTTGGATGGCAGGT</t>
  </si>
  <si>
    <t>Poldip3</t>
  </si>
  <si>
    <t>ILMN_2694397</t>
  </si>
  <si>
    <t>CCACTCCCTTGCATTATTTCTTTGTGTCTTGTTCAGGAGAAAAGAGGGCC</t>
  </si>
  <si>
    <t>Prickle1</t>
  </si>
  <si>
    <t>ILMN_1228245</t>
  </si>
  <si>
    <t>CTGGGTTCAGCCGGAGAGTCATGCTGGATTTGAACTAATGAGCGGGTAGT</t>
  </si>
  <si>
    <t>Srebf2</t>
  </si>
  <si>
    <t>ILMN_1234082</t>
  </si>
  <si>
    <t>GCAGGCAGAAGGTGCAAAAGTTCAAGGTCATCCTCAGCTACATAGGGGCC</t>
  </si>
  <si>
    <t>Trio</t>
  </si>
  <si>
    <t>ILMN_2522750</t>
  </si>
  <si>
    <t>AAAAGAGACCAGCTTGCTTCCCAAGCCAGACAGACATCTGGGTCGTGAGC</t>
  </si>
  <si>
    <t>Vps13b</t>
  </si>
  <si>
    <t>ILMN_1237530</t>
  </si>
  <si>
    <t>CCTCAGTCTGCTGAGCACACATCCCTACTACAGCACTAGTCCTGGAAAAC</t>
  </si>
  <si>
    <t>2410018G20Rik</t>
  </si>
  <si>
    <t>ILMN_2908780</t>
  </si>
  <si>
    <t>ATCGGCAGAACGTGGAAGCCGTGAAAGACCCATCCAGAGAATGCCACGCC</t>
  </si>
  <si>
    <t>2510009E07Rik</t>
  </si>
  <si>
    <t>ILMN_3052390</t>
  </si>
  <si>
    <t>ACGTGGGTTAAGGCTGTCTGTCCTTTGCAGTAGTCACCTGCTGTGCTAGG</t>
  </si>
  <si>
    <t>4930455C21Rik</t>
  </si>
  <si>
    <t>ILMN_2838965</t>
  </si>
  <si>
    <t>CCAGATGCTGGGAGGCTGAGAAAGGAAGATAGTGTGATGCTAGCCTGAGC</t>
  </si>
  <si>
    <t>Ap2m1</t>
  </si>
  <si>
    <t>ILMN_1227300</t>
  </si>
  <si>
    <t>AGAGTGGAGTTGCTGGCTAAATGTTAATGGGGCCCGCAGAGGGTCTGACG</t>
  </si>
  <si>
    <t>Arl6</t>
  </si>
  <si>
    <t>ILMN_3163134</t>
  </si>
  <si>
    <t>AGCCGTGGCATATTTGTGCTAGTGACGCCATCAAAGGAGAAGGCCTGCAG</t>
  </si>
  <si>
    <t>Carhsp1</t>
  </si>
  <si>
    <t>ILMN_1225035</t>
  </si>
  <si>
    <t>CACTCTGGTATGGTTAGACTTTGGGCAGCACATGGTTGACCTGCTAGTGA</t>
  </si>
  <si>
    <t>Cep97</t>
  </si>
  <si>
    <t>ILMN_2848828</t>
  </si>
  <si>
    <t>CTGCAGAGGCATAAACTTGTACCACATAGGCAGGCAAGACTGGCACATGC</t>
  </si>
  <si>
    <t>Cggbp1</t>
  </si>
  <si>
    <t>ILMN_2668387</t>
  </si>
  <si>
    <t>CAGTCCGTTACCTAGTGCTATTCTCCTTGTATCCAGAACACTATTAAAAT</t>
  </si>
  <si>
    <t>D16Ertd472e</t>
  </si>
  <si>
    <t>ILMN_1260073</t>
  </si>
  <si>
    <t>AACTGGCCTGGCTGTGTGCATTAGTCAATGTCCCATTGGTTTTGCTCTGT</t>
  </si>
  <si>
    <t>Dscr2</t>
  </si>
  <si>
    <t>ILMN_2874662</t>
  </si>
  <si>
    <t>AAACTCAGACATTCAAAGATGCCCTCTGCTGCCCACTGCTGGAACAGCCG</t>
  </si>
  <si>
    <t>Klhl6</t>
  </si>
  <si>
    <t>ILMN_2840514</t>
  </si>
  <si>
    <t>CAGGAAGCCAACCACAAATTCGGCTGGTGTCTCTGTCTGGCAAGTTTGCT</t>
  </si>
  <si>
    <t>Litaf</t>
  </si>
  <si>
    <t>ILMN_2665490</t>
  </si>
  <si>
    <t>GCCTAGCCATTGCCTGAGCTGTTCATACAATGATCCGGAAGTGCTAGCCA</t>
  </si>
  <si>
    <t>Ncbp2</t>
  </si>
  <si>
    <t>ILMN_2788263</t>
  </si>
  <si>
    <t>GAGTCTGAAAATTGGGAGAGAAAACCTACTCTAGGAGCCTCTGGTTACAC</t>
  </si>
  <si>
    <t>Nmral1</t>
  </si>
  <si>
    <t>ILMN_1239181</t>
  </si>
  <si>
    <t>ACACCCTGAAACCTGATCGGAACATTCATCTGACCCTGCGACTCAACCCC</t>
  </si>
  <si>
    <t>Pak2</t>
  </si>
  <si>
    <t>ILMN_1215465</t>
  </si>
  <si>
    <t>TTCAAGTTTTTCTGAGTATTTCATCTGCTGATCTTCTCTCCTTCGTGACC</t>
  </si>
  <si>
    <t>Rg9mtd1</t>
  </si>
  <si>
    <t>ILMN_2689740</t>
  </si>
  <si>
    <t>TCATTTCGAAAAGGCTCCTTAAATGTGCGCACGTGGAAAAGGTGACCTAA</t>
  </si>
  <si>
    <t>Senp2</t>
  </si>
  <si>
    <t>ILMN_1250929</t>
  </si>
  <si>
    <t>GGAGAGAGATTAGTACTTGGCTCTGAGGTTGCCAGGTTTACAGGCATCTA</t>
  </si>
  <si>
    <t>Sidt1</t>
  </si>
  <si>
    <t>ILMN_1248211</t>
  </si>
  <si>
    <t>GGTCATGACTAATCACCTCTTACAGGATCCCATTCTCTGTTCCCAGGAGG</t>
  </si>
  <si>
    <t>Snap29</t>
  </si>
  <si>
    <t>ILMN_2730767</t>
  </si>
  <si>
    <t>CCGTTACTGACGTGTAACTTAGCAGCATTAGAGTGACGTCTTCAGTTGGT</t>
  </si>
  <si>
    <t>Tiam1</t>
  </si>
  <si>
    <t>ILMN_2737710</t>
  </si>
  <si>
    <t>GCAGAGGTGTCGGATAGTCACATTTTCTGGTCTCCCTGCAACACGTCCAT</t>
  </si>
  <si>
    <t>App</t>
  </si>
  <si>
    <t>ILMN_2791028</t>
  </si>
  <si>
    <t>GATGGGGGATGCTTCTTGTGAACGTGGGCGTCTAGCTGCTTCTCCTACGT</t>
  </si>
  <si>
    <t>Bach1</t>
  </si>
  <si>
    <t>ILMN_2741677</t>
  </si>
  <si>
    <t>GGCTGTCGATCATCTCATTGCAGGTCGTTGATGACCATGAGGGCATTGGA</t>
  </si>
  <si>
    <t>Cd86</t>
  </si>
  <si>
    <t>ILMN_1217041</t>
  </si>
  <si>
    <t>CCGCTGGCAGGGCTCATGCTTGTAATGTGTCCATCTTGATTCACCCTGTG</t>
  </si>
  <si>
    <t>Cldn14</t>
  </si>
  <si>
    <t>ILMN_1234745</t>
  </si>
  <si>
    <t>TTATCCTGCCAGGACGAGGCCCCCTACAGACCCTACCCGCCCCAGTCCAG</t>
  </si>
  <si>
    <t>Mx1</t>
  </si>
  <si>
    <t>ILMN_2707870</t>
  </si>
  <si>
    <t>AATAACTCTCAGTTTCCTCAAAAGGGGTTGACTACCACTGAGATGACCCA</t>
  </si>
  <si>
    <t>N6amt1</t>
  </si>
  <si>
    <t>ILMN_2845391</t>
  </si>
  <si>
    <t>CCACCAGAAAGGACACTGGTTAAAATCTCAGCCTAGGGCTGGAGAGATGG</t>
  </si>
  <si>
    <t>Pdxdc1</t>
  </si>
  <si>
    <t>ILMN_1249297</t>
  </si>
  <si>
    <t>GTGCCCAAGACAGACAGCTCATACCTGCCATCAAACACTCAGGAGGCTGA</t>
  </si>
  <si>
    <t>Polr2h</t>
  </si>
  <si>
    <t>ILMN_2772936</t>
  </si>
  <si>
    <t>TGTATGGGAAAGTGTACAGGATCGAAGGGGATGAGACCTCCACTGAAGCA</t>
  </si>
  <si>
    <t>Bex6</t>
  </si>
  <si>
    <t>ILMN_2962565</t>
  </si>
  <si>
    <t>GGGCAGGAGACAGAAGCCAAGAGAAAGAGTCAGGAGCAGTGGATGAGGTT</t>
  </si>
  <si>
    <t>C530044N13Rik</t>
  </si>
  <si>
    <t>ILMN_1255438</t>
  </si>
  <si>
    <t>CCCTGTGGGGCCTGCTGATGTGGGGAGCAAAAGTGTGTAATCTATGTAAC</t>
  </si>
  <si>
    <t>Cbr3</t>
  </si>
  <si>
    <t>ILMN_2896768</t>
  </si>
  <si>
    <t>TAGTCCGTGACAAAGTTGTGCAAACTTGGTGAACGTCTGCTCTGGGGCTT</t>
  </si>
  <si>
    <t>Ccdc80</t>
  </si>
  <si>
    <t>ILMN_1234824</t>
  </si>
  <si>
    <t>CTGGGGATGCGCTGCCCAGAAGATGAGTATGCAGGATATGGTTACCATAG</t>
  </si>
  <si>
    <t>Cd200</t>
  </si>
  <si>
    <t>ILMN_1214255</t>
  </si>
  <si>
    <t>GGAGATATCCTCCATCGTGGAAGAGCTCAGACCCCGAGAAGCTGGTGTCT</t>
  </si>
  <si>
    <t>Cd80</t>
  </si>
  <si>
    <t>ILMN_2877958</t>
  </si>
  <si>
    <t>GCTCTTTGGGGCAGGATTCGGCGCAGTAATAACAGTCGTCGTCATCGTTG</t>
  </si>
  <si>
    <t>Cd96</t>
  </si>
  <si>
    <t>ILMN_1249991</t>
  </si>
  <si>
    <t>CCTCCCATCAAGTACACGTATATTCAAGAACCCATTGGATGCGACCTGTG</t>
  </si>
  <si>
    <t>Cebpd</t>
  </si>
  <si>
    <t>ILMN_2707363</t>
  </si>
  <si>
    <t>GTCTTCATTTTGCAGCTACTTGGGCTTAGGAAATGTGCTTTGTTGTAGCT</t>
  </si>
  <si>
    <t>Cldnd1</t>
  </si>
  <si>
    <t>ILMN_2684563</t>
  </si>
  <si>
    <t>TTGTTCTAGCTGAGTACTATATGGGAGGTCCTACCAATATCGACCCCCCA</t>
  </si>
  <si>
    <t>Dgkg</t>
  </si>
  <si>
    <t>ILMN_1237518</t>
  </si>
  <si>
    <t>CCGTTTCCATTCTTGGTTCCCTCTGCTGTCCATGGGTACTTGTTCGCTTC</t>
  </si>
  <si>
    <t>EG408196</t>
  </si>
  <si>
    <t>ILMN_2794741</t>
  </si>
  <si>
    <t>GTAGGGTGTGGTTGTTTCCTTCACATAAAAGTCTACCGTGCACATTCTGG</t>
  </si>
  <si>
    <t>EG433016</t>
  </si>
  <si>
    <t>ILMN_2995688</t>
  </si>
  <si>
    <t>CACGGGCCAGATCTGCCACACCAGAAATCCAGGAGATTGCTGATAAGGTT</t>
  </si>
  <si>
    <t>Itgb2l</t>
  </si>
  <si>
    <t>ILMN_1258735</t>
  </si>
  <si>
    <t>GGTGTTATAGTATTTCTTTCCACAATGGCCAACCTGCCAGGTCTTCTGTG</t>
  </si>
  <si>
    <t>Mefv</t>
  </si>
  <si>
    <t>ILMN_2702141</t>
  </si>
  <si>
    <t>GGGCCATATGATGAAGAACATAGCTCTTCTGACCATCAGTCCTGTCAGTG</t>
  </si>
  <si>
    <t>Parp14</t>
  </si>
  <si>
    <t>ILMN_2825803</t>
  </si>
  <si>
    <t>GCCTTGAGACCTTGGCTGCTGTGTCTAAGTGGACTGGCAGAGACTGTGGC</t>
  </si>
  <si>
    <t>Pcnp</t>
  </si>
  <si>
    <t>ILMN_1219572</t>
  </si>
  <si>
    <t>CGGACAGTCGGGTAACGAGGGAGAAGTCAGGAGAGGAACTGCTTCCAGTT</t>
  </si>
  <si>
    <t>Samsn1</t>
  </si>
  <si>
    <t>ILMN_2502346</t>
  </si>
  <si>
    <t>CTCATTTTTGAAGTACTGGGAAGTTGGGGACTGAGATTAGAGACTTGTTT</t>
  </si>
  <si>
    <t>St6gal1</t>
  </si>
  <si>
    <t>ILMN_2705166</t>
  </si>
  <si>
    <t>GTGGGCACTGACGTCACTAGCCATCTATGCATCCTAAATGCAGGATCCTC</t>
  </si>
  <si>
    <t>Stfa1</t>
  </si>
  <si>
    <t>ILMN_2988931</t>
  </si>
  <si>
    <t>GCAACGCATCAAGATGAGTCTTGGAGGTGTTTCAGAGGCAAGCCGTGCCA</t>
  </si>
  <si>
    <t>Stfa2</t>
  </si>
  <si>
    <t>ILMN_1260585</t>
  </si>
  <si>
    <t>GACCTACTTCTAAACAGCAGATTCCAACTTGACCTGATCCCCTAACCCCC</t>
  </si>
  <si>
    <t>Stfa2l1</t>
  </si>
  <si>
    <t>ILMN_1242647</t>
  </si>
  <si>
    <t>CAGCACCCTGCCCAGCAATGACTGAATACACCAGAAAAATAAAGGGAGGC</t>
  </si>
  <si>
    <t>Tfrc</t>
  </si>
  <si>
    <t>ILMN_2619848</t>
  </si>
  <si>
    <t>CACTAGGCTCTCAGGGTCTTGGCACCACTCGCCCAAGTTATATCCACCAG</t>
  </si>
  <si>
    <t>B3gnt5</t>
  </si>
  <si>
    <t>ILMN_1216368</t>
  </si>
  <si>
    <t>CTCACCAATTGGCCCTTTGCTAGCTGCTGGCTTTAGGTACACATAGGATA</t>
  </si>
  <si>
    <t>Ccdc50</t>
  </si>
  <si>
    <t>ILMN_2737381</t>
  </si>
  <si>
    <t>GTATAGACTTTAATTGTCTGATACTTTCTCTCAGGTCCATGAGGCGTCAA</t>
  </si>
  <si>
    <t>Gpr156</t>
  </si>
  <si>
    <t>ILMN_1220124</t>
  </si>
  <si>
    <t>GTGCTTAGCCATGGAGGCCCTGCTGGTAGGACAGCATCTTCTGCTGTCTA</t>
  </si>
  <si>
    <t>LOC100042270</t>
  </si>
  <si>
    <t>ILMN_1249343</t>
  </si>
  <si>
    <t>GGTGCCAGCAGAAGCCAGGGGAACCTCCTAATCTCCTTATTTCAGAAGGC</t>
  </si>
  <si>
    <t>Snn</t>
  </si>
  <si>
    <t>ILMN_2724167</t>
  </si>
  <si>
    <t>GGCCCCTTAGCGCTTTCCTTACTTGAATGTTTTAGCTGAGCCTGTTTTTG</t>
  </si>
  <si>
    <t>Mx2</t>
  </si>
  <si>
    <t>ILMN_1239219</t>
  </si>
  <si>
    <t>CCTGCCTTTCCTGGTAGCTATACCACCAGCCTTTATGCTCTGATAAGTGC</t>
  </si>
  <si>
    <t>Prodh</t>
  </si>
  <si>
    <t>ILMN_2636666</t>
  </si>
  <si>
    <t>CCCTGCACTGGGCAGAGGACAGACTAGGAAGCCTGTTTAGTCAATAAATC</t>
  </si>
  <si>
    <t>Slc15a2</t>
  </si>
  <si>
    <t>ILMN_2653860</t>
  </si>
  <si>
    <t>GTTCACGGCCCCTGTATGAAAGACCTCATTTCTGTTCCTTTTACTACACG</t>
  </si>
  <si>
    <t>Tctex1d2</t>
  </si>
  <si>
    <t>ILMN_2720925</t>
  </si>
  <si>
    <t>GGTGGCAGCATTTGGGTGTTTCTACTATTGAATCGTTGGGAAGTGTGACT</t>
  </si>
  <si>
    <t>Tmem41a</t>
  </si>
  <si>
    <t>ILMN_1244836</t>
  </si>
  <si>
    <t>GTGTGTGCAGAGGTCTGTTAGAAGGGCGTTTTGTCCTGTTCAGCAGGTTC</t>
  </si>
  <si>
    <t>Ydjc</t>
  </si>
  <si>
    <t>ILMN_1213274</t>
  </si>
  <si>
    <t>CGTGTTGTAGTTACAACCACTTGTTTAAGAGCAATGGGAAGAGGCTGGTG</t>
  </si>
  <si>
    <t>2310039H08Rik</t>
  </si>
  <si>
    <t>ILMN_2619836</t>
  </si>
  <si>
    <t>GGACAGCACAACCTCCTGGACCCGCTTGTTCTGATGATACCGATAAACCG</t>
  </si>
  <si>
    <t>Bat5</t>
  </si>
  <si>
    <t>ILMN_2731523</t>
  </si>
  <si>
    <t>CTTTTGTGACTCTCTTCATGTTGCTGTTTATAGTCTGGCCCGTGGGGACA</t>
  </si>
  <si>
    <t>Cdc5l</t>
  </si>
  <si>
    <t>ILMN_2799969</t>
  </si>
  <si>
    <t>CACAGTGGATGCTCTGCCACAGGAGATCGAGTTGCTGGTTTCCTACTCAG</t>
  </si>
  <si>
    <t>Cuta</t>
  </si>
  <si>
    <t>ILMN_3116330</t>
  </si>
  <si>
    <t>GCACCCTTATGAAGTGGCCGAAGTGATTGCACTGCCTGTGGAGCAGGGAA</t>
  </si>
  <si>
    <t>Cyp4f13</t>
  </si>
  <si>
    <t>ILMN_3006911</t>
  </si>
  <si>
    <t>CACAGCTGCCTTGGAACCAGCTCACCCATGCTCCTACCTCTTTAAATCTC</t>
  </si>
  <si>
    <t>Dci</t>
  </si>
  <si>
    <t>ILMN_2615207</t>
  </si>
  <si>
    <t>GAGGATCAGGTACACAGCAAGGCTCGCTCAGTGATGACCAAGTGGTTAGC</t>
  </si>
  <si>
    <t>EG630499</t>
  </si>
  <si>
    <t>ILMN_2810539</t>
  </si>
  <si>
    <t>AAGAGAGAGGGCCTACCTGGAGGGCGCGTGCATGGAGTCGCTCCGCAGAT</t>
  </si>
  <si>
    <t>Eif2ak2</t>
  </si>
  <si>
    <t>ILMN_1250410</t>
  </si>
  <si>
    <t>CTCCTCCACTGTCAACCGAGGCTTCTGCCAAATCTTCCCTGTCATGAAGG</t>
  </si>
  <si>
    <t>Fam173a</t>
  </si>
  <si>
    <t>ILMN_1215218</t>
  </si>
  <si>
    <t>CCCAGAGTCCAGTTCTACCTTAGTCCCTAGAGCCCCTGTTTGACAAACTG</t>
  </si>
  <si>
    <t>Gfer</t>
  </si>
  <si>
    <t>ILMN_1219169</t>
  </si>
  <si>
    <t>GCATGTCAGCAGAGGGTCCTGGGAACAGCTTCCTTAGCGTTTGAGGCCAA</t>
  </si>
  <si>
    <t>H2-D1</t>
  </si>
  <si>
    <t>ILMN_2462745</t>
  </si>
  <si>
    <t>GCTGTTCTGGGTGTCCTTGGAGCTATGGCCATCATTGGAGCTGTGGTGGC</t>
  </si>
  <si>
    <t>H2-Eb1</t>
  </si>
  <si>
    <t>ILMN_1239102</t>
  </si>
  <si>
    <t>GTCTCCATGCCATGAAAACATGTCCTGCTTGGCCCACATCCCTCCAGAGA</t>
  </si>
  <si>
    <t>H2-K1</t>
  </si>
  <si>
    <t>ILMN_2588139</t>
  </si>
  <si>
    <t>CTGCAACTCCTCACTTCCACACTGAGAATAATAATTTGAATGTAACCTTG</t>
  </si>
  <si>
    <t>H2-Ob</t>
  </si>
  <si>
    <t>ILMN_2670690</t>
  </si>
  <si>
    <t>CTCAGTAGTCCCTCGTTTCCAGGACATGGTCCAGAAACTTCCTTAGGACC</t>
  </si>
  <si>
    <t>H2-Q6</t>
  </si>
  <si>
    <t>ILMN_2675337</t>
  </si>
  <si>
    <t>GAATTACACATGCCATGTGAACCATGAGGGGCTGCCTGAGCCTCTCACCC</t>
  </si>
  <si>
    <t>H2-Q7</t>
  </si>
  <si>
    <t>ILMN_2924419</t>
  </si>
  <si>
    <t>TACCCTGAGATGGGGGAGATGGGAGCCTCCTCCATACACTGTCTCCAACA</t>
  </si>
  <si>
    <t>H2-T18</t>
  </si>
  <si>
    <t>ILMN_2488153</t>
  </si>
  <si>
    <t>TCAAACCCTACATTAGCCGTCATCCCTTGTACAGCCAACCTTCCTGGTCC</t>
  </si>
  <si>
    <t>Khsrp</t>
  </si>
  <si>
    <t>ILMN_3003567</t>
  </si>
  <si>
    <t>CCTCTGAGGGAAGCGGTTCACTATCTCCCTACTGTCTGGGGCCCTATTCT</t>
  </si>
  <si>
    <t>Kremen2</t>
  </si>
  <si>
    <t>ILMN_2951946</t>
  </si>
  <si>
    <t>TGGGTGGTGTTTGGTTTCAGGGTTCTTTGCGCCTCTTTTGGGGATGGTCC</t>
  </si>
  <si>
    <t>LOC547343</t>
  </si>
  <si>
    <t>ILMN_2944011</t>
  </si>
  <si>
    <t>GTCTCTCCAAGATTGTAAAGCGTGAAGACAGCTGCCTGGACTGCACTGAG</t>
  </si>
  <si>
    <t>Mrps10</t>
  </si>
  <si>
    <t>ILMN_2841840</t>
  </si>
  <si>
    <t>AGCCAGGTGGGAGCAGGCTGGGTTTCAGGGAAGCACCACTGTATGTTCTC</t>
  </si>
  <si>
    <t>Myo1f</t>
  </si>
  <si>
    <t>ILMN_2731760</t>
  </si>
  <si>
    <t>GGGAGCAAAGTGCTGTGCACTGCCCAGAGTTAGGAGACGTGGACAGTTAG</t>
  </si>
  <si>
    <t>Pacsin1</t>
  </si>
  <si>
    <t>ILMN_2644415</t>
  </si>
  <si>
    <t>CCGAGACGTGCCGTGGTCTCAGCAATGCACCTGTTTTATACATGATTGTG</t>
  </si>
  <si>
    <t>Psmb9</t>
  </si>
  <si>
    <t>ILMN_1242466</t>
  </si>
  <si>
    <t>AACTTTCTGGAACCAGAAGGCCGGTGCGATGGGCAAAGGTGAAATATGTG</t>
  </si>
  <si>
    <t>Rshl2a</t>
  </si>
  <si>
    <t>ILMN_2670271</t>
  </si>
  <si>
    <t>GAAGAGGGGGGACACCTTATGGCAGAGTGACCAAGAGCCAGAGAGCAGCT</t>
  </si>
  <si>
    <t>Socs5</t>
  </si>
  <si>
    <t>ILMN_1240346</t>
  </si>
  <si>
    <t>ACCTGGAAGAGGAACCCCTTGAGGAAAGATAAGTCCATGCTGAGAGCTGG</t>
  </si>
  <si>
    <t>Sytl3</t>
  </si>
  <si>
    <t>ILMN_3157081</t>
  </si>
  <si>
    <t>AGGCTTGGTTCAAAGGGAGGTGCTGCGGGTTGTCCCGACTCAGGTTCACA</t>
  </si>
  <si>
    <t>Tagap</t>
  </si>
  <si>
    <t>ILMN_2879755</t>
  </si>
  <si>
    <t>GCAGGCTTGAGACGAGTCAGCATCATAGAAGGGAACAGACTGGAAGACAC</t>
  </si>
  <si>
    <t>Tcp11</t>
  </si>
  <si>
    <t>ILMN_2951580</t>
  </si>
  <si>
    <t>CCCACCCCCCACAGCCAGCACACCAGGGCTGTAACAAGACAAACATGTCA</t>
  </si>
  <si>
    <t>Tfb1m</t>
  </si>
  <si>
    <t>ILMN_2690441</t>
  </si>
  <si>
    <t>CTCTGTAAAGACAGATACCGATGACCTCGTGACTTTACTATCCAGCTTGG</t>
  </si>
  <si>
    <t>Tgif1</t>
  </si>
  <si>
    <t>ILMN_1253854</t>
  </si>
  <si>
    <t>TTCGAATGTTTCTTGGTAGTTTCTCATAATGTGAGACGGTTCCCAGTATC</t>
  </si>
  <si>
    <t>Tnfsf14</t>
  </si>
  <si>
    <t>ILMN_2851576</t>
  </si>
  <si>
    <t>GAATCCCTGGTACCCATATAAAGACACAGATGCGGTGATGGGCACTTGTG</t>
  </si>
  <si>
    <t>Twsg1</t>
  </si>
  <si>
    <t>ILMN_2463979</t>
  </si>
  <si>
    <t>GAGTAGAATGTACTGTTCACACAGCGTGTTGTGAAAGGGGTCCTCACACC</t>
  </si>
  <si>
    <t>Ubash3a</t>
  </si>
  <si>
    <t>ILMN_2456730</t>
  </si>
  <si>
    <t>CTATAACCATCGCTCTTTAGGCAGGGCCATACCAGCTGAAAAGGGAGCAA</t>
  </si>
  <si>
    <t>Wdr46</t>
  </si>
  <si>
    <t>ILMN_2656894</t>
  </si>
  <si>
    <t>GGTGGATGTGGTCACTCTGGAGCAGCAGAAGAAGGAGCGGATAGAGAGAC</t>
  </si>
  <si>
    <t>Yipf4</t>
  </si>
  <si>
    <t>ILMN_1255657</t>
  </si>
  <si>
    <t>GCCCCCAAAAGGTTAACTTCTGTTCCTGATATGGTATGACATCGTCTCTG</t>
  </si>
  <si>
    <t>Zfp213</t>
  </si>
  <si>
    <t>ILMN_3160203</t>
  </si>
  <si>
    <t>GGGTTCCAGCACAGTGGCTTCTTGGCCGTCAGTGTTATCCAGTACCCTTC</t>
  </si>
  <si>
    <t>Zfp472</t>
  </si>
  <si>
    <t>ILMN_2932722</t>
  </si>
  <si>
    <t>GATGGCAACCTGTACAACAGGTTTTGCTGCTGCGTGTCTTTTGTTCCAGT</t>
  </si>
  <si>
    <t>Zfp523</t>
  </si>
  <si>
    <t>ILMN_2998395</t>
  </si>
  <si>
    <t>TTCCTGCTCTGGGTGTGGTGGCAAACGGGCGGATGAGTATTTAATAAAAG</t>
  </si>
  <si>
    <t>Ehd3</t>
  </si>
  <si>
    <t>ILMN_1232989</t>
  </si>
  <si>
    <t>CTCCCGTTCATTAGCCTAAAGCATCCCAGCTCAAATTCAGCCCCAGGCTT</t>
  </si>
  <si>
    <t>H2-Aa</t>
  </si>
  <si>
    <t>ILMN_2734729</t>
  </si>
  <si>
    <t>CTGAATTTTGTTTTCTGTCATCTTCCAAGTTACATCTACTGCAGACTCTC</t>
  </si>
  <si>
    <t>H2-Ab1</t>
  </si>
  <si>
    <t>ILMN_1226525</t>
  </si>
  <si>
    <t>TCTCAGACTGTAAGACCTGAATGTCTCTGCTCCGAATTCCTGACTGCCAG</t>
  </si>
  <si>
    <t>H2-DMa</t>
  </si>
  <si>
    <t>ILMN_2777769</t>
  </si>
  <si>
    <t>CCTTTGGCCTCGGTGTGCTAGGCACCATCATGGGCATTGTCTTCTTCCTC</t>
  </si>
  <si>
    <t>H2-Q8</t>
  </si>
  <si>
    <t>ILMN_2771182</t>
  </si>
  <si>
    <t>AGACACAGATCGCCAAGGGCCATGAGCAGAGTTTCCGAGGGAGCCTGAGG</t>
  </si>
  <si>
    <t>Haao</t>
  </si>
  <si>
    <t>ILMN_2607951</t>
  </si>
  <si>
    <t>CCAGACTCCTAGGACATCAGCAGTCCCCGATCTTCTAACAGCCATAGCCC</t>
  </si>
  <si>
    <t>Hsp90ab1</t>
  </si>
  <si>
    <t>ILMN_1233733</t>
  </si>
  <si>
    <t>CAAGATCCTGAAGGTCATCCGCAAGAACATCGTCAAGAAGTGCCTGGAGC</t>
  </si>
  <si>
    <t>Man2a1</t>
  </si>
  <si>
    <t>ILMN_1239578</t>
  </si>
  <si>
    <t>TGCTTTGGGTTATGGTCAGAAACTGGTTTCTCTGGCACACGTGGGCAGTC</t>
  </si>
  <si>
    <t>Msh2</t>
  </si>
  <si>
    <t>ILMN_2634358</t>
  </si>
  <si>
    <t>CCGAGGTGGTCGCAAAGAACAACAGCTTCGTAAACGAGATCATTTCACGG</t>
  </si>
  <si>
    <t>Rsph1</t>
  </si>
  <si>
    <t>ILMN_2441534</t>
  </si>
  <si>
    <t>GCGTGCCTTAGTTAACACCAGTCAGCTAGGGCTGGTATCCACCACCTGTC</t>
  </si>
  <si>
    <t>Ubxn6</t>
  </si>
  <si>
    <t>ILMN_2876575</t>
  </si>
  <si>
    <t>TCCCTGAGTCCCCAGCAATAGGAAGGACAGTAGTAGCAGTAGAGTTGGAG</t>
  </si>
  <si>
    <t>Ccr6</t>
  </si>
  <si>
    <t>ILMN_2888448</t>
  </si>
  <si>
    <t>GCATCGTCCTTTACCATGTAACACGAGAGCACAAAGCAACATTGCCCCAA</t>
  </si>
  <si>
    <t>Cyp4f16</t>
  </si>
  <si>
    <t>ILMN_2792351</t>
  </si>
  <si>
    <t>GCACCCCAGCTCAAGAACGGCCTTTATTCTTTTAGCGATAGGGAGGCACC</t>
  </si>
  <si>
    <t>Emilin2</t>
  </si>
  <si>
    <t>ILMN_2981363</t>
  </si>
  <si>
    <t>TCGAAGTTCTTGGGTTGAATCTACTTGGTGCTGTTCCGACTGGCCTGGGC</t>
  </si>
  <si>
    <t>Enpp5</t>
  </si>
  <si>
    <t>ILMN_1217118</t>
  </si>
  <si>
    <t>CATTAGTATTGTTCCCTGTGGATGAGTCTAGTCCTGACTCCGTGATGAGG</t>
  </si>
  <si>
    <t>Ergic1</t>
  </si>
  <si>
    <t>ILMN_2745433</t>
  </si>
  <si>
    <t>TGAGTTGATTCTTATTGTGTATGTAAACTGCCCCTGGCCACTTGGCTAGA</t>
  </si>
  <si>
    <t>Guca1a</t>
  </si>
  <si>
    <t>ILMN_2723190</t>
  </si>
  <si>
    <t>GCCGAGGAATTCACAGATACCGTGTTTGCCAAGATCGACATCAACGGGGA</t>
  </si>
  <si>
    <t>H2-DMb2</t>
  </si>
  <si>
    <t>ILMN_2979639</t>
  </si>
  <si>
    <t>CAGGAGAGCCTTATTCATCGCTTGCAAAACGGGCTTCAGGACTGTGCCAC</t>
  </si>
  <si>
    <t>H2-M2</t>
  </si>
  <si>
    <t>ILMN_2964185</t>
  </si>
  <si>
    <t>AAGCCCCAGATAAGTTTTCTCTGCCTCCTTGTTGGGAAGGAGTGTGGCCC</t>
  </si>
  <si>
    <t>H2-T10</t>
  </si>
  <si>
    <t>ILMN_2665266</t>
  </si>
  <si>
    <t>GGTCCTACCCCCAATGCTTCAGGGACATTTAATCAGGTCAAATTGGGATC</t>
  </si>
  <si>
    <t>Nrm</t>
  </si>
  <si>
    <t>ILMN_2733524</t>
  </si>
  <si>
    <t>GGGTTGACTCAGGGCTCCCTGCTCTCCCAAAGGATATGCGCTGCAGAAAA</t>
  </si>
  <si>
    <t>Pla2g7</t>
  </si>
  <si>
    <t>ILMN_2692696</t>
  </si>
  <si>
    <t>CAGGATCACAGACCCAGAATTAGAAGAACTTGCTTGTTACACAGTTGCCT</t>
  </si>
  <si>
    <t>Ptcra</t>
  </si>
  <si>
    <t>ILMN_1254670</t>
  </si>
  <si>
    <t>GCCCAGAACTCACGATCCCCCCTCAGTGCTCCTTGTTCAAAGTGGGGGTT</t>
  </si>
  <si>
    <t>Ptprs</t>
  </si>
  <si>
    <t>ILMN_3009685</t>
  </si>
  <si>
    <t>CGCTGTTTTTTGGGCAGAAGCAGCAGGTGACGCCCCTGTATGTAGATAAA</t>
  </si>
  <si>
    <t>Rasgrp3</t>
  </si>
  <si>
    <t>ILMN_2908687</t>
  </si>
  <si>
    <t>GCTGGCAAACCCTCTAAAAACACCCAGAAGGAAACCTTAGGGAAGGCTGG</t>
  </si>
  <si>
    <t>Stk19</t>
  </si>
  <si>
    <t>ILMN_2649355</t>
  </si>
  <si>
    <t>TACTGAGCATGGTGCGGAAGGCCAAGTACCGGGAGCTTGCCTTGTCAGAG</t>
  </si>
  <si>
    <t>Tiam2</t>
  </si>
  <si>
    <t>ILMN_2836875</t>
  </si>
  <si>
    <t>GGCCCCTACCCCCAGTCCTTTGGGCATTTTCTTTGAGCTGTTAGGTTTTG</t>
  </si>
  <si>
    <t>Trem1</t>
  </si>
  <si>
    <t>ILMN_2428545</t>
  </si>
  <si>
    <t>ACTTTGGGTTGGTGCTCTGGGACACGTCTTTGGAGGGCTGGTGCAGATGC</t>
  </si>
  <si>
    <t>Trem2</t>
  </si>
  <si>
    <t>ILMN_2992709</t>
  </si>
  <si>
    <t>CCCCTCCTCCACCAAGACTTCTGTTTCTGCTACTTTTGCTTCAGAGGCCG</t>
  </si>
  <si>
    <t>Xdh</t>
  </si>
  <si>
    <t>ILMN_1239055</t>
  </si>
  <si>
    <t>GAAAAGGAGGCTCCCCAGTATGGTTTTATACTACAGCCCTGATTCCTCGG</t>
  </si>
  <si>
    <t>Zdhhc14</t>
  </si>
  <si>
    <t>ILMN_1240332</t>
  </si>
  <si>
    <t>TACTTTCCAATGTGACAGACCGAACCCGGTGGGTAATGCCATCCTTCGCG</t>
  </si>
  <si>
    <t>Dennd1c</t>
  </si>
  <si>
    <t>ILMN_2672353</t>
  </si>
  <si>
    <t>GAGCCCCCACTTATGTCTCTCATGTAAGCACGCAGCAAAGGCCACAGGAC</t>
  </si>
  <si>
    <t>LOC674135</t>
  </si>
  <si>
    <t>ILMN_2732816</t>
  </si>
  <si>
    <t>CAGGACATGGAGCTTGTGGAGACCAGGCCTGCAGGGGATGGAACCTTCCA</t>
  </si>
  <si>
    <t>Emr1</t>
  </si>
  <si>
    <t>ILMN_1216880</t>
  </si>
  <si>
    <t>CGGTACAAGAGATTACCATTTTTGTGTTTCCTATGCACTTTCTTGTGGTG</t>
  </si>
  <si>
    <t>Fgd2</t>
  </si>
  <si>
    <t>ILMN_2737903</t>
  </si>
  <si>
    <t>TCCAGCAGACACAGGCCCTTTCCTTCAGGAAGATACCACCAAGTGTCCCA</t>
  </si>
  <si>
    <t>LOC383196</t>
  </si>
  <si>
    <t>ILMN_2612346</t>
  </si>
  <si>
    <t>TCTTCTCCTCTGTGTCTCTGATTCTAGGGCAGAAACAACTGTGACCCAGT</t>
  </si>
  <si>
    <t>Mtch1</t>
  </si>
  <si>
    <t>ILMN_1239041</t>
  </si>
  <si>
    <t>CAGGTTACATAGGCCGACATCTAGTCCTCCCCTCGTGGTAAGATAGACCC</t>
  </si>
  <si>
    <t>Mylc2b</t>
  </si>
  <si>
    <t>ILMN_2710185</t>
  </si>
  <si>
    <t>ATGTCGAGCAAAAAAGCGAAGACCAAGACCACCAAGAAGCGCCCTCAGCG</t>
  </si>
  <si>
    <t>Rab31</t>
  </si>
  <si>
    <t>ILMN_2665008</t>
  </si>
  <si>
    <t>GTGACTCAGCAGTCATACCGTCACACAGACTGTCGCCCTCTCCGGTGTTT</t>
  </si>
  <si>
    <t>Satb1</t>
  </si>
  <si>
    <t>ILMN_1240428</t>
  </si>
  <si>
    <t>CTAGTAACAGGAGGGCAACCGTGACAGTTCTCAAGACGATCTAGCACCGG</t>
  </si>
  <si>
    <t>Tnfrsf21</t>
  </si>
  <si>
    <t>ILMN_2901626</t>
  </si>
  <si>
    <t>TTAGGGACACCTCTGCTGCACCTTGGAAAGCCAACCTTAAGTGCCAGTGG</t>
  </si>
  <si>
    <t>Zfp318</t>
  </si>
  <si>
    <t>ILMN_1212982</t>
  </si>
  <si>
    <t>GCCTGAACAAGAAGCTGCAGTTGATGTCATCCCAGACCACACAAGGTCCA</t>
  </si>
  <si>
    <t>Zfp52</t>
  </si>
  <si>
    <t>ILMN_2838139</t>
  </si>
  <si>
    <t>CAGAGATCACTGTGAATCCAGTTCCAGGACTTCCCGAACTACATAGACCC</t>
  </si>
  <si>
    <t>1700061G19Rik</t>
  </si>
  <si>
    <t>ILMN_2674544</t>
  </si>
  <si>
    <t>CGACCTCCTAGGAACCCCATTCACCCTAATCTTCGTTCAAGCGCCGGCAC</t>
  </si>
  <si>
    <t>C030034I22Rik</t>
  </si>
  <si>
    <t>ILMN_1245711</t>
  </si>
  <si>
    <t>CGACCGAATAGCACAGGTTCCCTTCACCGATATGAGCTCGGGTAGCATTC</t>
  </si>
  <si>
    <t>C3</t>
  </si>
  <si>
    <t>ILMN_2759484</t>
  </si>
  <si>
    <t>GGGGCATTCACAGAATCTATGGTGGTTTATGGTTGTCCCAACTGACTACA</t>
  </si>
  <si>
    <t>Chd1</t>
  </si>
  <si>
    <t>ILMN_1254296</t>
  </si>
  <si>
    <t>GATGAAGACTGGCAGATGTCTGGGTCCGGATCTCCATCTCAGTCTGGTTC</t>
  </si>
  <si>
    <t>Haghl</t>
  </si>
  <si>
    <t>ILMN_2713586</t>
  </si>
  <si>
    <t>TAGGAGCTCTTGTGGGTCCAGAGACATATCCTGGGGACTGAGGAGGGTGA</t>
  </si>
  <si>
    <t>Ndufv2</t>
  </si>
  <si>
    <t>ILMN_2985053</t>
  </si>
  <si>
    <t>GCTGGAGGCCTTACTTCTTTGACTGAACCACCCAAAGGACCTGGCTTTGG</t>
  </si>
  <si>
    <t>Nlrc4</t>
  </si>
  <si>
    <t>ILMN_1235447</t>
  </si>
  <si>
    <t>CCCTTCAGGCGTGTTTGTGTTACTTGACCCCAAGAATACTGGGTCAAAAA</t>
  </si>
  <si>
    <t>Qpct</t>
  </si>
  <si>
    <t>ILMN_2814865</t>
  </si>
  <si>
    <t>CCATTCCTTGAAGGATGTCTCTGGTTCCAAGCCAGATCTCTCACTCCGGC</t>
  </si>
  <si>
    <t>Ring1</t>
  </si>
  <si>
    <t>ILMN_2770715</t>
  </si>
  <si>
    <t>ACCCTAGTTTCCTACCCTGCTGGTGATAGGCAGGGTGGACAAGACCCCCT</t>
  </si>
  <si>
    <t>Rnu6</t>
  </si>
  <si>
    <t>ILMN_2959272</t>
  </si>
  <si>
    <t>TAGCATGGCCCCTGCGCAAGGATGACACGCAAATTCGTGAAGCGTTCCAT</t>
  </si>
  <si>
    <t>Snx9</t>
  </si>
  <si>
    <t>ILMN_1231181</t>
  </si>
  <si>
    <t>CGATGCAATCACAGAAGCTGGGAAGACGTATGAGGAGATCGCCAGCCTTG</t>
  </si>
  <si>
    <t>Tbp</t>
  </si>
  <si>
    <t>ILMN_2626740</t>
  </si>
  <si>
    <t>TGGTGTGCACAGGAGCCAAGAGTGAAGAACAATCCAGACTAGCAGCAAGA</t>
  </si>
  <si>
    <t>Ccdc5</t>
  </si>
  <si>
    <t>ILMN_1250852</t>
  </si>
  <si>
    <t>GAGATGATGATGTCTCTATTAGTAAAACAACAGGGTTCGCTTCTGCCTTT</t>
  </si>
  <si>
    <t>Cd74</t>
  </si>
  <si>
    <t>ILMN_1221817</t>
  </si>
  <si>
    <t>TTGAGACTGGTGTCTGTTTCATCGTCCCAGGACACGGCAAATGAAGTCAG</t>
  </si>
  <si>
    <t>D0H4S114</t>
  </si>
  <si>
    <t>ILMN_2680054</t>
  </si>
  <si>
    <t>GCGCTGCCGAAAATGCAGGCTTTTGTAACGTGGTCCTCTCATAAGTACCC</t>
  </si>
  <si>
    <t>Dctn4</t>
  </si>
  <si>
    <t>ILMN_2712305</t>
  </si>
  <si>
    <t>AGGCATACTGCCCTGAATGCCCTTGCATCGTTGTAATGAGCATCCTCCTT</t>
  </si>
  <si>
    <t>EG637748</t>
  </si>
  <si>
    <t>ILMN_2594202</t>
  </si>
  <si>
    <t>CAGCTTCCTGAAGCGGGTGAAGGAGAATGACCAGAAGAAAAAGGAAGCCA</t>
  </si>
  <si>
    <t>Epc1</t>
  </si>
  <si>
    <t>ILMN_2623032</t>
  </si>
  <si>
    <t>CCACAAATATCGGGTGCCTTCCTTTGGAAACATTTGACCTCTCTTCTGTG</t>
  </si>
  <si>
    <t>Ier3ip1</t>
  </si>
  <si>
    <t>ILMN_2781602</t>
  </si>
  <si>
    <t>TAGTTGGCAAAATCAGCCCATACAGTCAGACTAGCCTGCTCCCGTGACTG</t>
  </si>
  <si>
    <t>Napg</t>
  </si>
  <si>
    <t>ILMN_2677980</t>
  </si>
  <si>
    <t>CTCAGACTCACCTAGTGTTTAGTGCCCTTCTGTGTTGAGTGAAGTCAGCC</t>
  </si>
  <si>
    <t>Poli</t>
  </si>
  <si>
    <t>ILMN_2614540</t>
  </si>
  <si>
    <t>TCGGCGCACAGATAAGTCCAGAAAGCCAGGGAGTATGAGTCCCCAGGTCG</t>
  </si>
  <si>
    <t>Tnfaip8</t>
  </si>
  <si>
    <t>ILMN_2511953</t>
  </si>
  <si>
    <t>GCAGTGTCCATTGCAAGAGTGTGTTTTTGAAGCTGACTTCTACCTTTTAG</t>
  </si>
  <si>
    <t>Zfp35</t>
  </si>
  <si>
    <t>ILMN_2508595</t>
  </si>
  <si>
    <t>GAAACGAGAAAAAGGAAGAGTGCCTCCCAGGCGGAATCAAAGCAGGTCAG</t>
  </si>
  <si>
    <t>Impa2</t>
  </si>
  <si>
    <t>ILMN_2662160</t>
  </si>
  <si>
    <t>CTACGGCCGAGACGATGAGAAGTGAGCCACACACAGCTCGAAGGCTAAAA</t>
  </si>
  <si>
    <t>Impact</t>
  </si>
  <si>
    <t>ILMN_2517290</t>
  </si>
  <si>
    <t>GCCAGTCGTCTCTTTCGGATTTGGGCATTTGGAGCTGGTGTCGCAGATCC</t>
  </si>
  <si>
    <t>Lman1</t>
  </si>
  <si>
    <t>ILMN_1212637</t>
  </si>
  <si>
    <t>GGAAGGCAGTGAACGCTTTAGTCATCAGGAACTTTGTGAGATCAGGGTGG</t>
  </si>
  <si>
    <t>Mbp</t>
  </si>
  <si>
    <t>ILMN_3081854</t>
  </si>
  <si>
    <t>GACACGGGCATCCTTGACTCCATCGGGCGCTTCTTTAGCGGTGACAGGGG</t>
  </si>
  <si>
    <t>Pmaip1</t>
  </si>
  <si>
    <t>ILMN_2670625</t>
  </si>
  <si>
    <t>GAGAGGCAAGAAACTTGAGTAGACATTCCCAAAAGGCAGGTGGCCAGCAG</t>
  </si>
  <si>
    <t>Ppic</t>
  </si>
  <si>
    <t>ILMN_2810882</t>
  </si>
  <si>
    <t>ACACGGTTCCTTGTGATCTCCATTTGGGTGACCCGAGGGTTTGTTTGAGG</t>
  </si>
  <si>
    <t>Slc14a1</t>
  </si>
  <si>
    <t>ILMN_1235006</t>
  </si>
  <si>
    <t>GAGCGCTAGTCCCCAGCTCTCCAGCTGGGTGGTGATGTTCTCTTAATAAG</t>
  </si>
  <si>
    <t>Srfbp1</t>
  </si>
  <si>
    <t>ILMN_2815383</t>
  </si>
  <si>
    <t>GCCCGATGGCCTGAGTTTGACCCCTGTGATTCCCTTGGTATGAGGGCAGA</t>
  </si>
  <si>
    <t>Txndc10</t>
  </si>
  <si>
    <t>ILMN_1224339</t>
  </si>
  <si>
    <t>GGATGCGAGCGACATGGTCCAGTTCATTAATAGCATTTTGGATGGTACAG</t>
  </si>
  <si>
    <t>2010001M09Rik</t>
  </si>
  <si>
    <t>ILMN_2613601</t>
  </si>
  <si>
    <t>CCTGGCCCAGAGAGAAGAGCTTTAGTCCAACCTGCTGCACTTCTGGATCT</t>
  </si>
  <si>
    <t>Arhgap26</t>
  </si>
  <si>
    <t>ILMN_1213838</t>
  </si>
  <si>
    <t>GGCCATTAAGAATCTGTAGGACGCCAAATGTTGAGGCCTGGAGGCTAGGC</t>
  </si>
  <si>
    <t>Cd14</t>
  </si>
  <si>
    <t>ILMN_2742075</t>
  </si>
  <si>
    <t>GACTCTGAATCCCACTCGGAGAAGTTTAACTCTGGCGTAGTCACCGCCGG</t>
  </si>
  <si>
    <t>Dmxl1</t>
  </si>
  <si>
    <t>ILMN_1220838</t>
  </si>
  <si>
    <t>AGAGGTGCCGACCAAGAGAACACTCACCACTGAACTCTCCACCTTCTCAC</t>
  </si>
  <si>
    <t>Gypc</t>
  </si>
  <si>
    <t>ILMN_1218358</t>
  </si>
  <si>
    <t>GCCTGAGACACTAATGAGGATGCAAGCTTGGTCAAGTATGGCCACCAGCC</t>
  </si>
  <si>
    <t>Me2</t>
  </si>
  <si>
    <t>ILMN_1230263</t>
  </si>
  <si>
    <t>GCGACGGTACTGTCGCTGTTAACGTGAATGTATCTCTCACTTCCCCCCTC</t>
  </si>
  <si>
    <t>Ndst1</t>
  </si>
  <si>
    <t>ILMN_2832641</t>
  </si>
  <si>
    <t>CCCACTAACAGCCATTGTCTAGTCTGTACCTAAAGTTGTCTCCCAGCCCC</t>
  </si>
  <si>
    <t>Npc1</t>
  </si>
  <si>
    <t>ILMN_1247075</t>
  </si>
  <si>
    <t>GGCCTCATTAGAGCTTGTTCTCCAAAAACCTGCTTGAAAAAGGCAACGTG</t>
  </si>
  <si>
    <t>Tubb6</t>
  </si>
  <si>
    <t>ILMN_2718217</t>
  </si>
  <si>
    <t>GCCACACAGTGCTGCCTTAAGTGAATGCACACTATGGAACTTTATGACAA</t>
  </si>
  <si>
    <t>Zfp521</t>
  </si>
  <si>
    <t>ILMN_1256012</t>
  </si>
  <si>
    <t>CTATGAAGAGACATTCTCACAGAACAGAACCCCACATCTGGATACGGCCC</t>
  </si>
  <si>
    <t>Bin1</t>
  </si>
  <si>
    <t>ILMN_2946466</t>
  </si>
  <si>
    <t>CCCCCAAAGATGAGGTGGTTTTCCAAAGAGCCGTCCGACCCCGTTCAGTG</t>
  </si>
  <si>
    <t>Brd8</t>
  </si>
  <si>
    <t>ILMN_2613303</t>
  </si>
  <si>
    <t>GACTTTGCCGAGTACCCCAGTCACCTCGTTTCCTGGGATTCCTGACACCC</t>
  </si>
  <si>
    <t>Lmnb1</t>
  </si>
  <si>
    <t>ILMN_2916035</t>
  </si>
  <si>
    <t>ATCTAGTCACCCATGTACGCACTCTGGATGGAGGTTCTACAGAGCTGTTG</t>
  </si>
  <si>
    <t>Cyb5</t>
  </si>
  <si>
    <t>ILMN_2966632</t>
  </si>
  <si>
    <t>CCGAAGCCGAAGAACTAAAAGACTGCCCCAGAGCGGGGAGAAAAGAAGCC</t>
  </si>
  <si>
    <t>Fem1c</t>
  </si>
  <si>
    <t>ILMN_2641669</t>
  </si>
  <si>
    <t>CACCAGCATCCATTAGCTTGATATCATTGCTCCCATTGGCTAAAGCATTG</t>
  </si>
  <si>
    <t>Rab18</t>
  </si>
  <si>
    <t>ILMN_1217153</t>
  </si>
  <si>
    <t>GTGATGAACTCAGCTACGCAGGGCACTAACCCTATGTTGCACACGCTGGG</t>
  </si>
  <si>
    <t>Stard4</t>
  </si>
  <si>
    <t>ILMN_1240445</t>
  </si>
  <si>
    <t>CACTGCTGAGCAGGGACGCACTGCAAGTAAAACAACCCTCGTGGAAATGT</t>
  </si>
  <si>
    <t>Synpo</t>
  </si>
  <si>
    <t>ILMN_2422982</t>
  </si>
  <si>
    <t>CCACAGCTTGCCTGTATCCTGCCTTGTGCCTCTTGTAGAATTCAGAGCAA</t>
  </si>
  <si>
    <t>Tcf4</t>
  </si>
  <si>
    <t>ILMN_2636463</t>
  </si>
  <si>
    <t>CAAGTGTTACCTACCTGTGTAGCCGAAGTAGTGTGCAGTGACCGAGACGT</t>
  </si>
  <si>
    <t>Tcof1</t>
  </si>
  <si>
    <t>ILMN_2522965</t>
  </si>
  <si>
    <t>CGTGACATGTGTATAGTATATCTATTTTTTTAAGCGACTTGCCTCTCTCC</t>
  </si>
  <si>
    <t>1110059E24Rik</t>
  </si>
  <si>
    <t>ILMN_2846731</t>
  </si>
  <si>
    <t>CCCTAGAGCCACAGAATAGTGGCCAGGTGATATGATGGGCTTTTCCACAC</t>
  </si>
  <si>
    <t>1810055G02Rik</t>
  </si>
  <si>
    <t>ILMN_2650275</t>
  </si>
  <si>
    <t>CTTCCAGATCCTTTCGGTGCAATTTCAGAGCTGTGCCAGATGCTAGACAC</t>
  </si>
  <si>
    <t>4632417K18Rik</t>
  </si>
  <si>
    <t>ILMN_2718843</t>
  </si>
  <si>
    <t>CTTATTTTCCAGACACCTCCTAGTCCTATTGTGAGATATTTTGTGTCCCC</t>
  </si>
  <si>
    <t>5330431N19Rik</t>
  </si>
  <si>
    <t>ILMN_1237049</t>
  </si>
  <si>
    <t>CCTCTAGAGGATTCTGCGTTGAGCTTTGCGCACGCCAACTGCACCCTGAT</t>
  </si>
  <si>
    <t>5730455O13Rik</t>
  </si>
  <si>
    <t>ILMN_2613492</t>
  </si>
  <si>
    <t>CTGGTTTTGGCTCTAGCTCTACAGTTTATGGTATACTTGTTTCAAGTGTC</t>
  </si>
  <si>
    <t>Ak3</t>
  </si>
  <si>
    <t>ILMN_1244147</t>
  </si>
  <si>
    <t>CGTTTCTCTACTGCCTTATTTGGATGTTGATAACCACTTCCTACAACCTG</t>
  </si>
  <si>
    <t>Aldh18a1</t>
  </si>
  <si>
    <t>ILMN_3123473</t>
  </si>
  <si>
    <t>GTCTCCGGCCTGGGGACACATGGTACCTTCAAAGTAGTTGGAATCTGAGC</t>
  </si>
  <si>
    <t>Arl2</t>
  </si>
  <si>
    <t>ILMN_2620304</t>
  </si>
  <si>
    <t>CCTGCTGCCTGGCATCGACTGGCTCCTTGATGACATTTCCAGTCGTGTCT</t>
  </si>
  <si>
    <t>Atl3</t>
  </si>
  <si>
    <t>ILMN_2671829</t>
  </si>
  <si>
    <t>AGGCTCCATGTTGTCCCCTCAGCGAACTGCAGCGGTGGCATCGAGAGGAG</t>
  </si>
  <si>
    <t>BC021614</t>
  </si>
  <si>
    <t>ILMN_2591342</t>
  </si>
  <si>
    <t>TGAATGACTTTCCCCTGTTCTCCGCCTATGTGGCGCGCCTCAAATCCCGA</t>
  </si>
  <si>
    <t>Ccdc86</t>
  </si>
  <si>
    <t>ILMN_2730003</t>
  </si>
  <si>
    <t>CCCCATCTCCTTTCCCGCCTGTTCCAAAGTGCCTTATAGTCATAAACTGT</t>
  </si>
  <si>
    <t>Cfl1</t>
  </si>
  <si>
    <t>ILMN_1213376</t>
  </si>
  <si>
    <t>GGGTGATGCAAATCCCAGAAGCATGGGCCTATCGCCACTTAAAGGAGCCG</t>
  </si>
  <si>
    <t>Ctsw</t>
  </si>
  <si>
    <t>ILMN_2721399</t>
  </si>
  <si>
    <t>ATCCCTTCACAGCTCAAGTGGACTCACCAGTAAAGAAGGCACGGACCTCT</t>
  </si>
  <si>
    <t>Cwf19l1</t>
  </si>
  <si>
    <t>ILMN_1257336</t>
  </si>
  <si>
    <t>GGGTATGGTGGCTCATGTCGCTCTTCTCAGAAACTGAACGGTTATGGCTG</t>
  </si>
  <si>
    <t>Dnajc4</t>
  </si>
  <si>
    <t>ILMN_2646976</t>
  </si>
  <si>
    <t>CCCCAGGACACAAGCCCCTGAGAGGCTTAACTAAATGGGACCTTCATTGG</t>
  </si>
  <si>
    <t>Fads1</t>
  </si>
  <si>
    <t>ILMN_2607786</t>
  </si>
  <si>
    <t>AGCCTAATGTCAGTATCTGTGTGTGCCAATGCTGTTACCACATCCTGGTG</t>
  </si>
  <si>
    <t>Fam178a</t>
  </si>
  <si>
    <t>ILMN_2755981</t>
  </si>
  <si>
    <t>TGCAGTCAGTGTTGTGCATTGTTTTGTCTCTGTCCTGATGGCAACGGTGC</t>
  </si>
  <si>
    <t>Fgfbp3</t>
  </si>
  <si>
    <t>ILMN_2841593</t>
  </si>
  <si>
    <t>TCAGCTAAAATGTAAACACGTATCTGGGTCATTTGGCCCTTCATCTCTTC</t>
  </si>
  <si>
    <t>Gm962</t>
  </si>
  <si>
    <t>ILMN_2531520</t>
  </si>
  <si>
    <t>CGCCTGGAGAAAGCTCAGGTGGATGGTGTGCCTGTAGCCCTAAGGACTGA</t>
  </si>
  <si>
    <t>Ifit2</t>
  </si>
  <si>
    <t>ILMN_2981169</t>
  </si>
  <si>
    <t>ACACCACAAACTTGATAATTGCCATTTCCTAGGTAGATCTGGAAGGGCCT</t>
  </si>
  <si>
    <t>Ifit3</t>
  </si>
  <si>
    <t>ILMN_2944666</t>
  </si>
  <si>
    <t>CTGTGAGACAGATGTGCTGTGGAGTGCTGCTTATGGGGAGAATGTGCTGA</t>
  </si>
  <si>
    <t>Minpp1</t>
  </si>
  <si>
    <t>ILMN_1253545</t>
  </si>
  <si>
    <t>ACGCTGTCAATAATTGTCTTTAACCTCCAAGTAGGTCTTGCAGAATCGTC</t>
  </si>
  <si>
    <t>Ms4a6b</t>
  </si>
  <si>
    <t>ILMN_1254692</t>
  </si>
  <si>
    <t>CACTGGTGTGAATAAACAAGGGACCTGCAATGAAGTCTGAAGAAGTTTCC</t>
  </si>
  <si>
    <t>Nhlrc2</t>
  </si>
  <si>
    <t>ILMN_3007312</t>
  </si>
  <si>
    <t>GTGTTTTCTTTAACCCCGTAAGAAACAGCACTGGAAGGGATCCTGGAGAG</t>
  </si>
  <si>
    <t>Nt5c2</t>
  </si>
  <si>
    <t>ILMN_2630939</t>
  </si>
  <si>
    <t>GCCTGCTAACATGGATAAGCATGCCTTGAAAAAGTACCGTCGAGAAGCCT</t>
  </si>
  <si>
    <t>Nudt22</t>
  </si>
  <si>
    <t>ILMN_1227723</t>
  </si>
  <si>
    <t>CCAAAGGCGCCATCCTCCTCTACAATCGCCATCCACCTCTACAGTCAGGT</t>
  </si>
  <si>
    <t>Osbp</t>
  </si>
  <si>
    <t>ILMN_1252431</t>
  </si>
  <si>
    <t>GGATTTTACTGGGTAAATTAGTATTTTCAGTCCGTTCCCACTGACTCTCC</t>
  </si>
  <si>
    <t>Prdx5</t>
  </si>
  <si>
    <t>ILMN_1239765</t>
  </si>
  <si>
    <t>CGTCGGCTGAAAAGGTTCTCCATGGTGATAGACAACGGCATAGTGAAGGC</t>
  </si>
  <si>
    <t>Rrp12</t>
  </si>
  <si>
    <t>ILMN_2728118</t>
  </si>
  <si>
    <t>GAGACATTGCCAACATCTAGGAGTGGAAATGTGACGTCGCTACCTCTGAG</t>
  </si>
  <si>
    <t>Rtn3</t>
  </si>
  <si>
    <t>ILMN_1216437</t>
  </si>
  <si>
    <t>TCCCTGCCCACCTTACCTCACGTTTAATAAATATGGTTGTACTTTTCTTA</t>
  </si>
  <si>
    <t>Saps3</t>
  </si>
  <si>
    <t>ILMN_2698353</t>
  </si>
  <si>
    <t>CTGGGAAAGGAACGCTTGGGTACTGTTCTTGGGAAAGGACTTAGGCTTGC</t>
  </si>
  <si>
    <t>Spnb3</t>
  </si>
  <si>
    <t>ILMN_2661588</t>
  </si>
  <si>
    <t>CACAGCTAGGGTGTGCCATCCACCATTCAGTTCTTTGCCTCTGGGATCAG</t>
  </si>
  <si>
    <t>Stx3</t>
  </si>
  <si>
    <t>ILMN_3162879</t>
  </si>
  <si>
    <t>TCGTTAGTGATAAGCCTCAGACCTTTGGTGGTCCCTGCCAGTATCCCGGA</t>
  </si>
  <si>
    <t>Tctn3</t>
  </si>
  <si>
    <t>ILMN_1241561</t>
  </si>
  <si>
    <t>ATGTCCAGTAGCGTGGCAGAAGTTGACACCTCATGATAGACACCCTGAGG</t>
  </si>
  <si>
    <t>Trim8</t>
  </si>
  <si>
    <t>ILMN_2782503</t>
  </si>
  <si>
    <t>GACCCTCTTTCTAGCCGGAAGTTCAAGGCCACATCTCAAGCAGCCTTTGG</t>
  </si>
  <si>
    <t>Vegfb</t>
  </si>
  <si>
    <t>ILMN_2450384</t>
  </si>
  <si>
    <t>CTGGACCTTTTAGAGAGCTCTCTCGCCATCTTTTATCTCCCAGAGCTGCC</t>
  </si>
  <si>
    <t>Mgea5</t>
  </si>
  <si>
    <t>ILMN_1247942</t>
  </si>
  <si>
    <t>GGACAAATGTAGCGAACCCCCAGGAATGACACGGAATCTGCTCTGGCAGC</t>
  </si>
  <si>
    <t>Tm9sf3</t>
  </si>
  <si>
    <t>ILMN_2603545</t>
  </si>
  <si>
    <t>GCTTTCTCAGTTCCATCCAAAGAAGATACAGTATGAAAGTAGAGGTGCAC</t>
  </si>
  <si>
    <t>Acta2</t>
  </si>
  <si>
    <t>ILMN_2693895</t>
  </si>
  <si>
    <t>TTGTGGATCAGCGCCTCCAGTTCCTTTCCAAATCATTCCTGCCCAAAGCT</t>
  </si>
  <si>
    <t>Atrnl1</t>
  </si>
  <si>
    <t>ILMN_1217254</t>
  </si>
  <si>
    <t>AATGAAAGAGTTGCGCAGTTTGTTTAATTGCCAACGAGGAAGGTAGACCA</t>
  </si>
  <si>
    <t>Avpi1</t>
  </si>
  <si>
    <t>ILMN_2755585</t>
  </si>
  <si>
    <t>ACACGGCCTCCAGCGAGCAGTCTGGGAACTCCCGGAGAACAAGTGCTAGA</t>
  </si>
  <si>
    <t>Bad</t>
  </si>
  <si>
    <t>ILMN_1216802</t>
  </si>
  <si>
    <t>TCGCTGTGTCCCTTTAACAGGGAGAAGAGCTGACGTACAGCTTGAGTCCC</t>
  </si>
  <si>
    <t>Blnk</t>
  </si>
  <si>
    <t>ILMN_2726931</t>
  </si>
  <si>
    <t>TAGATCAACCAAGCCAAACAGTTCCTCAAAGCACATGTCGCCTCCAGGGA</t>
  </si>
  <si>
    <t>Cdc42ep2</t>
  </si>
  <si>
    <t>ILMN_1239294</t>
  </si>
  <si>
    <t>CCCCTCCTTTGTTGGTATCGTTGGCTATGCTCCCCACTGGTCTTTGTGTT</t>
  </si>
  <si>
    <t>Dntt</t>
  </si>
  <si>
    <t>ILMN_1232383</t>
  </si>
  <si>
    <t>GACTGGACATGATGTAGACTTTCTAATTACCAGCCCAGAAGCCACAGAGG</t>
  </si>
  <si>
    <t>EG433229</t>
  </si>
  <si>
    <t>ILMN_2660466</t>
  </si>
  <si>
    <t>TGGCTGACCTCATCGAGTCCATGCTGAAAAACCTCTCCCGGATTCACCCC</t>
  </si>
  <si>
    <t>Fads3</t>
  </si>
  <si>
    <t>ILMN_3147584</t>
  </si>
  <si>
    <t>GGTGGATGGGGCTAAGTCACGTGTCTGCTAGGACTTAAGGCTGCTTGACC</t>
  </si>
  <si>
    <t>Fas</t>
  </si>
  <si>
    <t>ILMN_2902979</t>
  </si>
  <si>
    <t>ATGCCAACTGTATTGACATTGGCAACTCCTGGTGTGTTCTCTTTGCCAGC</t>
  </si>
  <si>
    <t>Foxd4</t>
  </si>
  <si>
    <t>ILMN_2744317</t>
  </si>
  <si>
    <t>GGCGACTGCGACTGCGAATGCGTACATGCTCCGAAACCCGTAGGTAATAC</t>
  </si>
  <si>
    <t>Itprip</t>
  </si>
  <si>
    <t>ILMN_2995794</t>
  </si>
  <si>
    <t>GGCAACCAAGAACCAGCCTCCAGAAGCCAAGACCCAACCTGAGCCTCCTT</t>
  </si>
  <si>
    <t>Ms4a7</t>
  </si>
  <si>
    <t>ILMN_3091003</t>
  </si>
  <si>
    <t>TGGTGGAAGCAAGTCTACTCCAACAAACCTGGGGGTACATTTTTCTTGCC</t>
  </si>
  <si>
    <t>Ms4a8a</t>
  </si>
  <si>
    <t>ILMN_1256614</t>
  </si>
  <si>
    <t>CATCAGTATCTCATCAGGATACATCTACCCTAGCTACTACCCTTACCAGG</t>
  </si>
  <si>
    <t>Papss2</t>
  </si>
  <si>
    <t>ILMN_2466809</t>
  </si>
  <si>
    <t>TACTGTGACCACAGCAAAGTGAGTCTTCGACTGTATGGCGCCTGTGCTCA</t>
  </si>
  <si>
    <t>Pdzd8</t>
  </si>
  <si>
    <t>ILMN_2982143</t>
  </si>
  <si>
    <t>TACTACATCATCTGGTTTCTTGTGGCCTTAAAGGACTGTCGGTCATTCTG</t>
  </si>
  <si>
    <t>Ptprcap</t>
  </si>
  <si>
    <t>ILMN_2652719</t>
  </si>
  <si>
    <t>TTGTGGGGCCACACCTGCCGCCTGCTCTGGGCCAGCCCTGCAGGCCGCTG</t>
  </si>
  <si>
    <t>Stambpl1</t>
  </si>
  <si>
    <t>ILMN_1252400</t>
  </si>
  <si>
    <t>GGCTCACCAACGCTGGCATGCTTGAGGTTTCTACTTGTAAAAAGAAGGGC</t>
  </si>
  <si>
    <t>Tcf7l2</t>
  </si>
  <si>
    <t>ILMN_2641647</t>
  </si>
  <si>
    <t>GACTTGAACATTAGCGAGAGGGTCTGAGCAGCCGTCTGAGCAGCCGTGGG</t>
  </si>
  <si>
    <t>Tmem134</t>
  </si>
  <si>
    <t>ILMN_2773422</t>
  </si>
  <si>
    <t>CCCCTGGGACCCTCACAACCACCAGGCCCCTTTGAATTTGCTCAGGAAGT</t>
  </si>
  <si>
    <t>Tmem2</t>
  </si>
  <si>
    <t>ILMN_2430220</t>
  </si>
  <si>
    <t>TGCTCAGTCCTGCGCTAACTCCAGTCGCTGCCCTGTTCAGTGATGTCTGG</t>
  </si>
  <si>
    <t>Unc93b1</t>
  </si>
  <si>
    <t>ILMN_2460653</t>
  </si>
  <si>
    <t>GGCAGGACTTCATCTTCACCATCTATCACTGGTGGCAGGCCGTGGCCATC</t>
  </si>
  <si>
    <t>AI790298</t>
  </si>
  <si>
    <t>ILMN_1234746</t>
  </si>
  <si>
    <t>GGAGAGAACCTTCACCAGCCCCTAGCCTTGGACAAAGGCCATGAAATGGG</t>
  </si>
  <si>
    <t>BC016495</t>
  </si>
  <si>
    <t>ILMN_1242106</t>
  </si>
  <si>
    <t>GCCGTCAGACAGAAACCCCTCCTGAAAGCAAGAATGGCTTGACCTCACCC</t>
  </si>
  <si>
    <t>Cbwd1</t>
  </si>
  <si>
    <t>ILMN_2709864</t>
  </si>
  <si>
    <t>TCCTGGATCCACTACCGCTGTTGTGATTTGGGAGTATACGTATAATAGTA</t>
  </si>
  <si>
    <t>Cybasc3</t>
  </si>
  <si>
    <t>ILMN_2590779</t>
  </si>
  <si>
    <t>GACGTTGGGAGGAGGGCTGGCATGGATTTGCTGACTAAATGGAAGCCTGA</t>
  </si>
  <si>
    <t>Oosp1</t>
  </si>
  <si>
    <t>ILMN_2707996</t>
  </si>
  <si>
    <t>GATCAAAACTTCTCGGTTTTCCATTTCTCCAGAATGTAGATGGTCTGGTG</t>
  </si>
  <si>
    <t>Pdcd1lg2</t>
  </si>
  <si>
    <t>ILMN_2979089</t>
  </si>
  <si>
    <t>GACTCTCTGAACAGCAAGACCCCAATGGCACTTTAGACTTACCCCTGGGA</t>
  </si>
  <si>
    <t>Pik3ap1</t>
  </si>
  <si>
    <t>ILMN_1257623</t>
  </si>
  <si>
    <t>ACCCAGGTATGGGACTATCAGCTGCCGCCTTCACTTTGGGCTTTCATACC</t>
  </si>
  <si>
    <t>Pip5k1b</t>
  </si>
  <si>
    <t>ILMN_2711562</t>
  </si>
  <si>
    <t>TGGCCAATCACCCTTTTGGACTGGGAAGCGCTATTTTCCTATAGGCTCTC</t>
  </si>
  <si>
    <t>Rcl1</t>
  </si>
  <si>
    <t>ILMN_2966386</t>
  </si>
  <si>
    <t>CATGGTAACTTGTGTTTGTGTGGGCCTGGTGGTTGGGATGGGGAGGGCAG</t>
  </si>
  <si>
    <t>A430093F15Rik</t>
  </si>
  <si>
    <t>ILMN_1254452</t>
  </si>
  <si>
    <t>CCGGCATACGTTCAGAGCATGAAACTTGACCCTGATTGCATCCTGTTACT</t>
  </si>
  <si>
    <t>Ankrd22</t>
  </si>
  <si>
    <t>ILMN_1252032</t>
  </si>
  <si>
    <t>CAGCATGGCTTGCATGTATGGGGAGTTAGAGATCCCAGAGTAAATATTCC</t>
  </si>
  <si>
    <t>Cdk2ap2</t>
  </si>
  <si>
    <t>ILMN_2627093</t>
  </si>
  <si>
    <t>GCAGAGCGCCTGCTTCTCCCTGGCCTTCGCGCCCCAAGTTGCTTCCTATC</t>
  </si>
  <si>
    <t>Cpn1</t>
  </si>
  <si>
    <t>ILMN_1253362</t>
  </si>
  <si>
    <t>CCCTGCTCTCAAACCCCTTGATCACGCTTCTCTTTTATTATCTGGGACAG</t>
  </si>
  <si>
    <t>Elovl3</t>
  </si>
  <si>
    <t>ILMN_2543285</t>
  </si>
  <si>
    <t>ACCGTGTGCTTTGCCCTCTACACGGATGACGCCGTAGTCAGATTCTGGTC</t>
  </si>
  <si>
    <t>Esrra</t>
  </si>
  <si>
    <t>ILMN_2766521</t>
  </si>
  <si>
    <t>CTCTCCTCATCCGCATTGGGCATTATTGCCCCCCCTTGAAGCAATAACTC</t>
  </si>
  <si>
    <t>Fads2</t>
  </si>
  <si>
    <t>ILMN_2713071</t>
  </si>
  <si>
    <t>CCCCACTGGTGAAGTCTCTCTGCGCCAAGCATGGCATTGAATACCAGGAG</t>
  </si>
  <si>
    <t>Gnaq</t>
  </si>
  <si>
    <t>ILMN_2658443</t>
  </si>
  <si>
    <t>CAGCTCACTGTATGAACACGGACATTGCTGACTGGTAATGAAGTGCTCTC</t>
  </si>
  <si>
    <t>Ide</t>
  </si>
  <si>
    <t>ILMN_1238102</t>
  </si>
  <si>
    <t>CTGACTTGATGGGTTGGTGAGAGTGCCTGGTGGTTAGAGGCACCTGCTGC</t>
  </si>
  <si>
    <t>Marveld1</t>
  </si>
  <si>
    <t>ILMN_1238644</t>
  </si>
  <si>
    <t>GGTCACTTGGGACTGAACTCTGCCCATCTCCCATTGCCTAAATGACAGGT</t>
  </si>
  <si>
    <t>Mpeg1</t>
  </si>
  <si>
    <t>ILMN_2539511</t>
  </si>
  <si>
    <t>GACAGTCATCCATGGGACAGTAATGGAATGTCAGGAGGGGAAGCTGCTGG</t>
  </si>
  <si>
    <t>Ms4a1</t>
  </si>
  <si>
    <t>ILMN_2690194</t>
  </si>
  <si>
    <t>CATCCAGTAGGTCTTTACTAAGTTCTGCCCACTTACAAGCCACAGCACGA</t>
  </si>
  <si>
    <t>Ms4a3</t>
  </si>
  <si>
    <t>ILMN_2719732</t>
  </si>
  <si>
    <t>CTAGCTCTCGGAATTTTTCTGGTTTGTTTACAACACGTGTCCCACCACTT</t>
  </si>
  <si>
    <t>Ms4a6c</t>
  </si>
  <si>
    <t>ILMN_2772710</t>
  </si>
  <si>
    <t>TGACCAATGAGACCATCACAACGATTTCACCAAATGGAATCAACTTTCCC</t>
  </si>
  <si>
    <t>Pdlim1</t>
  </si>
  <si>
    <t>ILMN_1234072</t>
  </si>
  <si>
    <t>CCCTGTCCCTTCACCCACACCTCAATGCACCTTCTTCACTTGGAGTCTTC</t>
  </si>
  <si>
    <t>mt-Atp6</t>
  </si>
  <si>
    <t>ILMN_2504686</t>
  </si>
  <si>
    <t>CCTCCAAGCTTCAGAATACTTTGAAACATCATTCTCCATTTCAGATGGTA</t>
  </si>
  <si>
    <t>MT</t>
  </si>
  <si>
    <t>mt-Atp8</t>
  </si>
  <si>
    <t>ILMN_2436634</t>
  </si>
  <si>
    <t>TCTTATTTCAACTAAAAGTCTCATCACAAACATTCCCACTGGCACCTTCA</t>
  </si>
  <si>
    <t>mt-Nd1</t>
  </si>
  <si>
    <t>ILMN_2483935</t>
  </si>
  <si>
    <t>CCTCGTCCCCATTCTAATCGCCATAGCCTTCCTAACATTAGTAGAACGCA</t>
  </si>
  <si>
    <t>mt-Nd2</t>
  </si>
  <si>
    <t>ILMN_2434853</t>
  </si>
  <si>
    <t>CCATCATCTACTTCACAATCTTCTTAGGTCCTGTAATCACAATATCCAGC</t>
  </si>
  <si>
    <t>mt-Nd3</t>
  </si>
  <si>
    <t>ILMN_2495796</t>
  </si>
  <si>
    <t>ACTGTTATCTTCATTAATATTTTATTATCCCTAACGCTAATTCTAGTTGC</t>
  </si>
  <si>
    <t>mt-Nd4</t>
  </si>
  <si>
    <t>ILMN_1241022</t>
  </si>
  <si>
    <t>AACGGATCCACAGCCGTACTATAATCATGGCCCGAGGACTTCAAATGGTC</t>
  </si>
  <si>
    <t>mt-Nd4l</t>
  </si>
  <si>
    <t>ILMN_2419660</t>
  </si>
  <si>
    <t>GTTTCAAACACGTACGGAACAGATTACGTCCAAAATCTCAACCTACTACA</t>
  </si>
  <si>
    <t>mt-Nd5</t>
  </si>
  <si>
    <t>ILMN_2507810</t>
  </si>
  <si>
    <t>CGAAAATGACCCAGACCTCATAAACCCAATCAAACGCCTAGCATTCGGAA</t>
  </si>
  <si>
    <t>1200013B08Rik</t>
  </si>
  <si>
    <t>ILMN_2933887</t>
  </si>
  <si>
    <t>GGACTACCTGCTTAGTAAGTGGGCATGCTTCTGATCCACTACTACCAGGG</t>
  </si>
  <si>
    <t>X</t>
  </si>
  <si>
    <t>Cxcr3</t>
  </si>
  <si>
    <t>ILMN_2658786</t>
  </si>
  <si>
    <t>GTAGAACTCAGCCATCCCTGTGTGAGAAGAGGGAGAGGCAAATAGCACAG</t>
  </si>
  <si>
    <t>Hprt1</t>
  </si>
  <si>
    <t>ILMN_2704499</t>
  </si>
  <si>
    <t>TTGCTGCGTCCCCAGACTTTTGATTTGCACTATGAGCCTATAGGCCAGCC</t>
  </si>
  <si>
    <t>LOC100039751</t>
  </si>
  <si>
    <t>ILMN_2540574</t>
  </si>
  <si>
    <t>ATGGGTAGGCCTCTGTAAAATCGATCGTGAGGGCAAACCACGGAAGGTGG</t>
  </si>
  <si>
    <t>LOC665281</t>
  </si>
  <si>
    <t>ILMN_2540573</t>
  </si>
  <si>
    <t>ATGGGTAGGCCTCTGTAAAATCGATCGTGAGGGCAAACCACGGAAGCTGG</t>
  </si>
  <si>
    <t>Nxt2</t>
  </si>
  <si>
    <t>ILMN_1245658</t>
  </si>
  <si>
    <t>GCCCAGTCACTGCCCTTTCTATTGGTGGAGAACAATCGCAAAATCTGTGT</t>
  </si>
  <si>
    <t>Ogt</t>
  </si>
  <si>
    <t>ILMN_1247078</t>
  </si>
  <si>
    <t>GTGGGAGCATTATGCAGCTGGCAACAAACCTGACCACATGATTAAGCCTG</t>
  </si>
  <si>
    <t>Plp1</t>
  </si>
  <si>
    <t>ILMN_1240381</t>
  </si>
  <si>
    <t>CTGGAGCCGCAGAGAGGACAGGCAGAATTTGAAACCTAAAGAACTCCCAG</t>
  </si>
  <si>
    <t>Plp2</t>
  </si>
  <si>
    <t>ILMN_3001616</t>
  </si>
  <si>
    <t>ATACAGCAGCTCCCACTGACCCCACTGATGGCCCGTGATCGTCTTTCAGC</t>
  </si>
  <si>
    <t>Prickle3</t>
  </si>
  <si>
    <t>ILMN_2602858</t>
  </si>
  <si>
    <t>CTGCTTGAACCATATCCCCACATAAGCTACAAAATGAGTGACCCACTACA</t>
  </si>
  <si>
    <t>Prps1</t>
  </si>
  <si>
    <t>ILMN_1230518</t>
  </si>
  <si>
    <t>CCTTGGATCCGTTTGGCCTCTCAATTGAACTTACTGTATTGTGTAGAAGA</t>
  </si>
  <si>
    <t>Stag2</t>
  </si>
  <si>
    <t>ILMN_1232962</t>
  </si>
  <si>
    <t>GCAGCCCTGAACGTTTGCTTGTCCTTTAAGATAAAAATGTAACGTTGTGA</t>
  </si>
  <si>
    <t>Syap1</t>
  </si>
  <si>
    <t>ILMN_2941840</t>
  </si>
  <si>
    <t>GCTCCAGGTTCCATTTCCACTATCTCAGCTAAAAGTGCAAGCCAGATTTG</t>
  </si>
  <si>
    <t>Trmt2b</t>
  </si>
  <si>
    <t>ILMN_2912170</t>
  </si>
  <si>
    <t>CCATGTCAAGTTGCTCATTACTGCCTATGACTCTAGTTCCAGGGTATCTG</t>
  </si>
  <si>
    <t>Xlr4a</t>
  </si>
  <si>
    <t>ILMN_2965669</t>
  </si>
  <si>
    <t>CGTGTACAGTTAAAGCTCGCGTCCTGTGATTTCCTGTATGGATACCCTGG</t>
  </si>
  <si>
    <t>C1galt1c1</t>
  </si>
  <si>
    <t>ILMN_2682271</t>
  </si>
  <si>
    <t>CCCATTGAAGTCTGCTTGTACAATGTCAAATGGAATGCTGTTTTTCCCTT</t>
  </si>
  <si>
    <t>Cox7b</t>
  </si>
  <si>
    <t>ILMN_2671689</t>
  </si>
  <si>
    <t>CAGTAGTCGTGCCAGCTGGTACAATAATCAAGGAATTGTTTAAAACCAAC</t>
  </si>
  <si>
    <t>Fgf13</t>
  </si>
  <si>
    <t>ILMN_2745480</t>
  </si>
  <si>
    <t>CTCACCTGTACATGTACAAGTCCTCCTGTCATTGGATTTGGCACGTGAAC</t>
  </si>
  <si>
    <t>Gpr34</t>
  </si>
  <si>
    <t>ILMN_2742840</t>
  </si>
  <si>
    <t>GTCCGTGACAGTCAAAATGCCCCAGTACAGCACTAAGGGTAATTGAGGCA</t>
  </si>
  <si>
    <t>x</t>
  </si>
  <si>
    <t>Las1l</t>
  </si>
  <si>
    <t>ILMN_1228498</t>
  </si>
  <si>
    <t>ATTCAGCTTTTTACCACAATGGAAATCTGAATGATTTTTCCCCCGTTTTC</t>
  </si>
  <si>
    <t>Xlr4c</t>
  </si>
  <si>
    <t>ILMN_2880052</t>
  </si>
  <si>
    <t>CCCCTGTGATTTCCTGTATGTATACCCTGGGAAATCCCTACTTGGGAACC</t>
  </si>
  <si>
    <t>Armcx2</t>
  </si>
  <si>
    <t>ILMN_1220398</t>
  </si>
  <si>
    <t>AGTCCCGTAGTCCTGTAGTCCTGTGGTTTGACTTGTGCTGCTTGGGTGGG</t>
  </si>
  <si>
    <t>Bmx</t>
  </si>
  <si>
    <t>ILMN_2857993</t>
  </si>
  <si>
    <t>AGGTATGGGCTTGATGGAGGAATGATGTCAATGGAGCGGGCTGTGAGAGC</t>
  </si>
  <si>
    <t>Figf</t>
  </si>
  <si>
    <t>ILMN_2697220</t>
  </si>
  <si>
    <t>GCAATGGCGGCTAGGTGATTCCCCAGTTCACTGACAAATGACTTGTAGCT</t>
  </si>
  <si>
    <t>Gpr174</t>
  </si>
  <si>
    <t>ILMN_1242596</t>
  </si>
  <si>
    <t>CTGGCCCAATCTGTTGCCATGATAACTATCGGAGAGGTGGTTGGGTTTGT</t>
  </si>
  <si>
    <t>Maged1</t>
  </si>
  <si>
    <t>ILMN_2661125</t>
  </si>
  <si>
    <t>CAAAACACGCTATCTAGAGAGCCACATCCTGTTGACTGAGAGTGGCATGC</t>
  </si>
  <si>
    <t>Pir</t>
  </si>
  <si>
    <t>ILMN_2640551</t>
  </si>
  <si>
    <t>CAGAAATGCAAAAAATGGTTTTGAGGGGGCCAGAACCTGGAAGTCAAAGA</t>
  </si>
  <si>
    <t>Srpk3</t>
  </si>
  <si>
    <t>ILMN_2684515</t>
  </si>
  <si>
    <t>GGCAAGGCCCATATCTCAACCTGTCTACTTGTGATCCTTCTAGATGCTCC</t>
  </si>
  <si>
    <t>Tlr13</t>
  </si>
  <si>
    <t>ILMN_2894587</t>
  </si>
  <si>
    <t>GGGGAGATTGAAATATTCCACCCTGCATGGAAGCTTGTTAAGACAGGAGG</t>
  </si>
  <si>
    <t>Xkrx</t>
  </si>
  <si>
    <t>ILMN_3161225</t>
  </si>
  <si>
    <t>GGAACTGGGGTCAGGTAAACACTCTACCAACTGAGACATCCTTGGCCCCC</t>
  </si>
  <si>
    <t>Cfp</t>
  </si>
  <si>
    <t>ILMN_1228320</t>
  </si>
  <si>
    <t>GAAGAAACCCTAAAATCCCTTGCTTCCATTCTGACCCCCTGACTTTCTAG</t>
  </si>
  <si>
    <t>Nsbp1</t>
  </si>
  <si>
    <t>ILMN_2740445</t>
  </si>
  <si>
    <t>CAAAAGGAAGGTCAGCCTGAGGAAGATGGAAAGGAAGATCAGCCTGAGGA</t>
  </si>
  <si>
    <t>Tsc22d3</t>
  </si>
  <si>
    <t>ILMN_2701664</t>
  </si>
  <si>
    <t>CTATAGCGGCGCGCCAGCAGCCACTCAAACCAGCCACAGCTCCCCGGCAA</t>
  </si>
  <si>
    <t>5430427O19Rik</t>
  </si>
  <si>
    <t>ILMN_2686825</t>
  </si>
  <si>
    <t>CATAGAGAAGGCTCCTGTCAATTCCCCTTATTCCTATGAATCCCAAGGCA</t>
  </si>
  <si>
    <t>Prps2</t>
  </si>
  <si>
    <t>ILMN_1234614</t>
  </si>
  <si>
    <t>CTATGTAAGGAGAGCATGTTAGTCATATCTACCCAAAAAGGGGAGCCAGG</t>
  </si>
  <si>
    <t>Sept6</t>
  </si>
  <si>
    <t>ILMN_2681293</t>
  </si>
  <si>
    <t>CCCTTCCTATACAAAACACAATTGCTGGAACAGATAGTGTATATTCCCCC</t>
  </si>
  <si>
    <t>PTPN22</t>
  </si>
  <si>
    <t>SP140</t>
  </si>
  <si>
    <t>ATG16L1</t>
  </si>
  <si>
    <t>JAZF1</t>
  </si>
  <si>
    <t>RASGRP1</t>
  </si>
  <si>
    <t>ADCY7</t>
  </si>
  <si>
    <t>NOD2</t>
  </si>
  <si>
    <t>FUT2</t>
  </si>
  <si>
    <t>IFNGR2</t>
  </si>
  <si>
    <t>IRF5</t>
  </si>
  <si>
    <t>MAML2</t>
  </si>
  <si>
    <t>ITGAL</t>
  </si>
  <si>
    <t>IL23R</t>
  </si>
  <si>
    <t>RORC</t>
  </si>
  <si>
    <t>FCGR2A</t>
  </si>
  <si>
    <t>IL10</t>
  </si>
  <si>
    <t>FOSL2</t>
  </si>
  <si>
    <t>SPRED2</t>
  </si>
  <si>
    <t>IL18RAP</t>
  </si>
  <si>
    <t>IFIH1</t>
  </si>
  <si>
    <t>STAT4</t>
  </si>
  <si>
    <t>GPR35</t>
  </si>
  <si>
    <t>MST1</t>
  </si>
  <si>
    <t>DAP</t>
  </si>
  <si>
    <t>ERAP2</t>
  </si>
  <si>
    <t>NDFIP1</t>
  </si>
  <si>
    <t>PHACTR2</t>
  </si>
  <si>
    <t>TNFSF8</t>
  </si>
  <si>
    <t>IL2RA</t>
  </si>
  <si>
    <t>MAP3K8</t>
  </si>
  <si>
    <t>NKX2-3</t>
  </si>
  <si>
    <t>LSP1</t>
  </si>
  <si>
    <t>CD6</t>
  </si>
  <si>
    <t>ZFP36L1</t>
  </si>
  <si>
    <t>SMAD3</t>
  </si>
  <si>
    <t>CRTC3</t>
  </si>
  <si>
    <t>PRKCB</t>
  </si>
  <si>
    <t>ZNF831</t>
  </si>
  <si>
    <t>topSNP refers to the SNP with the smallest P-value in all studies where the locus was reported. The locus definition for this table is the same as that discussed in the online methods for the definition of novel loci, but where the lead variant for each known locus is the topSNP variant instead.</t>
  </si>
  <si>
    <t>"FM" in place of a PMID refers to the bioRxiv preprint: Hailiang Huang, Ming Fang, Luke Jostins, Masa U. Mirkov, Gabrielle Boucher, Carl A. Anderson, Vibeke Andersen, et al. 2015. “Association Mapping of Inflammatory Bowel Disease Loci to Single Variant Resolution.” bioRxiv. doi:10.1101/028688.</t>
  </si>
  <si>
    <t>PMeta and PHet refer to p-values obtained in this study</t>
  </si>
  <si>
    <t xml:space="preserve">Trait describes the phenotype reported by Liu et al., where applicable, and the one reported by the other paper (cited), where the locus was not replicated by Liu. In cases where two (or more) loci from Liu are merged in this table for which different traits are reported, we keep both traits (e.g. the 1:20171860 locus),  </t>
  </si>
  <si>
    <t>"Genes in locus" describes protein-coding genes, as defined by Ensembl (GRCh37.p13), that overlap with each locus (delimited by the LD_left and LD_right boundaries)</t>
  </si>
  <si>
    <t>"Implicated gene" indicates those loci where a specific gene has been confidently implicated by fine-mapping, eQTL, or targeted sequencing studies. Of these genes, those highlighted with a * have evidence of a LoF-protective role</t>
  </si>
  <si>
    <t>Chr</t>
  </si>
  <si>
    <t>topSNP Position (bp)</t>
  </si>
  <si>
    <t>topSNP rsid</t>
  </si>
  <si>
    <t>LD_left</t>
  </si>
  <si>
    <t>LD_right</t>
  </si>
  <si>
    <t>Number of previously reported GW significant variants in locus</t>
  </si>
  <si>
    <t>topSNP P value</t>
  </si>
  <si>
    <t>Study where the topSNP was reported with the smallest Pvalue (PMID)</t>
  </si>
  <si>
    <t>Trait</t>
  </si>
  <si>
    <t>PMeta for trait</t>
  </si>
  <si>
    <t>PHet for trait</t>
  </si>
  <si>
    <t>PMeta value for CD</t>
  </si>
  <si>
    <t>PHet value for CD</t>
  </si>
  <si>
    <t>PMeta value for UC</t>
  </si>
  <si>
    <t>PHet value for UC</t>
  </si>
  <si>
    <t>PMeta value for IBD</t>
  </si>
  <si>
    <t>PHet value for IBD</t>
  </si>
  <si>
    <t>Genes in locus</t>
  </si>
  <si>
    <t>Implicated gene</t>
  </si>
  <si>
    <t>rs12103</t>
  </si>
  <si>
    <t>IBD</t>
  </si>
  <si>
    <t>SCNN1D,CPSF3L,TAS1R3,RP4-758J18.2,MRPL20,UBE2J2,ACAP3,PUSL1,GLTPD1,DVL1,MXRA8,CCNL2,AURKAIP1</t>
  </si>
  <si>
    <t>rs10797432</t>
  </si>
  <si>
    <t>UC</t>
  </si>
  <si>
    <t>FAM213B,MMEL1,TNFRSF14</t>
  </si>
  <si>
    <t>rs3766606</t>
  </si>
  <si>
    <t>VAMP3,UTS2,PARK7,ERRFI1,PER3,TNFRSF9,CAMTA1</t>
  </si>
  <si>
    <t>rs6426833</t>
  </si>
  <si>
    <t>FM</t>
  </si>
  <si>
    <t>UC,IBD</t>
  </si>
  <si>
    <t>3.035E-42,1.01E-19</t>
  </si>
  <si>
    <t>0.04881,0.057</t>
  </si>
  <si>
    <t>RNF186,OTUD3</t>
  </si>
  <si>
    <t>rs12568930</t>
  </si>
  <si>
    <t>.</t>
  </si>
  <si>
    <t>rs1748195</t>
  </si>
  <si>
    <t>CD</t>
  </si>
  <si>
    <t>ANGPTL3,AL138847.1,DOCK7,USP1</t>
  </si>
  <si>
    <t>rs11581607</t>
  </si>
  <si>
    <t>INSL5,MIER1,IL12RB2,TCTEX1D1,WDR78,SLC35D1,C1orf141,IL23R,SERBP1,SGIP1</t>
  </si>
  <si>
    <t>IL23R* (Pidasheva et al, 2011; PMID 22022372)</t>
  </si>
  <si>
    <t>rs2651244</t>
  </si>
  <si>
    <t>rs17391694</t>
  </si>
  <si>
    <t>FUBP1,DNAJB4,NEXN,GIPC2</t>
  </si>
  <si>
    <t>rs34856868</t>
  </si>
  <si>
    <t>BRDT,EPHX4,BTBD8,KIAA1107,C1orf146,GLMN,GFI1,RPAP2,EVI5,TGFBR3</t>
  </si>
  <si>
    <t>rs11583043</t>
  </si>
  <si>
    <t>AC093157.1,EXTL2,SLC30A7,DPH5</t>
  </si>
  <si>
    <t>rs2636006</t>
  </si>
  <si>
    <t>DCLRE1B,RSBN1,PTPN22,AP4B1,MAGI3,BCL2L15,PHTF1</t>
  </si>
  <si>
    <t>rs3897478</t>
  </si>
  <si>
    <t>ADAM30,NOTCH2</t>
  </si>
  <si>
    <t>rs4845604</t>
  </si>
  <si>
    <t>rs3180018</t>
  </si>
  <si>
    <t>SLC50A1,DPM3,KRTCAP2,MUC1,MTX1,SCAMP3,RUSC1,RXFP4,SSR2,EFNA1,RP11-201K10.3,TRIM46,THBS3,GBA,FAM189B,CLK2,HCN3,PKLR,FDPS,YY1AP1,DAP3,GON4L,RIT1,KIAA0907,UBQLN4,EFNA3,EFNA3,ASH1L,MSTO1,SYT11,ARHGEF2</t>
  </si>
  <si>
    <t>rs34687326</t>
  </si>
  <si>
    <t>NOVEL</t>
  </si>
  <si>
    <t>SLAMF8</t>
  </si>
  <si>
    <t>rs4656958</t>
  </si>
  <si>
    <t>ITLN1,ITLN2</t>
  </si>
  <si>
    <t>rs1801274</t>
  </si>
  <si>
    <t>HSPA6,FCGR3A,FCGR3B,FCGR2B,FCGR2A</t>
  </si>
  <si>
    <t>rs6025</t>
  </si>
  <si>
    <t>CCDC181,SLC19A2,F5,SELP,SELL,SELE,ATP1B1,NME7,BLZF1,C1orf112</t>
  </si>
  <si>
    <t>rs7517810</t>
  </si>
  <si>
    <t>rs10798069</t>
  </si>
  <si>
    <t>PLA2G4A</t>
  </si>
  <si>
    <t>rs10801047</t>
  </si>
  <si>
    <t>rs2488397</t>
  </si>
  <si>
    <t>CRB1,DENND1B</t>
  </si>
  <si>
    <t>rs7555082</t>
  </si>
  <si>
    <t>PTPRC</t>
  </si>
  <si>
    <t>rs2816958</t>
  </si>
  <si>
    <t>NR5A2</t>
  </si>
  <si>
    <t>rs7554511</t>
  </si>
  <si>
    <t>C1orf106,KIF21B,CACNA1S</t>
  </si>
  <si>
    <t>rs3024505</t>
  </si>
  <si>
    <t>rs59043219</t>
  </si>
  <si>
    <t>DIEXF,IRF6</t>
  </si>
  <si>
    <t>rs11894081</t>
  </si>
  <si>
    <t>rs13407913</t>
  </si>
  <si>
    <t>POMC,ADCY3,DNAJC27,EFR3B,DNMT3A</t>
  </si>
  <si>
    <t>rs1260326</t>
  </si>
  <si>
    <t>SNX17,ZNF513,KRTCAP3,FNDC4,PPM1G,IFT172,GCKR,NRBP1</t>
  </si>
  <si>
    <t>rs925255</t>
  </si>
  <si>
    <t>rs10495903</t>
  </si>
  <si>
    <t>ZFP36L2,THADA</t>
  </si>
  <si>
    <t>rs7608910</t>
  </si>
  <si>
    <t>PUS10</t>
  </si>
  <si>
    <t>rs11679753</t>
  </si>
  <si>
    <t>rs6740462</t>
  </si>
  <si>
    <t>rs13001325</t>
  </si>
  <si>
    <t>IL1RL2,IL1RL1,IL18R1,IL18RAP,SLC9A4,IL1R2,IL1R1</t>
  </si>
  <si>
    <t>rs11681525</t>
  </si>
  <si>
    <t>rs4664304</t>
  </si>
  <si>
    <t>LY75-CD302,LY75,PLA2R1</t>
  </si>
  <si>
    <t>rs2111485</t>
  </si>
  <si>
    <t>GCG,IFIH1,FAP,GCA,KCNH7</t>
  </si>
  <si>
    <t>rs6740847</t>
  </si>
  <si>
    <t>ITGA4</t>
  </si>
  <si>
    <t>ITGA4 * (This study)</t>
  </si>
  <si>
    <t>rs144344067</t>
  </si>
  <si>
    <t>ITGAV,FAM171B</t>
  </si>
  <si>
    <t>rs1517352</t>
  </si>
  <si>
    <t>rs6738825</t>
  </si>
  <si>
    <t>MARS2,HSPE1-MOB4,MOB4,BOLL,RFTN2,AC011997.1,PLCL1</t>
  </si>
  <si>
    <t>rs17229679</t>
  </si>
  <si>
    <t>PLCL1,SATB2</t>
  </si>
  <si>
    <t>rs3116494</t>
  </si>
  <si>
    <t>CD28</t>
  </si>
  <si>
    <t>rs2382817</t>
  </si>
  <si>
    <t>CXCR2,CXCR1,GPBAR1,AAMP,RUFY4,ARPC2,PNKD,TMBIM1</t>
  </si>
  <si>
    <t>rs111781203</t>
  </si>
  <si>
    <t>rs1811711</t>
  </si>
  <si>
    <t>rs6716753</t>
  </si>
  <si>
    <t>SP110,SP140</t>
  </si>
  <si>
    <t>rs6752107</t>
  </si>
  <si>
    <t>rs4676408</t>
  </si>
  <si>
    <t>IBD,UC</t>
  </si>
  <si>
    <t>7.629E-15,1.19E-17</t>
  </si>
  <si>
    <t>0.3231,0.597</t>
  </si>
  <si>
    <t>rs76527535</t>
  </si>
  <si>
    <t>rs35320439</t>
  </si>
  <si>
    <t>GAL3ST2</t>
  </si>
  <si>
    <t>rs4256159</t>
  </si>
  <si>
    <t>rs113010081</t>
  </si>
  <si>
    <t>CCR1,CCRL2,CCR5,CCR3,CCR2</t>
  </si>
  <si>
    <t>rs3197999</t>
  </si>
  <si>
    <t>TMA7,TREX1,UCN2,TMEM89,SLC26A6,WDR6,NDUFAF3,IMPDH2,KLHDC8B,RP11-3B7.1,C3orf62,GPX1,TCTA,AMT,APEH,PLXNB1,CCDC51,SHISA5,PFKFB4,UQCRC1,CELSR3,NCKIPSD,PRKAR2A,SLC25A20,ARIH2OS,P4HTM,DALRD3,QRICH1,QARS,LAMB2,CCDC71,C3orf84,USP4,NICN1,MST1,RNF123,ATRIP,COL7A1,IP6K2,ARIH2,USP19,RHOA,DAG1,BSN,CCDC36</t>
  </si>
  <si>
    <t>rs9847710</t>
  </si>
  <si>
    <t>RFT1,SFMBT1,RP11-894J14.5</t>
  </si>
  <si>
    <t>rs2581828</t>
  </si>
  <si>
    <t>RFT1,RP11-894J14.5</t>
  </si>
  <si>
    <t>rs2593855</t>
  </si>
  <si>
    <t>FOXP1</t>
  </si>
  <si>
    <t>rs503734</t>
  </si>
  <si>
    <t>IMPG2,SENP7</t>
  </si>
  <si>
    <t>rs616597</t>
  </si>
  <si>
    <t>NFKBIZ</t>
  </si>
  <si>
    <t>rs724016</t>
  </si>
  <si>
    <t>ZBTB38</t>
  </si>
  <si>
    <t>rs56116661</t>
  </si>
  <si>
    <t>LPP</t>
  </si>
  <si>
    <t>rs2073505</t>
  </si>
  <si>
    <t>HGFAC</t>
  </si>
  <si>
    <t>rs4692386</t>
  </si>
  <si>
    <t>rs6856616</t>
  </si>
  <si>
    <t>rs11734570</t>
  </si>
  <si>
    <t>rs7438704</t>
  </si>
  <si>
    <t>SLAIN2</t>
  </si>
  <si>
    <t>rs2472649</t>
  </si>
  <si>
    <t>PF4,PPBP,CXCL5</t>
  </si>
  <si>
    <t>rs13126505</t>
  </si>
  <si>
    <t>CD,UC</t>
  </si>
  <si>
    <t>3.79E-08,1.11E-02</t>
  </si>
  <si>
    <t>0.0285,0.419</t>
  </si>
  <si>
    <t>NFKB1,SLC39A8,BANK1</t>
  </si>
  <si>
    <t>rs2189234</t>
  </si>
  <si>
    <t>TET2</t>
  </si>
  <si>
    <t>rs1479918</t>
  </si>
  <si>
    <t>IL2,IL21,KIAA1109,ADAD1</t>
  </si>
  <si>
    <t>rs4957048</t>
  </si>
  <si>
    <t>AC026740.1,TPPP,SLC9A3,CEP72</t>
  </si>
  <si>
    <t>rs2930047</t>
  </si>
  <si>
    <t>rs3194051</t>
  </si>
  <si>
    <t>IL7R,CAPSL</t>
  </si>
  <si>
    <t>rs395157</t>
  </si>
  <si>
    <t>OSMR</t>
  </si>
  <si>
    <t>rs11742570</t>
  </si>
  <si>
    <t>rs10065637</t>
  </si>
  <si>
    <t>ANKRD55</t>
  </si>
  <si>
    <t>rs4703855</t>
  </si>
  <si>
    <t>rs34804116</t>
  </si>
  <si>
    <t>rs1363907</t>
  </si>
  <si>
    <t>ERAP2,CTD-2260A17.2,LNPEP</t>
  </si>
  <si>
    <t>rs7705924</t>
  </si>
  <si>
    <t>SLCO4C1,SLCO6A1</t>
  </si>
  <si>
    <t>rs4836519</t>
  </si>
  <si>
    <t>rs2188962</t>
  </si>
  <si>
    <t>IL3,CSF2,HINT1,LYRM7,SLC22A4,C5orf56,IRF1,CDC42SE2,RAPGEF6,ACSL6,P4HA2,PDLIM4,SLC22A5,CTC-432M15.3,FNIP1</t>
  </si>
  <si>
    <t>rs254560</t>
  </si>
  <si>
    <t>C5orf66</t>
  </si>
  <si>
    <t>rs6863411</t>
  </si>
  <si>
    <t>rs17656349</t>
  </si>
  <si>
    <t>SLC6A7,CAMK2A</t>
  </si>
  <si>
    <t>rs11741861</t>
  </si>
  <si>
    <t>RPS14,TCOF1,CD74,NDST1,SYNPO,MYOZ3,DCTN4,SMIM3,AC010441.1,IRGM,ZNF300,GPX3,ANXA6,SLC36A3,SLC36A2,RBM22,TNIP1,CCDC69,GM2A</t>
  </si>
  <si>
    <t>rs56167332</t>
  </si>
  <si>
    <t>UBLCP1,IL12B</t>
  </si>
  <si>
    <t>rs564349</t>
  </si>
  <si>
    <t>ERGIC1</t>
  </si>
  <si>
    <t>rs359457</t>
  </si>
  <si>
    <t>CPEB4</t>
  </si>
  <si>
    <t>rs4976646</t>
  </si>
  <si>
    <t>RGS14,SLC34A1</t>
  </si>
  <si>
    <t>rs7773324</t>
  </si>
  <si>
    <t>rs17309827</t>
  </si>
  <si>
    <t>SLC22A23</t>
  </si>
  <si>
    <t>rs17119</t>
  </si>
  <si>
    <t>rs113986290</t>
  </si>
  <si>
    <t>rs9358372</t>
  </si>
  <si>
    <t>CDKAL1</t>
  </si>
  <si>
    <t>rs71559680</t>
  </si>
  <si>
    <t>rs6927022</t>
  </si>
  <si>
    <t>C6orf15,CDSN,PSORS1C2,HCG27,HLA-C,HLA-B,MCCD1,ATP6V1G2,LTA,TNF,LTB,NCR3,AIF1,BAG6,C6orf47,GPANK1,LY6G5B,LY6G5C,LY6G6F,MEGT1,LY6G6E,LY6G6D,DDAH2,SAPCD1,HSPA1L,HSPA1B,C6orf48,NEU1,ZBTB12,NELFE,DXO,AL645922.1,CYP21A2,FKBPL,PRRT1,EGFL8,RNF5,AGER,PBX2,HLA-DRA,HLA-DQB1,HLA-DQA2,HLA-DQB2,PSORS1C1,CCHCR1,TCF19,POU5F1,MICA,MICB,DDX39B,ATP6V1G2-DDX39B,NFKBIL1,LST1,PRRC2A,APOM,CSNK2B,CSNK2B-LY6G5B-1181,ABHD16A,XXbac-BPG32J3.20,C6orf25,LY6G6C,CLIC1,VWA7,VARS,LSM2,HSPA1A,SLC44A4,C2,CFB,CFB,SKIV2L,STK19,C4A,C4B,TNXB,ATF6B,PPT2,PPT2-EGFL8,AGPAT1,GPSM3,NOTCH4,C6orf10,HLA-DRB5,HLA-DRB1,HLA-DQA1,MSH5,MSH5-SAPCD1,EHMT2,BTNL2</t>
  </si>
  <si>
    <t>rs67289879</t>
  </si>
  <si>
    <t>CCND3</t>
  </si>
  <si>
    <t>rs943072</t>
  </si>
  <si>
    <t>rs1847472</t>
  </si>
  <si>
    <t>BACH2</t>
  </si>
  <si>
    <t>rs7746082</t>
  </si>
  <si>
    <t>rs3851228</t>
  </si>
  <si>
    <t>KIAA1919,TRAF3IP2,SLC16A10,REV3L,FYN</t>
  </si>
  <si>
    <t>rs2858829</t>
  </si>
  <si>
    <t>FAM26F,TRAPPC3L</t>
  </si>
  <si>
    <t>rs9491697</t>
  </si>
  <si>
    <t>RSPO3</t>
  </si>
  <si>
    <t>rs9491891</t>
  </si>
  <si>
    <t>THEMIS,PTPRK</t>
  </si>
  <si>
    <t>rs6920220</t>
  </si>
  <si>
    <t>rs12199775</t>
  </si>
  <si>
    <t>rs7758080</t>
  </si>
  <si>
    <t>TAB2</t>
  </si>
  <si>
    <t>rs212388</t>
  </si>
  <si>
    <t>rs1819333</t>
  </si>
  <si>
    <t>RP11-514O12.4,RNASET2,FGFR1OP,CCR6</t>
  </si>
  <si>
    <t>rs798502</t>
  </si>
  <si>
    <t>AMZ1,GNA12</t>
  </si>
  <si>
    <t>rs11768365</t>
  </si>
  <si>
    <t>FLJ20306,DAGLB,KDELR2,GRID2IP</t>
  </si>
  <si>
    <t>rs1077773</t>
  </si>
  <si>
    <t>rs149169037</t>
  </si>
  <si>
    <t>ITGB8 * (This study)</t>
  </si>
  <si>
    <t>rs10486483</t>
  </si>
  <si>
    <t>4.32E-04,9.60E-01</t>
  </si>
  <si>
    <t>0.197,0.391</t>
  </si>
  <si>
    <t>HOXA1,HOXA2,HOXA4,HOXA6,HOXA9,HOXA11,HOXA13,HOXA3,HOXA5,HOXA7,RP1-170O19.20,HOXA10,SKAP2</t>
  </si>
  <si>
    <t>rs56691573</t>
  </si>
  <si>
    <t>rs1456896</t>
  </si>
  <si>
    <t>C7orf72,ZPBP</t>
  </si>
  <si>
    <t>rs9297145</t>
  </si>
  <si>
    <t>KPNA7,SMURF1</t>
  </si>
  <si>
    <t>rs1734907</t>
  </si>
  <si>
    <t>GNB2,POP7,TFR2,ACTL6B,GIGYF1,EPO,SLC12A9,EPHB4</t>
  </si>
  <si>
    <t>rs4380874</t>
  </si>
  <si>
    <t>SLC26A3,DLD,LAMB1</t>
  </si>
  <si>
    <t>rs38904</t>
  </si>
  <si>
    <t>WNT2</t>
  </si>
  <si>
    <t>rs4728142</t>
  </si>
  <si>
    <t>rs2538470</t>
  </si>
  <si>
    <t>rs243505</t>
  </si>
  <si>
    <t>CUL1,EZH2</t>
  </si>
  <si>
    <t>rs17057051</t>
  </si>
  <si>
    <t>PTK2B</t>
  </si>
  <si>
    <t>rs7011507</t>
  </si>
  <si>
    <t>rs12677663</t>
  </si>
  <si>
    <t>SBSPON</t>
  </si>
  <si>
    <t>rs7015630</t>
  </si>
  <si>
    <t>rs921720</t>
  </si>
  <si>
    <t>rs6651252</t>
  </si>
  <si>
    <t>rs1991866</t>
  </si>
  <si>
    <t>rs75900472</t>
  </si>
  <si>
    <t>rs9408254</t>
  </si>
  <si>
    <t>CCL21,FAM205A</t>
  </si>
  <si>
    <t>rs4743820</t>
  </si>
  <si>
    <t>AUH</t>
  </si>
  <si>
    <t>rs6478106</t>
  </si>
  <si>
    <t>TNFSF15,TNFSF8</t>
  </si>
  <si>
    <t>rs4986790</t>
  </si>
  <si>
    <t>TLR4</t>
  </si>
  <si>
    <t>rs10781499</t>
  </si>
  <si>
    <t>C9orf69,LHX3,DKFZP434A062,DNLZ,UBAC1,QSOX2,GPSM1,CARD9,SNAPC4,SDCCAG3,PMPCA,SEC16A,C9orf163,NOTCH1,NACC2,INPP5E</t>
  </si>
  <si>
    <t>CARD9 * (Rivas et al, 2011; PMID 21983784)</t>
  </si>
  <si>
    <t>rs61839660</t>
  </si>
  <si>
    <t>DKFZP667F0711,IL2RA,RBM17,PFKFB3,PRKCQ</t>
  </si>
  <si>
    <t>rs7911117</t>
  </si>
  <si>
    <t>rs1042058</t>
  </si>
  <si>
    <t>rs34779708</t>
  </si>
  <si>
    <t>CUL2,CREM,CCNY</t>
  </si>
  <si>
    <t>rs1819658</t>
  </si>
  <si>
    <t>IPMK,CISD1</t>
  </si>
  <si>
    <t>rs10761659</t>
  </si>
  <si>
    <t>ADO,ZNF365</t>
  </si>
  <si>
    <t>rs2227564</t>
  </si>
  <si>
    <t>AC022400.2,FUT11,CHCHD1,PLAU,SEC24C,ZSWIM8,RP11-574K11.31,NDST2,C10orf55,CAMK2G</t>
  </si>
  <si>
    <t>rs1250550</t>
  </si>
  <si>
    <t>ZMIZ1</t>
  </si>
  <si>
    <t>rs6586030</t>
  </si>
  <si>
    <t>TSPAN14,SH2D4B</t>
  </si>
  <si>
    <t>rs7911264</t>
  </si>
  <si>
    <t>HHEX,IDE,KIF11</t>
  </si>
  <si>
    <t>rs4409764</t>
  </si>
  <si>
    <t>rs3740415</t>
  </si>
  <si>
    <t>TMEM180,ACTR1A,SUFU</t>
  </si>
  <si>
    <t>rs11195128</t>
  </si>
  <si>
    <t>rs111456533</t>
  </si>
  <si>
    <t>METTL10,FAM175B,RP11-12J10.3,FAM53B</t>
  </si>
  <si>
    <t>rs10734105</t>
  </si>
  <si>
    <t>rs907611</t>
  </si>
  <si>
    <t>rs11229030</t>
  </si>
  <si>
    <t>RP11-872D17.8,SLC43A3</t>
  </si>
  <si>
    <t>rs11229555</t>
  </si>
  <si>
    <t>OR5B2,OR5B12,OR5B21,AP001350.1,ZFP91,ZFP91-CNTF,CNTF,LPXN,GLYAT</t>
  </si>
  <si>
    <t>rs11230563</t>
  </si>
  <si>
    <t>rs4246215</t>
  </si>
  <si>
    <t>FEN1,MYRF,TMEM258,FADS1,FADS2</t>
  </si>
  <si>
    <t>rs559928</t>
  </si>
  <si>
    <t>TRPT1,DNAJC4,VEGFB,FKBP2,TEX40,TRMT112,PRDX5,FERMT3,NUDT22,PPP1R14B,PLCB3,BAD,GPR137,KCNK4,ESRRA,CCDC88B,RPS6KA4,STIP1</t>
  </si>
  <si>
    <t>rs2231884</t>
  </si>
  <si>
    <t>FIBP,CCDC85B,CFL1,SNX32,MUS81,EFEMP2,CTSW,FOSL1</t>
  </si>
  <si>
    <t>rs11235667</t>
  </si>
  <si>
    <t>NA</t>
  </si>
  <si>
    <t>rs11236797</t>
  </si>
  <si>
    <t>rs6592362</t>
  </si>
  <si>
    <t>rs483905</t>
  </si>
  <si>
    <t>rs200349593</t>
  </si>
  <si>
    <t>RBM7,REXO2,NXPE4,NXPE1,RP11-212D19.4</t>
  </si>
  <si>
    <t>NXPE1</t>
  </si>
  <si>
    <t>rs630923</t>
  </si>
  <si>
    <t>rs11221332</t>
  </si>
  <si>
    <t>ETS1</t>
  </si>
  <si>
    <t>rs7954567</t>
  </si>
  <si>
    <t>LTBR</t>
  </si>
  <si>
    <t>rs11612508</t>
  </si>
  <si>
    <t>DUSP16,LOH12CR1</t>
  </si>
  <si>
    <t>rs148319899</t>
  </si>
  <si>
    <t>SLC2A13,LRRK2,MUC19</t>
  </si>
  <si>
    <t>rs11168249</t>
  </si>
  <si>
    <t>HDAC7</t>
  </si>
  <si>
    <t>rs11614178</t>
  </si>
  <si>
    <t>rs653178</t>
  </si>
  <si>
    <t>SH2B3,BRAP,ACAD10,ALDH2,TMEM116,NAA25,ATXN2,MAPKAPK5,ERP29,RP11-162P23.2</t>
  </si>
  <si>
    <t>rs11064881</t>
  </si>
  <si>
    <t>RP1-127H14.3,PRKAB1,CIT</t>
  </si>
  <si>
    <t>rs17085007</t>
  </si>
  <si>
    <t>rs941823</t>
  </si>
  <si>
    <t>rs7329174</t>
  </si>
  <si>
    <t>KBTBD6,KBTBD7,WBP4,ELF1</t>
  </si>
  <si>
    <t>rs80244186</t>
  </si>
  <si>
    <t>AKAP11</t>
  </si>
  <si>
    <t>rs2062305</t>
  </si>
  <si>
    <t>rs3764147</t>
  </si>
  <si>
    <t>LACC1,CCDC122</t>
  </si>
  <si>
    <t>rs2026029</t>
  </si>
  <si>
    <t>MLNR,FNDC3A</t>
  </si>
  <si>
    <t>rs9557195</t>
  </si>
  <si>
    <t>GPR18,GPR183,UBAC2</t>
  </si>
  <si>
    <t>rs4902642</t>
  </si>
  <si>
    <t>rs1569328</t>
  </si>
  <si>
    <t>FOS,RP11-293M10.1</t>
  </si>
  <si>
    <t>rs8005161</t>
  </si>
  <si>
    <t>GALC,GPR65</t>
  </si>
  <si>
    <t>rs16967103</t>
  </si>
  <si>
    <t>rs28374715</t>
  </si>
  <si>
    <t>EXD1,OIP5,NUSAP1,RTF1,INO80,CHP1,NDUFAF1</t>
  </si>
  <si>
    <t>rs17293632</t>
  </si>
  <si>
    <t>rs7495132</t>
  </si>
  <si>
    <t>rs529866</t>
  </si>
  <si>
    <t>SOCS1,TNP2,PRM3,PRM2,PRM1,RMI2,LITAF,CTD-3088G3.8</t>
  </si>
  <si>
    <t>rs7404095</t>
  </si>
  <si>
    <t>rs28449958</t>
  </si>
  <si>
    <t>IL27,NUPR1,TUFM,NPIPB6,EIF3CL,NPIPB7,CLN3,CLN3,APOBR,SULT1A2,SULT1A1,NPIPB8,NPIPB9,SH2B1,ATP2A1,RABEP2,CD19,CCDC101,EIF3C,ATXN2L</t>
  </si>
  <si>
    <t>rs11150589</t>
  </si>
  <si>
    <t>ITGAL * (This study)</t>
  </si>
  <si>
    <t>rs78534766</t>
  </si>
  <si>
    <t>NOVEL* (Luo et al, In Press)</t>
  </si>
  <si>
    <t>rs2066844</t>
  </si>
  <si>
    <t>SNX20,NOD2,CYLD,NKD1</t>
  </si>
  <si>
    <t>rs1728785</t>
  </si>
  <si>
    <t>ZFP90,CDH3</t>
  </si>
  <si>
    <t>rs11548656</t>
  </si>
  <si>
    <t>PLCG2</t>
  </si>
  <si>
    <t>rs10492862</t>
  </si>
  <si>
    <t>CDH13</t>
  </si>
  <si>
    <t>rs16940202</t>
  </si>
  <si>
    <t>rs10775412</t>
  </si>
  <si>
    <t>KSR1</t>
  </si>
  <si>
    <t>rs3091316</t>
  </si>
  <si>
    <t>AC005549.3,CCL2,CCL7,CCL11</t>
  </si>
  <si>
    <t>rs12946510</t>
  </si>
  <si>
    <t>GSDMB,ORMDL3,LRRC3C,GRB7,ZPBP2,GSDMA,IKZF3</t>
  </si>
  <si>
    <t>rs12942547</t>
  </si>
  <si>
    <t>NAGLU,STAT5A,PTRF,STAT5B,STAT3,ATP6V0A1</t>
  </si>
  <si>
    <t>rs3853824</t>
  </si>
  <si>
    <t>C17orf67,DGKE</t>
  </si>
  <si>
    <t>rs1292053</t>
  </si>
  <si>
    <t>TUBD1,RPS6KB1,RP11-178C3.1,RNFT1,VMP1</t>
  </si>
  <si>
    <t>rs17780256</t>
  </si>
  <si>
    <t>SLC39A11</t>
  </si>
  <si>
    <t>rs17736589</t>
  </si>
  <si>
    <t>CYTH1,USP36</t>
  </si>
  <si>
    <t>rs80262450</t>
  </si>
  <si>
    <t>PTPN2</t>
  </si>
  <si>
    <t>rs7240004</t>
  </si>
  <si>
    <t>rs9319943</t>
  </si>
  <si>
    <t>rs727088</t>
  </si>
  <si>
    <t>CD226,DOK6</t>
  </si>
  <si>
    <t>rs7236492</t>
  </si>
  <si>
    <t>NFATC1</t>
  </si>
  <si>
    <t>rs2024092</t>
  </si>
  <si>
    <t>GPX4,SBNO2,STK11</t>
  </si>
  <si>
    <t>rs11879191</t>
  </si>
  <si>
    <t>CTD-2369P2.12,ICAM3,ZGLP1,CTD-2369P2.10,FDX1L,RAVER1,CDC37,PDE4A,KEAP1,TYK2</t>
  </si>
  <si>
    <t>ICAM1 * (This study), TYK2 * (Couturier et al, 2011; PMID 21354972)</t>
  </si>
  <si>
    <t>rs17694108</t>
  </si>
  <si>
    <t>rs587259</t>
  </si>
  <si>
    <t>LSM14A</t>
  </si>
  <si>
    <t>rs4802307</t>
  </si>
  <si>
    <t>3.59E-07,9.92E-02</t>
  </si>
  <si>
    <t>0.5976,0.698</t>
  </si>
  <si>
    <t>CCDC8,PNMAL2,AC011484.1,CALM3,PTGIR,GNG8,PPP5C,PNMAL1,PPP5D1,AC011551.3</t>
  </si>
  <si>
    <t>rs516246</t>
  </si>
  <si>
    <t>IZUMO1,NTN5,FUT2,MAMSTR,RASIP1</t>
  </si>
  <si>
    <t>rs11672983</t>
  </si>
  <si>
    <t>KIR3DL2,FCAR,KIR3DL1</t>
  </si>
  <si>
    <t>rs4256018</t>
  </si>
  <si>
    <t>FERMT1</t>
  </si>
  <si>
    <t>rs6142618</t>
  </si>
  <si>
    <t>TM9SF4,PLAGL2,KIF3B,ASXL1,POFUT1,C20orf112</t>
  </si>
  <si>
    <t>rs4911259</t>
  </si>
  <si>
    <t>DNMT3B,MAPRE1,COMMD7,EFCAB8</t>
  </si>
  <si>
    <t>rs6088765</t>
  </si>
  <si>
    <t>EIF6,FAM83C,EDEM2,MMP24</t>
  </si>
  <si>
    <t>rs6017342</t>
  </si>
  <si>
    <t>C20orf62,SERINC3,PKIG,Z97053.1,TTPAL,ADA</t>
  </si>
  <si>
    <t>rs1569723</t>
  </si>
  <si>
    <t>CD40,SLC12A5,NCOA5</t>
  </si>
  <si>
    <t>rs913678</t>
  </si>
  <si>
    <t>rs259964</t>
  </si>
  <si>
    <t>rs6062496</t>
  </si>
  <si>
    <t>TNFRSF6B,ARFRP1,LIME1,RP4-583P15.14,STMN3,RTEL1,RTEL1-TNFRSF6B,ZGPAT,RP4-583P15.15,SLC2A4RG,ZBTB46</t>
  </si>
  <si>
    <t>rs2823286</t>
  </si>
  <si>
    <t>rs2284553</t>
  </si>
  <si>
    <t>rs2836878</t>
  </si>
  <si>
    <t>rs7282490</t>
  </si>
  <si>
    <t>rs2266959</t>
  </si>
  <si>
    <t>YDJC,SDF2L1,UBE2L3,CCDC116</t>
  </si>
  <si>
    <t>rs5763767</t>
  </si>
  <si>
    <t>UQCR10,ASCC2,ZMAT5,HORMAD2,MTMR3</t>
  </si>
  <si>
    <t>rs138788</t>
  </si>
  <si>
    <t>TOM1</t>
  </si>
  <si>
    <t>rs4821544</t>
  </si>
  <si>
    <t>NCF4</t>
  </si>
  <si>
    <t>rs2413583</t>
  </si>
  <si>
    <t>SYNGR1,RPL3</t>
  </si>
  <si>
    <t>rs727563</t>
  </si>
  <si>
    <t>DNAJB7,AL035681.1,TOB2,ST13,RBX1,L3MBTL2,CHADL,ZC3H7B,TEF,PHF5A,ACO2,POLR3H,CSDC2,PMM1,DESI1,XRCC6,C22orf46,MEI1,XPNPEP3,EP300,RANGAP1,NHP2L1,CCDC134</t>
  </si>
  <si>
    <t>rs5771069</t>
  </si>
  <si>
    <t>PIM3,IL17REL,TTLL8</t>
  </si>
  <si>
    <t>DK: replace multiple genes in loci with implicated genes</t>
  </si>
  <si>
    <t>ITGB8</t>
  </si>
  <si>
    <t xml:space="preserve">CARD9 </t>
  </si>
  <si>
    <t>ICAM1, TYK2</t>
  </si>
  <si>
    <t>AAMP</t>
  </si>
  <si>
    <t>AC0055493</t>
  </si>
  <si>
    <t>AC0104411</t>
  </si>
  <si>
    <t>AC0114841</t>
  </si>
  <si>
    <t>AC0119971</t>
  </si>
  <si>
    <t>AC0224002</t>
  </si>
  <si>
    <t>AC0267401</t>
  </si>
  <si>
    <t>AC0931571</t>
  </si>
  <si>
    <t>ACAD10</t>
  </si>
  <si>
    <t>ACAP3</t>
  </si>
  <si>
    <t>ACTL6B</t>
  </si>
  <si>
    <t>ACTR1A</t>
  </si>
  <si>
    <t>ADA</t>
  </si>
  <si>
    <t>ADAD1</t>
  </si>
  <si>
    <t>ADAM30</t>
  </si>
  <si>
    <t>ADCY3</t>
  </si>
  <si>
    <t>ADO</t>
  </si>
  <si>
    <t>AL0356811</t>
  </si>
  <si>
    <t>AL1388471</t>
  </si>
  <si>
    <t>ALDH2</t>
  </si>
  <si>
    <t>AMZ1</t>
  </si>
  <si>
    <t>ANGPTL3</t>
  </si>
  <si>
    <t>AP0013501</t>
  </si>
  <si>
    <t>APOBR</t>
  </si>
  <si>
    <t>ARFRP1</t>
  </si>
  <si>
    <t>ARPC2</t>
  </si>
  <si>
    <t>ASCC2</t>
  </si>
  <si>
    <t>ASXL1</t>
  </si>
  <si>
    <t>ATP1B1</t>
  </si>
  <si>
    <t>ATP6V0A1</t>
  </si>
  <si>
    <t>ATP6V1G2</t>
  </si>
  <si>
    <t>ATXN2</t>
  </si>
  <si>
    <t>BANK1</t>
  </si>
  <si>
    <t>BLZF1</t>
  </si>
  <si>
    <t>BOLL</t>
  </si>
  <si>
    <t>BRAP</t>
  </si>
  <si>
    <t>BRDT</t>
  </si>
  <si>
    <t>BTBD8</t>
  </si>
  <si>
    <t>C10orf55</t>
  </si>
  <si>
    <t>C17orf67</t>
  </si>
  <si>
    <t>C1orf106</t>
  </si>
  <si>
    <t>C1orf146</t>
  </si>
  <si>
    <t>C20orf112</t>
  </si>
  <si>
    <t>C20orf62</t>
  </si>
  <si>
    <t>C5orf56</t>
  </si>
  <si>
    <t>C6orf15</t>
  </si>
  <si>
    <t>C7orf72</t>
  </si>
  <si>
    <t>CACNA1S</t>
  </si>
  <si>
    <t>CALM3</t>
  </si>
  <si>
    <t>CAMK2A</t>
  </si>
  <si>
    <t>CAMTA1</t>
  </si>
  <si>
    <t>CAPSL</t>
  </si>
  <si>
    <t>CCDC116</t>
  </si>
  <si>
    <t>CCDC122</t>
  </si>
  <si>
    <t>CCDC181</t>
  </si>
  <si>
    <t>CCDC8</t>
  </si>
  <si>
    <t>CCDC85B</t>
  </si>
  <si>
    <t>CCL11</t>
  </si>
  <si>
    <t>CCL2</t>
  </si>
  <si>
    <t>CCL21</t>
  </si>
  <si>
    <t>CCL7</t>
  </si>
  <si>
    <t>CCNY</t>
  </si>
  <si>
    <t>CCR1</t>
  </si>
  <si>
    <t>CCR2</t>
  </si>
  <si>
    <t>CCR3</t>
  </si>
  <si>
    <t>CCR5</t>
  </si>
  <si>
    <t>CCR6</t>
  </si>
  <si>
    <t>CCRL2</t>
  </si>
  <si>
    <t>CD226</t>
  </si>
  <si>
    <t>CD40</t>
  </si>
  <si>
    <t>CD74</t>
  </si>
  <si>
    <t>CDC42SE2</t>
  </si>
  <si>
    <t>CDH3</t>
  </si>
  <si>
    <t>CDSN</t>
  </si>
  <si>
    <t>CEP72</t>
  </si>
  <si>
    <t>CFL1</t>
  </si>
  <si>
    <t>CHADL</t>
  </si>
  <si>
    <t>CHCHD1</t>
  </si>
  <si>
    <t>CHP1</t>
  </si>
  <si>
    <t>CISD1</t>
  </si>
  <si>
    <t>CIT</t>
  </si>
  <si>
    <t>CLN3</t>
  </si>
  <si>
    <t>CNTF</t>
  </si>
  <si>
    <t>COMMD7</t>
  </si>
  <si>
    <t>CPSF3L</t>
  </si>
  <si>
    <t>CRB1</t>
  </si>
  <si>
    <t>CREM</t>
  </si>
  <si>
    <t>CSF2</t>
  </si>
  <si>
    <t>CTD-3088G38</t>
  </si>
  <si>
    <t>CTSW</t>
  </si>
  <si>
    <t>CUL1</t>
  </si>
  <si>
    <t>CUL2</t>
  </si>
  <si>
    <t>CXCL5</t>
  </si>
  <si>
    <t>CXCR1</t>
  </si>
  <si>
    <t>CXCR2</t>
  </si>
  <si>
    <t>CYTH1</t>
  </si>
  <si>
    <t>DAGLB</t>
  </si>
  <si>
    <t>DCTN4</t>
  </si>
  <si>
    <t>DENND1B</t>
  </si>
  <si>
    <t>DGKE</t>
  </si>
  <si>
    <t>DIEXF</t>
  </si>
  <si>
    <t>DLD</t>
  </si>
  <si>
    <t>DNAJB4</t>
  </si>
  <si>
    <t>DNAJB7</t>
  </si>
  <si>
    <t>DNAJC27</t>
  </si>
  <si>
    <t>DNAJC4</t>
  </si>
  <si>
    <t>DNMT3A</t>
  </si>
  <si>
    <t>DNMT3B</t>
  </si>
  <si>
    <t>DOCK7</t>
  </si>
  <si>
    <t>DOK6</t>
  </si>
  <si>
    <t>DPH5</t>
  </si>
  <si>
    <t>DPM3</t>
  </si>
  <si>
    <t>DUSP16</t>
  </si>
  <si>
    <t>EDEM2</t>
  </si>
  <si>
    <t>EFCAB8</t>
  </si>
  <si>
    <t>EFEMP2</t>
  </si>
  <si>
    <t>EFR3B</t>
  </si>
  <si>
    <t>EIF3CL</t>
  </si>
  <si>
    <t>EIF6</t>
  </si>
  <si>
    <t>ELF1</t>
  </si>
  <si>
    <t>EPHB4</t>
  </si>
  <si>
    <t>EPHX4</t>
  </si>
  <si>
    <t>EPO</t>
  </si>
  <si>
    <t>ERP29</t>
  </si>
  <si>
    <t>ERRFI1</t>
  </si>
  <si>
    <t>EVI5</t>
  </si>
  <si>
    <t>EXD1</t>
  </si>
  <si>
    <t>EXTL2</t>
  </si>
  <si>
    <t>EZH2</t>
  </si>
  <si>
    <t>FADS1</t>
  </si>
  <si>
    <t>FADS2</t>
  </si>
  <si>
    <t>FAM171B</t>
  </si>
  <si>
    <t>FAM175B</t>
  </si>
  <si>
    <t>FAM205A</t>
  </si>
  <si>
    <t>FAM213B</t>
  </si>
  <si>
    <t>FAM26F</t>
  </si>
  <si>
    <t>FAM53B</t>
  </si>
  <si>
    <t>FAM83C</t>
  </si>
  <si>
    <t>FCAR</t>
  </si>
  <si>
    <t>FEN1</t>
  </si>
  <si>
    <t>FERMT3</t>
  </si>
  <si>
    <t>FGFR1OP</t>
  </si>
  <si>
    <t>FIBP</t>
  </si>
  <si>
    <t>FKBP2</t>
  </si>
  <si>
    <t>FLJ20306</t>
  </si>
  <si>
    <t>FNDC3A</t>
  </si>
  <si>
    <t>FNDC4</t>
  </si>
  <si>
    <t>FOS</t>
  </si>
  <si>
    <t>FOSL1</t>
  </si>
  <si>
    <t>FUBP1</t>
  </si>
  <si>
    <t>FUT11</t>
  </si>
  <si>
    <t>FYN</t>
  </si>
  <si>
    <t>GALC</t>
  </si>
  <si>
    <t>GCKR</t>
  </si>
  <si>
    <t>GFI1</t>
  </si>
  <si>
    <t>GIGYF1</t>
  </si>
  <si>
    <t>GIPC2</t>
  </si>
  <si>
    <t>GLMN</t>
  </si>
  <si>
    <t>GLTPD1</t>
  </si>
  <si>
    <t>GLYAT</t>
  </si>
  <si>
    <t>GNA12</t>
  </si>
  <si>
    <t>GNB2</t>
  </si>
  <si>
    <t>GNG8</t>
  </si>
  <si>
    <t>GPBAR1</t>
  </si>
  <si>
    <t>GPR18</t>
  </si>
  <si>
    <t>GPR183</t>
  </si>
  <si>
    <t>GPR65</t>
  </si>
  <si>
    <t>GPX4</t>
  </si>
  <si>
    <t>GRB7</t>
  </si>
  <si>
    <t>GRID2IP</t>
  </si>
  <si>
    <t>GSDMA</t>
  </si>
  <si>
    <t>GSDMB</t>
  </si>
  <si>
    <t>HCG27</t>
  </si>
  <si>
    <t>HHEX</t>
  </si>
  <si>
    <t>HINT1</t>
  </si>
  <si>
    <t>HLA-B</t>
  </si>
  <si>
    <t>HLA-C</t>
  </si>
  <si>
    <t>HORMAD2</t>
  </si>
  <si>
    <t>HOXA1</t>
  </si>
  <si>
    <t>HOXA11</t>
  </si>
  <si>
    <t>HOXA13</t>
  </si>
  <si>
    <t>HOXA2</t>
  </si>
  <si>
    <t>HOXA3</t>
  </si>
  <si>
    <t>HOXA4</t>
  </si>
  <si>
    <t>HOXA5</t>
  </si>
  <si>
    <t>HOXA6</t>
  </si>
  <si>
    <t>HOXA9</t>
  </si>
  <si>
    <t>HSPE1-MOB4</t>
  </si>
  <si>
    <t>ICAM1</t>
  </si>
  <si>
    <t>IDE</t>
  </si>
  <si>
    <t>IFT172</t>
  </si>
  <si>
    <t>IKZF3</t>
  </si>
  <si>
    <t>IL12B</t>
  </si>
  <si>
    <t>IL17REL</t>
  </si>
  <si>
    <t>IL2</t>
  </si>
  <si>
    <t>IL21</t>
  </si>
  <si>
    <t>IL27</t>
  </si>
  <si>
    <t>IL3</t>
  </si>
  <si>
    <t>IL7R</t>
  </si>
  <si>
    <t>IMPG2</t>
  </si>
  <si>
    <t>INO80</t>
  </si>
  <si>
    <t>IPMK</t>
  </si>
  <si>
    <t>IRF1</t>
  </si>
  <si>
    <t>IRF6</t>
  </si>
  <si>
    <t>ITGAV</t>
  </si>
  <si>
    <t>ITLN1</t>
  </si>
  <si>
    <t>ITLN2</t>
  </si>
  <si>
    <t>KBTBD6</t>
  </si>
  <si>
    <t>KBTBD7</t>
  </si>
  <si>
    <t>KDELR2</t>
  </si>
  <si>
    <t>KIAA1107</t>
  </si>
  <si>
    <t>KIAA1109</t>
  </si>
  <si>
    <t>KIAA1919</t>
  </si>
  <si>
    <t>KIF11</t>
  </si>
  <si>
    <t>KIF21B</t>
  </si>
  <si>
    <t>KIF3B</t>
  </si>
  <si>
    <t>KIR3DL1</t>
  </si>
  <si>
    <t>KIR3DL2</t>
  </si>
  <si>
    <t>KPNA7</t>
  </si>
  <si>
    <t>KRTCAP2</t>
  </si>
  <si>
    <t>KRTCAP3</t>
  </si>
  <si>
    <t>L3MBTL2</t>
  </si>
  <si>
    <t>LACC1</t>
  </si>
  <si>
    <t>LAMB1</t>
  </si>
  <si>
    <t>LIME1</t>
  </si>
  <si>
    <t>LITAF</t>
  </si>
  <si>
    <t>LOH12CR1</t>
  </si>
  <si>
    <t>LPXN</t>
  </si>
  <si>
    <t>LRRC3C</t>
  </si>
  <si>
    <t>LRRK2</t>
  </si>
  <si>
    <t>LTA</t>
  </si>
  <si>
    <t>LY75</t>
  </si>
  <si>
    <t>LY75-CD302</t>
  </si>
  <si>
    <t>LYRM7</t>
  </si>
  <si>
    <t>MAPKAPK5</t>
  </si>
  <si>
    <t>MAPRE1</t>
  </si>
  <si>
    <t>MARS2</t>
  </si>
  <si>
    <t>MCCD1</t>
  </si>
  <si>
    <t>METTL10</t>
  </si>
  <si>
    <t>MLNR</t>
  </si>
  <si>
    <t>MMEL1</t>
  </si>
  <si>
    <t>MMP24</t>
  </si>
  <si>
    <t>MOB4</t>
  </si>
  <si>
    <t>MRPL20</t>
  </si>
  <si>
    <t>MTMR3</t>
  </si>
  <si>
    <t>MTX1</t>
  </si>
  <si>
    <t>MUC1</t>
  </si>
  <si>
    <t>MUC19</t>
  </si>
  <si>
    <t>MUS81</t>
  </si>
  <si>
    <t>MYOZ3</t>
  </si>
  <si>
    <t>MYRF</t>
  </si>
  <si>
    <t>NAA25</t>
  </si>
  <si>
    <t>NAGLU</t>
  </si>
  <si>
    <t>NCOA5</t>
  </si>
  <si>
    <t>NDST1</t>
  </si>
  <si>
    <t>NDST2</t>
  </si>
  <si>
    <t>NDUFAF1</t>
  </si>
  <si>
    <t>NEXN</t>
  </si>
  <si>
    <t>NFKB1</t>
  </si>
  <si>
    <t>NME7</t>
  </si>
  <si>
    <t>NOTCH2</t>
  </si>
  <si>
    <t>NPIPB6</t>
  </si>
  <si>
    <t>NPIPB7</t>
  </si>
  <si>
    <t>NRBP1</t>
  </si>
  <si>
    <t>NUDT22</t>
  </si>
  <si>
    <t>NUPR1</t>
  </si>
  <si>
    <t>NUSAP1</t>
  </si>
  <si>
    <t>OIP5</t>
  </si>
  <si>
    <t>OR5B12</t>
  </si>
  <si>
    <t>OR5B2</t>
  </si>
  <si>
    <t>OR5B21</t>
  </si>
  <si>
    <t>ORMDL3</t>
  </si>
  <si>
    <t>OTUD3</t>
  </si>
  <si>
    <t>PARK7</t>
  </si>
  <si>
    <t>PER3</t>
  </si>
  <si>
    <t>PF4</t>
  </si>
  <si>
    <t>PIM3</t>
  </si>
  <si>
    <t>PKIG</t>
  </si>
  <si>
    <t>PLA2R1</t>
  </si>
  <si>
    <t>PLAGL2</t>
  </si>
  <si>
    <t>PLAU</t>
  </si>
  <si>
    <t>PLCL1</t>
  </si>
  <si>
    <t>PNKD</t>
  </si>
  <si>
    <t>PNMAL1</t>
  </si>
  <si>
    <t>PNMAL2</t>
  </si>
  <si>
    <t>POFUT1</t>
  </si>
  <si>
    <t>POMC</t>
  </si>
  <si>
    <t>POP7</t>
  </si>
  <si>
    <t>PPBP</t>
  </si>
  <si>
    <t>PPM1G</t>
  </si>
  <si>
    <t>PPP5C</t>
  </si>
  <si>
    <t>PPP5D1</t>
  </si>
  <si>
    <t>PRDX5</t>
  </si>
  <si>
    <t>PRKAB1</t>
  </si>
  <si>
    <t>PRM1</t>
  </si>
  <si>
    <t>PRM2</t>
  </si>
  <si>
    <t>PRM3</t>
  </si>
  <si>
    <t>PSORS1C2</t>
  </si>
  <si>
    <t>PTGIR</t>
  </si>
  <si>
    <t>PTPRK</t>
  </si>
  <si>
    <t>PTRF</t>
  </si>
  <si>
    <t>PUSL1</t>
  </si>
  <si>
    <t>RAPGEF6</t>
  </si>
  <si>
    <t>RBX1</t>
  </si>
  <si>
    <t>REV3L</t>
  </si>
  <si>
    <t>RFT1</t>
  </si>
  <si>
    <t>RFTN2</t>
  </si>
  <si>
    <t>RGS14</t>
  </si>
  <si>
    <t>RMI2</t>
  </si>
  <si>
    <t>RNASET2</t>
  </si>
  <si>
    <t>RNF186</t>
  </si>
  <si>
    <t>RNFT1</t>
  </si>
  <si>
    <t>RP11-12J103</t>
  </si>
  <si>
    <t>RP11-178C31</t>
  </si>
  <si>
    <t>RP1-127H143</t>
  </si>
  <si>
    <t>RP11-293M101</t>
  </si>
  <si>
    <t>RP11-514O124</t>
  </si>
  <si>
    <t>RP11-574K1131</t>
  </si>
  <si>
    <t>RP11-872D178</t>
  </si>
  <si>
    <t>RP11-894J145</t>
  </si>
  <si>
    <t>RP4-583P1514</t>
  </si>
  <si>
    <t>RP4-583P1515</t>
  </si>
  <si>
    <t>RP4-758J182</t>
  </si>
  <si>
    <t>RPAP2</t>
  </si>
  <si>
    <t>RPL3</t>
  </si>
  <si>
    <t>RPS14</t>
  </si>
  <si>
    <t>RPS6KB1</t>
  </si>
  <si>
    <t>RTEL1</t>
  </si>
  <si>
    <t>RTEL1-TNFRSF6B</t>
  </si>
  <si>
    <t>RTF1</t>
  </si>
  <si>
    <t>RUFY4</t>
  </si>
  <si>
    <t>RUSC1</t>
  </si>
  <si>
    <t>RXFP4</t>
  </si>
  <si>
    <t>SATB2</t>
  </si>
  <si>
    <t>SBNO2</t>
  </si>
  <si>
    <t>SCAMP3</t>
  </si>
  <si>
    <t>SCNN1D</t>
  </si>
  <si>
    <t>SDF2L1</t>
  </si>
  <si>
    <t>SEC24C</t>
  </si>
  <si>
    <t>SELE</t>
  </si>
  <si>
    <t>SELL</t>
  </si>
  <si>
    <t>SELP</t>
  </si>
  <si>
    <t>SENP7</t>
  </si>
  <si>
    <t>SERINC3</t>
  </si>
  <si>
    <t>SFMBT1</t>
  </si>
  <si>
    <t>SH2B3</t>
  </si>
  <si>
    <t>SH2D4B</t>
  </si>
  <si>
    <t>SLC12A5</t>
  </si>
  <si>
    <t>SLC12A9</t>
  </si>
  <si>
    <t>SLC16A10</t>
  </si>
  <si>
    <t>SLC19A2</t>
  </si>
  <si>
    <t>SLC22A4</t>
  </si>
  <si>
    <t>SLC26A3</t>
  </si>
  <si>
    <t>SLC2A13</t>
  </si>
  <si>
    <t>SLC30A7</t>
  </si>
  <si>
    <t>SLC34A1</t>
  </si>
  <si>
    <t>SLC39A8</t>
  </si>
  <si>
    <t>SLC43A3</t>
  </si>
  <si>
    <t>SLC50A1</t>
  </si>
  <si>
    <t>SLC6A7</t>
  </si>
  <si>
    <t>SLC9A3</t>
  </si>
  <si>
    <t>SLCO4C1</t>
  </si>
  <si>
    <t>SLCO6A1</t>
  </si>
  <si>
    <t>SMIM3</t>
  </si>
  <si>
    <t>SMURF1</t>
  </si>
  <si>
    <t>SNX17</t>
  </si>
  <si>
    <t>SNX32</t>
  </si>
  <si>
    <t>SOCS1</t>
  </si>
  <si>
    <t>SSR2</t>
  </si>
  <si>
    <t>ST13</t>
  </si>
  <si>
    <t>STAT3</t>
  </si>
  <si>
    <t>STAT5A</t>
  </si>
  <si>
    <t>STAT5B</t>
  </si>
  <si>
    <t>STK11</t>
  </si>
  <si>
    <t>STMN3</t>
  </si>
  <si>
    <t>SUFU</t>
  </si>
  <si>
    <t>SYNGR1</t>
  </si>
  <si>
    <t>SYNPO</t>
  </si>
  <si>
    <t>TAS1R3</t>
  </si>
  <si>
    <t>TCOF1</t>
  </si>
  <si>
    <t>TEF</t>
  </si>
  <si>
    <t>TEX40</t>
  </si>
  <si>
    <t>TFR2</t>
  </si>
  <si>
    <t>THADA</t>
  </si>
  <si>
    <t>THEMIS</t>
  </si>
  <si>
    <t>TM9SF4</t>
  </si>
  <si>
    <t>TMBIM1</t>
  </si>
  <si>
    <t>TMEM116</t>
  </si>
  <si>
    <t>TMEM180</t>
  </si>
  <si>
    <t>TMEM258</t>
  </si>
  <si>
    <t>TNFRSF14</t>
  </si>
  <si>
    <t>TNFRSF6B</t>
  </si>
  <si>
    <t>TNFRSF9</t>
  </si>
  <si>
    <t>TNP2</t>
  </si>
  <si>
    <t>TOB2</t>
  </si>
  <si>
    <t>TPPP</t>
  </si>
  <si>
    <t>TRAF3IP2</t>
  </si>
  <si>
    <t>TRAPPC3L</t>
  </si>
  <si>
    <t>TRMT112</t>
  </si>
  <si>
    <t>TRPT1</t>
  </si>
  <si>
    <t>TSPAN14</t>
  </si>
  <si>
    <t>TTLL8</t>
  </si>
  <si>
    <t>TTPAL</t>
  </si>
  <si>
    <t>TUBD1</t>
  </si>
  <si>
    <t>TUFM</t>
  </si>
  <si>
    <t>TYK2</t>
  </si>
  <si>
    <t>UBAC2</t>
  </si>
  <si>
    <t>UBE2J2</t>
  </si>
  <si>
    <t>UBE2L3</t>
  </si>
  <si>
    <t>UBLCP1</t>
  </si>
  <si>
    <t>UQCR10</t>
  </si>
  <si>
    <t>USP1</t>
  </si>
  <si>
    <t>USP36</t>
  </si>
  <si>
    <t>UTS2</t>
  </si>
  <si>
    <t>VAMP3</t>
  </si>
  <si>
    <t>VEGFB</t>
  </si>
  <si>
    <t>VMP1</t>
  </si>
  <si>
    <t>WBP4</t>
  </si>
  <si>
    <t>YDJC</t>
  </si>
  <si>
    <t>Z970531</t>
  </si>
  <si>
    <t>ZC3H7B</t>
  </si>
  <si>
    <t>ZFP36L2</t>
  </si>
  <si>
    <t>ZFP90</t>
  </si>
  <si>
    <t>ZFP91</t>
  </si>
  <si>
    <t>ZFP91-CNTF</t>
  </si>
  <si>
    <t>ZGPAT</t>
  </si>
  <si>
    <t>ZMAT5</t>
  </si>
  <si>
    <t>ZNF365</t>
  </si>
  <si>
    <t>ZNF513</t>
  </si>
  <si>
    <t>ZPBP</t>
  </si>
  <si>
    <t>ZPBP2</t>
  </si>
  <si>
    <t>ZSWIM8</t>
  </si>
  <si>
    <t>PPP1R14B</t>
  </si>
  <si>
    <t>PLCB3</t>
  </si>
  <si>
    <t>BAD</t>
  </si>
  <si>
    <t>GPR137</t>
  </si>
  <si>
    <t>KCNK4</t>
  </si>
  <si>
    <t>ESRRA</t>
  </si>
  <si>
    <t>CCDC88B</t>
  </si>
  <si>
    <t>RPS6KA4</t>
  </si>
  <si>
    <t>STIP1</t>
  </si>
  <si>
    <t>SLC2A4RG</t>
  </si>
  <si>
    <t>ZBTB46</t>
  </si>
  <si>
    <t>HOXA7</t>
  </si>
  <si>
    <t>RP1-170O1920</t>
  </si>
  <si>
    <t>HOXA10</t>
  </si>
  <si>
    <t>SKAP2</t>
  </si>
  <si>
    <t>CAMK2G</t>
  </si>
  <si>
    <t>TGFBR3</t>
  </si>
  <si>
    <t>C1orf112</t>
  </si>
  <si>
    <t>AC0115513</t>
  </si>
  <si>
    <t>TNF</t>
  </si>
  <si>
    <t>LTB</t>
  </si>
  <si>
    <t>NCR3</t>
  </si>
  <si>
    <t>AIF1</t>
  </si>
  <si>
    <t>BAG6</t>
  </si>
  <si>
    <t>C6orf47</t>
  </si>
  <si>
    <t>GPANK1</t>
  </si>
  <si>
    <t>LY6G5B</t>
  </si>
  <si>
    <t>LY6G5C</t>
  </si>
  <si>
    <t>LY6G6F</t>
  </si>
  <si>
    <t>MEGT1</t>
  </si>
  <si>
    <t>LY6G6E</t>
  </si>
  <si>
    <t>LY6G6D</t>
  </si>
  <si>
    <t>DDAH2</t>
  </si>
  <si>
    <t>SAPCD1</t>
  </si>
  <si>
    <t>HSPA1L</t>
  </si>
  <si>
    <t>HSPA1B</t>
  </si>
  <si>
    <t>C6orf48</t>
  </si>
  <si>
    <t>NEU1</t>
  </si>
  <si>
    <t>ZBTB12</t>
  </si>
  <si>
    <t>NELFE</t>
  </si>
  <si>
    <t>DXO</t>
  </si>
  <si>
    <t>AL6459221</t>
  </si>
  <si>
    <t>CYP21A2</t>
  </si>
  <si>
    <t>FKBPL</t>
  </si>
  <si>
    <t>PRRT1</t>
  </si>
  <si>
    <t>EGFL8</t>
  </si>
  <si>
    <t>RNF5</t>
  </si>
  <si>
    <t>AGER</t>
  </si>
  <si>
    <t>PBX2</t>
  </si>
  <si>
    <t>HLA-DRA</t>
  </si>
  <si>
    <t>HLA-DQB1</t>
  </si>
  <si>
    <t>HLA-DQA2</t>
  </si>
  <si>
    <t>HLA-DQB2</t>
  </si>
  <si>
    <t>PSORS1C1</t>
  </si>
  <si>
    <t>CCHCR1</t>
  </si>
  <si>
    <t>TCF19</t>
  </si>
  <si>
    <t>POU5F1</t>
  </si>
  <si>
    <t>MICA</t>
  </si>
  <si>
    <t>MICB</t>
  </si>
  <si>
    <t>DDX39B</t>
  </si>
  <si>
    <t>ATP6V1G2-DDX39B</t>
  </si>
  <si>
    <t>NFKBIL1</t>
  </si>
  <si>
    <t>LST1</t>
  </si>
  <si>
    <t>PRRC2A</t>
  </si>
  <si>
    <t>APOM</t>
  </si>
  <si>
    <t>CSNK2B</t>
  </si>
  <si>
    <t>CSNK2B-LY6G5B-1181</t>
  </si>
  <si>
    <t>ABHD16A</t>
  </si>
  <si>
    <t>XXbac-BPG32J320</t>
  </si>
  <si>
    <t>C6orf25</t>
  </si>
  <si>
    <t>LY6G6C</t>
  </si>
  <si>
    <t>CLIC1</t>
  </si>
  <si>
    <t>VWA7</t>
  </si>
  <si>
    <t>VARS</t>
  </si>
  <si>
    <t>LSM2</t>
  </si>
  <si>
    <t>HSPA1A</t>
  </si>
  <si>
    <t>SLC44A4</t>
  </si>
  <si>
    <t>C2</t>
  </si>
  <si>
    <t>CFB</t>
  </si>
  <si>
    <t>SKIV2L</t>
  </si>
  <si>
    <t>STK19</t>
  </si>
  <si>
    <t>C4A</t>
  </si>
  <si>
    <t>C4B</t>
  </si>
  <si>
    <t>TNXB</t>
  </si>
  <si>
    <t>ATF6B</t>
  </si>
  <si>
    <t>PPT2</t>
  </si>
  <si>
    <t>PPT2-EGFL8</t>
  </si>
  <si>
    <t>AGPAT1</t>
  </si>
  <si>
    <t>GPSM3</t>
  </si>
  <si>
    <t>NOTCH4</t>
  </si>
  <si>
    <t>C6orf10</t>
  </si>
  <si>
    <t>HLA-DRB5</t>
  </si>
  <si>
    <t>HLA-DRB1</t>
  </si>
  <si>
    <t>HLA-DQA1</t>
  </si>
  <si>
    <t>MSH5</t>
  </si>
  <si>
    <t>MSH5-SAPCD1</t>
  </si>
  <si>
    <t>EHMT2</t>
  </si>
  <si>
    <t>BTNL2</t>
  </si>
  <si>
    <t>AURKAIP1</t>
  </si>
  <si>
    <t>IBD GWAS</t>
  </si>
  <si>
    <t>Chr1</t>
  </si>
  <si>
    <t>Chr2</t>
  </si>
  <si>
    <t>overlap:</t>
  </si>
  <si>
    <t xml:space="preserve">CD4 </t>
  </si>
  <si>
    <t xml:space="preserve">CD8 </t>
  </si>
  <si>
    <t xml:space="preserve">APC </t>
  </si>
  <si>
    <t xml:space="preserve">BC </t>
  </si>
  <si>
    <t xml:space="preserve">TR </t>
  </si>
  <si>
    <t>FC</t>
  </si>
  <si>
    <t>Cell Type</t>
  </si>
  <si>
    <t>Chr1:</t>
  </si>
  <si>
    <t>Chr2: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</si>
</sst>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E+00"/>
    <numFmt numFmtId="165" formatCode="0.0"/>
    <numFmt numFmtId="166" formatCode="0E+00"/>
    <numFmt numFmtId="167" formatCode="#,##0.000"/>
    <numFmt numFmtId="168" formatCode=";;"/>
  </numFmts>
  <fonts count="22" x14ac:knownFonts="1">
    <font>
      <sz val="11"/>
      <color theme="1"/>
      <name val="Calibri"/>
      <family val="2"/>
      <scheme val="minor"/>
    </font>
    <font>
      <sz val="11"/>
      <color theme="1"/>
      <name val="Arial"/>
      <family val="2"/>
    </font>
    <font>
      <sz val="11"/>
      <color theme="1"/>
      <name val="Arial"/>
      <family val="2"/>
    </font>
    <font>
      <sz val="11"/>
      <color theme="1"/>
      <name val="Calibri"/>
      <family val="2"/>
      <scheme val="minor"/>
    </font>
    <font>
      <b/>
      <sz val="11"/>
      <color theme="1"/>
      <name val="Arial"/>
      <family val="2"/>
    </font>
    <font>
      <b/>
      <sz val="11"/>
      <color theme="1"/>
      <name val="Calibri"/>
      <family val="2"/>
      <scheme val="minor"/>
    </font>
    <font>
      <sz val="9"/>
      <color theme="1"/>
      <name val="Calibri"/>
      <family val="2"/>
      <scheme val="minor"/>
    </font>
    <font>
      <b/>
      <sz val="9"/>
      <color theme="1"/>
      <name val="Arial"/>
      <family val="2"/>
    </font>
    <font>
      <sz val="9"/>
      <color theme="1"/>
      <name val="Arial"/>
      <family val="2"/>
    </font>
    <font>
      <sz val="8"/>
      <color theme="1"/>
      <name val="Arial"/>
      <family val="2"/>
    </font>
    <font>
      <sz val="12"/>
      <color indexed="8"/>
      <name val="Calibri"/>
      <family val="2"/>
    </font>
    <font>
      <sz val="11"/>
      <color rgb="FF000000"/>
      <name val="Calibri"/>
    </font>
    <font>
      <sz val="11"/>
      <color rgb="FF000000"/>
      <name val="Calibri"/>
      <family val="2"/>
    </font>
    <font>
      <b/>
      <sz val="11"/>
      <color rgb="FF000000"/>
      <name val="Calibri"/>
      <family val="2"/>
    </font>
    <font>
      <sz val="11"/>
      <name val="Calibri"/>
      <family val="2"/>
    </font>
    <font>
      <b/>
      <u/>
      <sz val="11"/>
      <color theme="1"/>
      <name val="Calibri"/>
      <family val="2"/>
      <scheme val="minor"/>
    </font>
    <font>
      <sz val="9"/>
      <color rgb="FF454545"/>
      <name val="Courier New"/>
      <family val="3"/>
    </font>
    <font>
      <sz val="9"/>
      <color rgb="FF454545"/>
      <name val="Arial"/>
      <family val="2"/>
    </font>
    <font>
      <b/>
      <sz val="11"/>
      <color rgb="FF454545"/>
      <name val="Arial"/>
      <family val="2"/>
    </font>
    <font>
      <b/>
      <i/>
      <sz val="11"/>
      <color rgb="FF454545"/>
      <name val="Arial"/>
      <family val="2"/>
    </font>
    <font>
      <b/>
      <i/>
      <sz val="11"/>
      <color theme="1"/>
      <name val="Arial"/>
      <family val="2"/>
    </font>
    <font>
      <b/>
      <u/>
      <sz val="11"/>
      <color theme="1"/>
      <name val="Arial"/>
      <family val="2"/>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rgb="FF000000"/>
      </top>
      <bottom style="thin">
        <color rgb="FF000000"/>
      </bottom>
      <diagonal/>
    </border>
    <border>
      <left/>
      <right/>
      <top style="thin">
        <color auto="1"/>
      </top>
      <bottom style="thin">
        <color auto="1"/>
      </bottom>
      <diagonal/>
    </border>
    <border>
      <left/>
      <right/>
      <top/>
      <bottom style="thin">
        <color rgb="FF000000"/>
      </bottom>
      <diagonal/>
    </border>
    <border>
      <left/>
      <right/>
      <top/>
      <bottom style="thin">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numFmtId="0" fontId="0" fillId="0" borderId="0"/>
    <xf numFmtId="0" fontId="10" fillId="0" borderId="0"/>
    <xf numFmtId="0" fontId="11" fillId="0" borderId="0"/>
    <xf numFmtId="0" fontId="3" fillId="0" borderId="0"/>
  </cellStyleXfs>
  <cellXfs count="72">
    <xf numFmtId="0" fontId="0" fillId="0" borderId="0" xfId="0"/>
    <xf numFmtId="164" fontId="6" fillId="0" borderId="3" xfId="0" applyNumberFormat="1" applyFont="1" applyBorder="1"/>
    <xf numFmtId="165" fontId="0" fillId="0" borderId="0" xfId="0" applyNumberFormat="1"/>
    <xf numFmtId="164" fontId="6" fillId="0" borderId="0" xfId="0" applyNumberFormat="1" applyFont="1"/>
    <xf numFmtId="166" fontId="0" fillId="0" borderId="0" xfId="0" applyNumberFormat="1"/>
    <xf numFmtId="0" fontId="0" fillId="0" borderId="3" xfId="0" applyBorder="1"/>
    <xf numFmtId="0" fontId="0" fillId="0" borderId="0" xfId="0" applyBorder="1"/>
    <xf numFmtId="0" fontId="5" fillId="0" borderId="0" xfId="0" applyFont="1"/>
    <xf numFmtId="49" fontId="0" fillId="0" borderId="0" xfId="0" quotePrefix="1" applyNumberFormat="1"/>
    <xf numFmtId="49" fontId="0" fillId="0" borderId="0" xfId="0" applyNumberFormat="1"/>
    <xf numFmtId="165" fontId="0" fillId="0" borderId="0" xfId="0" applyNumberFormat="1" applyFont="1" applyBorder="1" applyAlignment="1">
      <alignment wrapText="1"/>
    </xf>
    <xf numFmtId="165" fontId="0" fillId="0" borderId="0" xfId="0" applyNumberFormat="1" applyBorder="1"/>
    <xf numFmtId="0" fontId="4" fillId="0" borderId="0" xfId="0" applyFont="1" applyAlignment="1">
      <alignment wrapText="1"/>
    </xf>
    <xf numFmtId="0" fontId="7" fillId="0" borderId="1" xfId="0" applyFont="1" applyBorder="1" applyAlignment="1">
      <alignment wrapText="1"/>
    </xf>
    <xf numFmtId="0" fontId="4" fillId="0" borderId="2" xfId="0" applyFont="1" applyBorder="1" applyAlignment="1">
      <alignment wrapText="1"/>
    </xf>
    <xf numFmtId="0" fontId="7" fillId="0" borderId="0" xfId="0" applyFont="1" applyAlignment="1">
      <alignment wrapText="1"/>
    </xf>
    <xf numFmtId="0" fontId="4" fillId="2" borderId="1" xfId="0" applyFont="1" applyFill="1" applyBorder="1" applyAlignment="1">
      <alignment wrapText="1"/>
    </xf>
    <xf numFmtId="0" fontId="4" fillId="2" borderId="2" xfId="0" applyFont="1" applyFill="1" applyBorder="1" applyAlignment="1">
      <alignment wrapText="1"/>
    </xf>
    <xf numFmtId="0" fontId="4" fillId="0" borderId="0" xfId="0" applyFont="1" applyFill="1" applyAlignment="1">
      <alignment wrapText="1"/>
    </xf>
    <xf numFmtId="0" fontId="2" fillId="0" borderId="0" xfId="0" applyFont="1"/>
    <xf numFmtId="0" fontId="4" fillId="2" borderId="0" xfId="0" applyFont="1" applyFill="1" applyBorder="1" applyAlignment="1">
      <alignment wrapText="1"/>
    </xf>
    <xf numFmtId="164" fontId="8" fillId="0" borderId="3" xfId="0" applyNumberFormat="1" applyFont="1" applyBorder="1"/>
    <xf numFmtId="165" fontId="2" fillId="0" borderId="0" xfId="0" applyNumberFormat="1" applyFont="1"/>
    <xf numFmtId="164" fontId="8" fillId="0" borderId="0" xfId="0" applyNumberFormat="1" applyFont="1"/>
    <xf numFmtId="166" fontId="2" fillId="0" borderId="0" xfId="0" applyNumberFormat="1" applyFont="1"/>
    <xf numFmtId="0" fontId="2" fillId="0" borderId="3" xfId="0" applyFont="1" applyBorder="1"/>
    <xf numFmtId="0" fontId="2" fillId="0" borderId="0" xfId="0" applyFont="1" applyBorder="1"/>
    <xf numFmtId="0" fontId="4" fillId="0" borderId="0" xfId="0" applyFont="1"/>
    <xf numFmtId="0" fontId="2" fillId="0" borderId="4" xfId="0" applyFont="1" applyBorder="1"/>
    <xf numFmtId="0" fontId="9" fillId="0" borderId="0" xfId="0" applyFont="1"/>
    <xf numFmtId="0" fontId="12" fillId="0" borderId="0" xfId="2" applyFont="1" applyFill="1" applyAlignment="1">
      <alignment horizontal="left"/>
    </xf>
    <xf numFmtId="0" fontId="11" fillId="0" borderId="0" xfId="2" applyFont="1" applyFill="1" applyAlignment="1">
      <alignment horizontal="center"/>
    </xf>
    <xf numFmtId="11" fontId="11" fillId="0" borderId="0" xfId="2" applyNumberFormat="1" applyFont="1" applyFill="1" applyAlignment="1">
      <alignment horizontal="center"/>
    </xf>
    <xf numFmtId="167" fontId="11" fillId="0" borderId="0" xfId="2" applyNumberFormat="1" applyFont="1" applyFill="1" applyAlignment="1">
      <alignment horizontal="center"/>
    </xf>
    <xf numFmtId="0" fontId="13" fillId="0" borderId="0" xfId="2" applyFont="1" applyFill="1" applyAlignment="1">
      <alignment horizontal="left" vertical="center" wrapText="1"/>
    </xf>
    <xf numFmtId="0" fontId="11" fillId="0" borderId="0" xfId="2" applyFont="1" applyFill="1" applyAlignment="1">
      <alignment horizontal="left"/>
    </xf>
    <xf numFmtId="0" fontId="13" fillId="0" borderId="0" xfId="2" applyFont="1" applyFill="1" applyAlignment="1">
      <alignment horizontal="center" vertical="center" wrapText="1"/>
    </xf>
    <xf numFmtId="11" fontId="13" fillId="0" borderId="0" xfId="2" applyNumberFormat="1" applyFont="1" applyFill="1" applyAlignment="1">
      <alignment horizontal="center" vertical="center" wrapText="1"/>
    </xf>
    <xf numFmtId="167" fontId="13" fillId="0" borderId="0" xfId="2" applyNumberFormat="1" applyFont="1" applyFill="1" applyAlignment="1">
      <alignment horizontal="center" vertical="center" wrapText="1"/>
    </xf>
    <xf numFmtId="0" fontId="13" fillId="0" borderId="0" xfId="2" applyFont="1" applyFill="1" applyBorder="1" applyAlignment="1">
      <alignment horizontal="center" vertical="center" wrapText="1"/>
    </xf>
    <xf numFmtId="0" fontId="13" fillId="0" borderId="5" xfId="2" applyFont="1" applyFill="1" applyBorder="1" applyAlignment="1">
      <alignment horizontal="center" vertical="center" wrapText="1"/>
    </xf>
    <xf numFmtId="11" fontId="13" fillId="0" borderId="5" xfId="2" applyNumberFormat="1" applyFont="1" applyFill="1" applyBorder="1" applyAlignment="1">
      <alignment horizontal="center" vertical="center" wrapText="1"/>
    </xf>
    <xf numFmtId="167" fontId="13" fillId="0" borderId="5" xfId="2" applyNumberFormat="1" applyFont="1" applyFill="1" applyBorder="1" applyAlignment="1">
      <alignment horizontal="center" vertical="center" wrapText="1"/>
    </xf>
    <xf numFmtId="0" fontId="13" fillId="0" borderId="6" xfId="2" applyFont="1" applyFill="1" applyBorder="1" applyAlignment="1">
      <alignment horizontal="center" vertical="center" wrapText="1"/>
    </xf>
    <xf numFmtId="0" fontId="11" fillId="0" borderId="0" xfId="2" applyFont="1" applyFill="1" applyAlignment="1">
      <alignment horizontal="center" wrapText="1"/>
    </xf>
    <xf numFmtId="0" fontId="11" fillId="0" borderId="0" xfId="2" applyFont="1" applyFill="1" applyBorder="1" applyAlignment="1">
      <alignment horizontal="center"/>
    </xf>
    <xf numFmtId="0" fontId="14" fillId="0" borderId="0" xfId="2" applyFont="1" applyFill="1" applyAlignment="1">
      <alignment horizontal="center"/>
    </xf>
    <xf numFmtId="11" fontId="14" fillId="0" borderId="0" xfId="2" applyNumberFormat="1" applyFont="1" applyFill="1" applyAlignment="1">
      <alignment horizontal="center"/>
    </xf>
    <xf numFmtId="0" fontId="3" fillId="0" borderId="0" xfId="3" applyFill="1" applyAlignment="1">
      <alignment horizontal="center"/>
    </xf>
    <xf numFmtId="11" fontId="3" fillId="0" borderId="0" xfId="3" applyNumberFormat="1" applyFill="1" applyAlignment="1">
      <alignment horizontal="center"/>
    </xf>
    <xf numFmtId="0" fontId="11" fillId="0" borderId="0" xfId="2" applyFont="1" applyFill="1" applyBorder="1" applyAlignment="1">
      <alignment horizontal="center" wrapText="1"/>
    </xf>
    <xf numFmtId="11" fontId="11" fillId="0" borderId="0" xfId="2" applyNumberFormat="1" applyFont="1" applyFill="1" applyBorder="1" applyAlignment="1">
      <alignment horizontal="center"/>
    </xf>
    <xf numFmtId="167" fontId="11" fillId="0" borderId="0" xfId="2" applyNumberFormat="1" applyFont="1" applyFill="1" applyBorder="1" applyAlignment="1">
      <alignment horizontal="center"/>
    </xf>
    <xf numFmtId="0" fontId="11" fillId="0" borderId="7" xfId="2" applyFont="1" applyFill="1" applyBorder="1" applyAlignment="1">
      <alignment horizontal="center"/>
    </xf>
    <xf numFmtId="11" fontId="11" fillId="0" borderId="7" xfId="2" applyNumberFormat="1" applyFont="1" applyFill="1" applyBorder="1" applyAlignment="1">
      <alignment horizontal="center"/>
    </xf>
    <xf numFmtId="167" fontId="11" fillId="0" borderId="7" xfId="2" applyNumberFormat="1" applyFont="1" applyFill="1" applyBorder="1" applyAlignment="1">
      <alignment horizontal="center"/>
    </xf>
    <xf numFmtId="0" fontId="11" fillId="0" borderId="8" xfId="2" applyFont="1" applyFill="1" applyBorder="1" applyAlignment="1">
      <alignment horizontal="left"/>
    </xf>
    <xf numFmtId="0" fontId="11" fillId="0" borderId="8" xfId="2" applyFont="1" applyFill="1" applyBorder="1" applyAlignment="1">
      <alignment horizontal="center"/>
    </xf>
    <xf numFmtId="0" fontId="15" fillId="0" borderId="0" xfId="0" applyFont="1"/>
    <xf numFmtId="0" fontId="16" fillId="0" borderId="0" xfId="0" applyFont="1" applyAlignment="1">
      <alignment horizontal="center"/>
    </xf>
    <xf numFmtId="0" fontId="4" fillId="0" borderId="0" xfId="0" applyFont="1" applyBorder="1" applyAlignment="1">
      <alignment horizontal="center" vertical="center" wrapText="1"/>
    </xf>
    <xf numFmtId="168" fontId="17" fillId="0" borderId="9" xfId="0" applyNumberFormat="1" applyFont="1" applyBorder="1" applyAlignment="1">
      <alignment horizontal="center"/>
    </xf>
    <xf numFmtId="0" fontId="17" fillId="0" borderId="0" xfId="0" applyFont="1" applyAlignment="1">
      <alignment horizontal="center"/>
    </xf>
    <xf numFmtId="0" fontId="19" fillId="0" borderId="0" xfId="0" applyFont="1" applyAlignment="1">
      <alignment horizontal="center" vertical="center"/>
    </xf>
    <xf numFmtId="0" fontId="20" fillId="0" borderId="0" xfId="0" applyFont="1" applyAlignment="1">
      <alignment horizontal="center" vertical="center"/>
    </xf>
    <xf numFmtId="168" fontId="17" fillId="0" borderId="0" xfId="0" applyNumberFormat="1" applyFont="1" applyFill="1" applyBorder="1" applyAlignment="1">
      <alignment horizontal="center"/>
    </xf>
    <xf numFmtId="0" fontId="18" fillId="0" borderId="0" xfId="0" applyFont="1" applyAlignment="1">
      <alignment horizontal="left" vertical="center"/>
    </xf>
    <xf numFmtId="0" fontId="21" fillId="0" borderId="0" xfId="0" applyFont="1"/>
    <xf numFmtId="0" fontId="1" fillId="0" borderId="0" xfId="0" applyFont="1"/>
    <xf numFmtId="0" fontId="1" fillId="0" borderId="0" xfId="0" applyFont="1" applyAlignment="1">
      <alignment horizontal="left"/>
    </xf>
    <xf numFmtId="0" fontId="21" fillId="0" borderId="0" xfId="0" applyFont="1" applyAlignment="1">
      <alignment horizontal="center"/>
    </xf>
    <xf numFmtId="0" fontId="4" fillId="0" borderId="0" xfId="0" applyFont="1" applyAlignment="1">
      <alignment horizontal="center"/>
    </xf>
  </cellXfs>
  <cellStyles count="4">
    <cellStyle name="Excel Built-in Normal 1 1" xfId="1" xr:uid="{00000000-0005-0000-0000-000000000000}"/>
    <cellStyle name="Normal" xfId="0" builtinId="0"/>
    <cellStyle name="Normal 2" xfId="2" xr:uid="{00000000-0005-0000-0000-000002000000}"/>
    <cellStyle name="Normal 2 2" xfId="3" xr:uid="{00000000-0005-0000-0000-00000300000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36</xdr:col>
      <xdr:colOff>0</xdr:colOff>
      <xdr:row>24</xdr:row>
      <xdr:rowOff>0</xdr:rowOff>
    </xdr:from>
    <xdr:to>
      <xdr:col>43</xdr:col>
      <xdr:colOff>581025</xdr:colOff>
      <xdr:row>47</xdr:row>
      <xdr:rowOff>9525</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88300" y="4743450"/>
          <a:ext cx="4848225" cy="686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32"/>
  <sheetViews>
    <sheetView tabSelected="1" workbookViewId="0">
      <selection activeCell="D12" sqref="D12"/>
    </sheetView>
  </sheetViews>
  <sheetFormatPr baseColWidth="10" defaultColWidth="8.83203125" defaultRowHeight="15" x14ac:dyDescent="0.2"/>
  <sheetData>
    <row r="1" spans="1:25" s="19" customFormat="1" ht="45" x14ac:dyDescent="0.15">
      <c r="A1" s="12" t="s">
        <v>0</v>
      </c>
      <c r="B1" s="12" t="s">
        <v>1</v>
      </c>
      <c r="C1" s="12" t="s">
        <v>2</v>
      </c>
      <c r="D1" s="12" t="s">
        <v>3</v>
      </c>
      <c r="E1" s="13" t="s">
        <v>4</v>
      </c>
      <c r="F1" s="14" t="s">
        <v>5</v>
      </c>
      <c r="G1" s="13" t="s">
        <v>6</v>
      </c>
      <c r="H1" s="14" t="s">
        <v>7</v>
      </c>
      <c r="I1" s="13" t="s">
        <v>8</v>
      </c>
      <c r="J1" s="14" t="s">
        <v>9</v>
      </c>
      <c r="K1" s="13" t="s">
        <v>10</v>
      </c>
      <c r="L1" s="14" t="s">
        <v>11</v>
      </c>
      <c r="M1" s="15" t="s">
        <v>12</v>
      </c>
      <c r="N1" s="12" t="s">
        <v>13</v>
      </c>
      <c r="O1" s="12"/>
      <c r="P1" s="12" t="s">
        <v>14</v>
      </c>
      <c r="Q1" s="12" t="s">
        <v>15</v>
      </c>
      <c r="R1" s="12"/>
      <c r="S1" s="16" t="s">
        <v>16</v>
      </c>
      <c r="T1" s="17" t="s">
        <v>17</v>
      </c>
      <c r="U1" s="18"/>
      <c r="V1" s="12" t="s">
        <v>18</v>
      </c>
      <c r="X1" s="20" t="s">
        <v>19</v>
      </c>
      <c r="Y1" s="12" t="s">
        <v>20</v>
      </c>
    </row>
    <row r="2" spans="1:25" s="19" customFormat="1" x14ac:dyDescent="0.2">
      <c r="A2" t="s">
        <v>516</v>
      </c>
      <c r="B2" t="s">
        <v>517</v>
      </c>
      <c r="C2" t="s">
        <v>518</v>
      </c>
      <c r="D2">
        <v>2</v>
      </c>
      <c r="E2" s="1">
        <v>0.17388500000000001</v>
      </c>
      <c r="F2" s="2">
        <v>1.0448599999999999</v>
      </c>
      <c r="G2" s="1">
        <v>2.05626E-2</v>
      </c>
      <c r="H2" s="2">
        <v>1.1680200000000001</v>
      </c>
      <c r="I2" s="1">
        <v>3.8200000000000003E-10</v>
      </c>
      <c r="J2" s="2">
        <v>49.670200000000001</v>
      </c>
      <c r="K2" s="1">
        <v>0.67455299999999996</v>
      </c>
      <c r="L2" s="2">
        <v>1.08439</v>
      </c>
      <c r="M2" s="3">
        <v>3.1099999999999998E-9</v>
      </c>
      <c r="N2" s="2">
        <v>30.295999999999999</v>
      </c>
      <c r="O2"/>
      <c r="P2" s="3">
        <v>8.5799999999999998E-7</v>
      </c>
      <c r="Q2" s="2">
        <v>4.69496</v>
      </c>
      <c r="R2" s="2"/>
      <c r="S2" s="2">
        <v>49.670200000000001</v>
      </c>
      <c r="T2" s="2">
        <v>1.0448599999999999</v>
      </c>
      <c r="U2" s="2"/>
      <c r="V2" s="4">
        <v>3.8200000000000003E-10</v>
      </c>
      <c r="W2"/>
      <c r="X2" s="2">
        <v>49.670200000000001</v>
      </c>
      <c r="Y2" s="2">
        <v>49.670200000000001</v>
      </c>
    </row>
    <row r="3" spans="1:25" s="19" customFormat="1" x14ac:dyDescent="0.2">
      <c r="A3" t="s">
        <v>615</v>
      </c>
      <c r="B3" t="s">
        <v>616</v>
      </c>
      <c r="C3" t="s">
        <v>617</v>
      </c>
      <c r="D3">
        <v>2</v>
      </c>
      <c r="E3" s="5">
        <v>0.74911799999999995</v>
      </c>
      <c r="F3" s="6">
        <v>1.2737799999999999</v>
      </c>
      <c r="G3" s="5">
        <v>2.2023000000000001E-2</v>
      </c>
      <c r="H3" s="6">
        <v>1.2365600000000001</v>
      </c>
      <c r="I3" s="5">
        <v>8.8276699999999993E-3</v>
      </c>
      <c r="J3" s="6">
        <v>1.07721</v>
      </c>
      <c r="K3" s="5">
        <v>6.9099999999999999E-6</v>
      </c>
      <c r="L3" s="6">
        <v>47.960500000000003</v>
      </c>
      <c r="M3">
        <v>0.35949700000000001</v>
      </c>
      <c r="N3">
        <v>1.0577000000000001</v>
      </c>
      <c r="O3"/>
      <c r="P3">
        <v>1.4456200000000001E-3</v>
      </c>
      <c r="Q3">
        <v>2.31521</v>
      </c>
      <c r="R3"/>
      <c r="S3" s="6">
        <v>47.960500000000003</v>
      </c>
      <c r="T3" s="6">
        <v>1.0577000000000001</v>
      </c>
      <c r="U3"/>
      <c r="V3">
        <v>6.9099999999999999E-6</v>
      </c>
      <c r="W3"/>
      <c r="X3" s="2">
        <v>47.960500000000003</v>
      </c>
      <c r="Y3" s="2">
        <v>47.960500000000003</v>
      </c>
    </row>
    <row r="4" spans="1:25" s="19" customFormat="1" x14ac:dyDescent="0.2">
      <c r="A4" t="s">
        <v>384</v>
      </c>
      <c r="B4" t="s">
        <v>385</v>
      </c>
      <c r="C4" t="s">
        <v>386</v>
      </c>
      <c r="D4">
        <v>2</v>
      </c>
      <c r="E4" s="1">
        <v>2.3068399999999999E-4</v>
      </c>
      <c r="F4" s="2">
        <v>-9.4387399999999992</v>
      </c>
      <c r="G4" s="1">
        <v>1.0099999999999999E-8</v>
      </c>
      <c r="H4" s="2">
        <v>-17.420500000000001</v>
      </c>
      <c r="I4" s="1">
        <v>0.154199</v>
      </c>
      <c r="J4" s="2">
        <v>-1.0179800000000001</v>
      </c>
      <c r="K4" s="1">
        <v>0.96129600000000004</v>
      </c>
      <c r="L4" s="2">
        <v>1.08731</v>
      </c>
      <c r="M4" s="3">
        <v>0.50475099999999995</v>
      </c>
      <c r="N4" s="2">
        <v>1.018</v>
      </c>
      <c r="O4"/>
      <c r="P4" s="3">
        <v>1.34234E-4</v>
      </c>
      <c r="Q4" s="2">
        <v>-2.8021099999999999</v>
      </c>
      <c r="R4" s="2"/>
      <c r="S4" s="2">
        <v>1.08731</v>
      </c>
      <c r="T4" s="2">
        <v>-17.420500000000001</v>
      </c>
      <c r="U4" s="2"/>
      <c r="V4" s="4">
        <v>1.0099999999999999E-8</v>
      </c>
      <c r="W4"/>
      <c r="X4" s="2">
        <v>-17.420500000000001</v>
      </c>
      <c r="Y4" s="2">
        <v>17.420500000000001</v>
      </c>
    </row>
    <row r="5" spans="1:25" s="19" customFormat="1" x14ac:dyDescent="0.2">
      <c r="A5" t="s">
        <v>360</v>
      </c>
      <c r="B5" t="s">
        <v>361</v>
      </c>
      <c r="C5" t="s">
        <v>362</v>
      </c>
      <c r="D5">
        <v>2</v>
      </c>
      <c r="E5" s="1">
        <v>7.2200000000000003E-7</v>
      </c>
      <c r="F5" s="2">
        <v>8.0514899999999994</v>
      </c>
      <c r="G5" s="1">
        <v>1.99E-9</v>
      </c>
      <c r="H5" s="2">
        <v>15.7546</v>
      </c>
      <c r="I5" s="1">
        <v>6.0281600000000003E-3</v>
      </c>
      <c r="J5" s="2">
        <v>2.0347499999999998</v>
      </c>
      <c r="K5" s="1">
        <v>0.25331199999999998</v>
      </c>
      <c r="L5" s="2">
        <v>1.6955899999999999</v>
      </c>
      <c r="M5" s="3">
        <v>0.28034300000000001</v>
      </c>
      <c r="N5" s="2">
        <v>1.1053500000000001</v>
      </c>
      <c r="O5"/>
      <c r="P5" s="3">
        <v>8.2299999999999995E-10</v>
      </c>
      <c r="Q5" s="2">
        <v>3.5014500000000002</v>
      </c>
      <c r="R5" s="2"/>
      <c r="S5" s="2">
        <v>15.7546</v>
      </c>
      <c r="T5" s="2">
        <v>1.1053500000000001</v>
      </c>
      <c r="U5" s="2"/>
      <c r="V5" s="4">
        <v>1.99E-9</v>
      </c>
      <c r="W5"/>
      <c r="X5" s="2">
        <v>15.7546</v>
      </c>
      <c r="Y5" s="2">
        <v>15.7546</v>
      </c>
    </row>
    <row r="6" spans="1:25" s="19" customFormat="1" x14ac:dyDescent="0.2">
      <c r="A6" t="s">
        <v>735</v>
      </c>
      <c r="B6" t="s">
        <v>736</v>
      </c>
      <c r="C6" t="s">
        <v>737</v>
      </c>
      <c r="D6" s="7">
        <v>2</v>
      </c>
      <c r="E6" s="1">
        <v>5.4700000000000001E-5</v>
      </c>
      <c r="F6" s="2">
        <v>-6.03735</v>
      </c>
      <c r="G6" s="1">
        <v>7.7400000000000005E-8</v>
      </c>
      <c r="H6" s="2">
        <v>-5.8653899999999997</v>
      </c>
      <c r="I6" s="1">
        <v>4.3000000000000001E-8</v>
      </c>
      <c r="J6" s="2">
        <v>-8.5075099999999999</v>
      </c>
      <c r="K6" s="1">
        <v>1.80306E-3</v>
      </c>
      <c r="L6" s="2">
        <v>-11.7532</v>
      </c>
      <c r="M6" s="3">
        <v>4.42E-6</v>
      </c>
      <c r="N6" s="2">
        <v>-2.8882500000000002</v>
      </c>
      <c r="O6"/>
      <c r="P6" s="3">
        <v>4.21E-25</v>
      </c>
      <c r="Q6" s="2">
        <v>-6.2693500000000002</v>
      </c>
      <c r="R6" s="2"/>
      <c r="S6" s="2">
        <v>-2.8882500000000002</v>
      </c>
      <c r="T6" s="2">
        <v>-11.7532</v>
      </c>
      <c r="U6" s="2"/>
      <c r="V6" s="4">
        <v>4.3000000000000001E-8</v>
      </c>
      <c r="W6"/>
      <c r="X6" s="2">
        <v>-11.7532</v>
      </c>
      <c r="Y6" s="2">
        <v>11.7532</v>
      </c>
    </row>
    <row r="7" spans="1:25" s="19" customFormat="1" x14ac:dyDescent="0.2">
      <c r="A7" t="s">
        <v>435</v>
      </c>
      <c r="B7" t="s">
        <v>436</v>
      </c>
      <c r="C7" t="s">
        <v>437</v>
      </c>
      <c r="D7">
        <v>2</v>
      </c>
      <c r="E7" s="1">
        <v>1.73E-5</v>
      </c>
      <c r="F7" s="2">
        <v>4.6709300000000002</v>
      </c>
      <c r="G7" s="1">
        <v>0.82030000000000003</v>
      </c>
      <c r="H7" s="2">
        <v>1.04606</v>
      </c>
      <c r="I7" s="1">
        <v>0.985904</v>
      </c>
      <c r="J7" s="2">
        <v>1.0053399999999999</v>
      </c>
      <c r="K7" s="1">
        <v>0.100259</v>
      </c>
      <c r="L7" s="2">
        <v>3.7735699999999999</v>
      </c>
      <c r="M7" s="3">
        <v>2.1500000000000001E-7</v>
      </c>
      <c r="N7" s="2">
        <v>10.1091</v>
      </c>
      <c r="O7"/>
      <c r="P7" s="3">
        <v>3.8799999999999997E-8</v>
      </c>
      <c r="Q7" s="2">
        <v>2.8230599999999999</v>
      </c>
      <c r="R7" s="2"/>
      <c r="S7" s="2">
        <v>10.1091</v>
      </c>
      <c r="T7" s="2">
        <v>1.0053399999999999</v>
      </c>
      <c r="U7" s="2"/>
      <c r="V7" s="4">
        <v>2.1500000000000001E-7</v>
      </c>
      <c r="W7"/>
      <c r="X7" s="2">
        <v>10.1091</v>
      </c>
      <c r="Y7" s="2">
        <v>10.1091</v>
      </c>
    </row>
    <row r="8" spans="1:25" s="19" customFormat="1" x14ac:dyDescent="0.2">
      <c r="A8" t="s">
        <v>480</v>
      </c>
      <c r="B8" t="s">
        <v>481</v>
      </c>
      <c r="C8" t="s">
        <v>482</v>
      </c>
      <c r="D8">
        <v>2</v>
      </c>
      <c r="E8" s="1">
        <v>0.118104</v>
      </c>
      <c r="F8" s="2">
        <v>3.24336</v>
      </c>
      <c r="G8" s="1">
        <v>7.8600000000000002E-8</v>
      </c>
      <c r="H8" s="2">
        <v>4.5613599999999996</v>
      </c>
      <c r="I8" s="1">
        <v>2.2600000000000001E-7</v>
      </c>
      <c r="J8" s="2">
        <v>9.4442699999999995</v>
      </c>
      <c r="K8" s="1">
        <v>1.32935E-2</v>
      </c>
      <c r="L8" s="2">
        <v>4.1677099999999996</v>
      </c>
      <c r="M8" s="3">
        <v>8.7399999999999992E-9</v>
      </c>
      <c r="N8" s="2">
        <v>5.7306900000000001</v>
      </c>
      <c r="O8"/>
      <c r="P8" s="3">
        <v>1.3900000000000001E-20</v>
      </c>
      <c r="Q8" s="2">
        <v>5.0694299999999997</v>
      </c>
      <c r="R8" s="2"/>
      <c r="S8" s="2">
        <v>9.4442699999999995</v>
      </c>
      <c r="T8" s="2">
        <v>3.24336</v>
      </c>
      <c r="U8" s="2"/>
      <c r="V8" s="4">
        <v>8.7399999999999992E-9</v>
      </c>
      <c r="W8"/>
      <c r="X8" s="2">
        <v>9.4442699999999995</v>
      </c>
      <c r="Y8" s="2">
        <v>9.4442699999999995</v>
      </c>
    </row>
    <row r="9" spans="1:25" s="19" customFormat="1" x14ac:dyDescent="0.2">
      <c r="A9" t="s">
        <v>357</v>
      </c>
      <c r="B9" t="s">
        <v>358</v>
      </c>
      <c r="C9" t="s">
        <v>359</v>
      </c>
      <c r="D9">
        <v>2</v>
      </c>
      <c r="E9" s="1">
        <v>3.5665799999999999E-4</v>
      </c>
      <c r="F9" s="2">
        <v>-4.7579099999999999</v>
      </c>
      <c r="G9" s="1">
        <v>5.6100000000000001E-7</v>
      </c>
      <c r="H9" s="2">
        <v>-4.6558400000000004</v>
      </c>
      <c r="I9" s="1">
        <v>5.3599999999999997E-9</v>
      </c>
      <c r="J9" s="2">
        <v>-5.8004100000000003</v>
      </c>
      <c r="K9" s="1">
        <v>1.13E-5</v>
      </c>
      <c r="L9" s="2">
        <v>-5.4792100000000001</v>
      </c>
      <c r="M9" s="3">
        <v>5.7800000000000003E-9</v>
      </c>
      <c r="N9" s="2">
        <v>-9.3500499999999995</v>
      </c>
      <c r="O9"/>
      <c r="P9" s="3">
        <v>2.1099999999999999E-34</v>
      </c>
      <c r="Q9" s="2">
        <v>-5.8124399999999996</v>
      </c>
      <c r="R9" s="2"/>
      <c r="S9" s="2">
        <v>-4.6558400000000004</v>
      </c>
      <c r="T9" s="2">
        <v>-9.3500499999999995</v>
      </c>
      <c r="U9" s="2"/>
      <c r="V9" s="4">
        <v>5.3599999999999997E-9</v>
      </c>
      <c r="W9"/>
      <c r="X9" s="2">
        <v>-9.3500499999999995</v>
      </c>
      <c r="Y9" s="2">
        <v>9.3500499999999995</v>
      </c>
    </row>
    <row r="10" spans="1:25" s="19" customFormat="1" x14ac:dyDescent="0.2">
      <c r="A10" t="s">
        <v>519</v>
      </c>
      <c r="B10" t="s">
        <v>520</v>
      </c>
      <c r="C10" t="s">
        <v>521</v>
      </c>
      <c r="D10">
        <v>2</v>
      </c>
      <c r="E10" s="1">
        <v>0.86808700000000005</v>
      </c>
      <c r="F10" s="2">
        <v>-1.0027200000000001</v>
      </c>
      <c r="G10" s="1">
        <v>0.82769499999999996</v>
      </c>
      <c r="H10" s="2">
        <v>1.00146</v>
      </c>
      <c r="I10" s="1">
        <v>6.6999999999999996E-10</v>
      </c>
      <c r="J10" s="2">
        <v>9.2284100000000002</v>
      </c>
      <c r="K10" s="1">
        <v>0.69698199999999999</v>
      </c>
      <c r="L10" s="2">
        <v>-1.01532</v>
      </c>
      <c r="M10" s="3">
        <v>2.11E-9</v>
      </c>
      <c r="N10" s="2">
        <v>7.78362</v>
      </c>
      <c r="O10"/>
      <c r="P10" s="3">
        <v>3.27E-6</v>
      </c>
      <c r="Q10" s="2">
        <v>2.3810799999999999</v>
      </c>
      <c r="R10" s="2"/>
      <c r="S10" s="2">
        <v>9.2284100000000002</v>
      </c>
      <c r="T10" s="2">
        <v>-1.01532</v>
      </c>
      <c r="U10" s="2"/>
      <c r="V10" s="4">
        <v>6.6999999999999996E-10</v>
      </c>
      <c r="W10"/>
      <c r="X10" s="2">
        <v>9.2284100000000002</v>
      </c>
      <c r="Y10" s="2">
        <v>9.2284100000000002</v>
      </c>
    </row>
    <row r="11" spans="1:25" s="19" customFormat="1" x14ac:dyDescent="0.2">
      <c r="A11" t="s">
        <v>450</v>
      </c>
      <c r="B11" t="s">
        <v>451</v>
      </c>
      <c r="C11" t="s">
        <v>452</v>
      </c>
      <c r="D11">
        <v>2</v>
      </c>
      <c r="E11" s="1">
        <v>9.0500000000000004E-5</v>
      </c>
      <c r="F11" s="2">
        <v>-3.6319499999999998</v>
      </c>
      <c r="G11" s="1">
        <v>4.14E-8</v>
      </c>
      <c r="H11" s="2">
        <v>-5.4712500000000004</v>
      </c>
      <c r="I11" s="1">
        <v>1.5300000000000001E-9</v>
      </c>
      <c r="J11" s="2">
        <v>-8.3934999999999995</v>
      </c>
      <c r="K11" s="1">
        <v>7.4361699999999998E-3</v>
      </c>
      <c r="L11" s="2">
        <v>-2.9460700000000002</v>
      </c>
      <c r="M11" s="3">
        <v>7.1900000000000002E-8</v>
      </c>
      <c r="N11" s="2">
        <v>-4.6335600000000001</v>
      </c>
      <c r="O11"/>
      <c r="P11" s="3">
        <v>1.78E-28</v>
      </c>
      <c r="Q11" s="2">
        <v>-4.7429199999999998</v>
      </c>
      <c r="R11" s="2"/>
      <c r="S11" s="2">
        <v>-2.9460700000000002</v>
      </c>
      <c r="T11" s="2">
        <v>-8.3934999999999995</v>
      </c>
      <c r="U11" s="2"/>
      <c r="V11" s="4">
        <v>1.5300000000000001E-9</v>
      </c>
      <c r="W11"/>
      <c r="X11" s="2">
        <v>-8.3934999999999995</v>
      </c>
      <c r="Y11" s="2">
        <v>8.3934999999999995</v>
      </c>
    </row>
    <row r="12" spans="1:25" s="19" customFormat="1" x14ac:dyDescent="0.2">
      <c r="A12" t="s">
        <v>351</v>
      </c>
      <c r="B12" t="s">
        <v>352</v>
      </c>
      <c r="C12" t="s">
        <v>353</v>
      </c>
      <c r="D12">
        <v>2</v>
      </c>
      <c r="E12" s="1">
        <v>1.2496300000000001E-3</v>
      </c>
      <c r="F12" s="2">
        <v>-4.7741100000000003</v>
      </c>
      <c r="G12" s="1">
        <v>6.1200000000000005E-8</v>
      </c>
      <c r="H12" s="2">
        <v>-5.8890200000000004</v>
      </c>
      <c r="I12" s="1">
        <v>4.42E-9</v>
      </c>
      <c r="J12" s="2">
        <v>-8.3358000000000008</v>
      </c>
      <c r="K12" s="1">
        <v>4.3000000000000002E-5</v>
      </c>
      <c r="L12" s="2">
        <v>-5.7354099999999999</v>
      </c>
      <c r="M12" s="3">
        <v>1.3799999999999999E-7</v>
      </c>
      <c r="N12" s="2">
        <v>-5.4360200000000001</v>
      </c>
      <c r="O12"/>
      <c r="P12" s="3">
        <v>4.4899999999999999E-33</v>
      </c>
      <c r="Q12" s="2">
        <v>-5.8974599999999997</v>
      </c>
      <c r="R12" s="2"/>
      <c r="S12" s="2">
        <v>-4.7741100000000003</v>
      </c>
      <c r="T12" s="2">
        <v>-8.3358000000000008</v>
      </c>
      <c r="U12" s="2"/>
      <c r="V12" s="4">
        <v>4.42E-9</v>
      </c>
      <c r="W12"/>
      <c r="X12" s="2">
        <v>-8.3358000000000008</v>
      </c>
      <c r="Y12" s="2">
        <v>8.3358000000000008</v>
      </c>
    </row>
    <row r="13" spans="1:25" s="19" customFormat="1" x14ac:dyDescent="0.2">
      <c r="A13" t="s">
        <v>429</v>
      </c>
      <c r="B13" t="s">
        <v>430</v>
      </c>
      <c r="C13" t="s">
        <v>431</v>
      </c>
      <c r="D13">
        <v>2</v>
      </c>
      <c r="E13" s="1">
        <v>2.41E-7</v>
      </c>
      <c r="F13" s="2">
        <v>-6.42727</v>
      </c>
      <c r="G13" s="1">
        <v>1.08E-7</v>
      </c>
      <c r="H13" s="2">
        <v>-2.8851499999999999</v>
      </c>
      <c r="I13" s="1">
        <v>6.7999999999999999E-5</v>
      </c>
      <c r="J13" s="2">
        <v>-1.20065</v>
      </c>
      <c r="K13" s="1">
        <v>5.48592E-3</v>
      </c>
      <c r="L13" s="2">
        <v>-7.7192299999999996</v>
      </c>
      <c r="M13" s="3">
        <v>0.393928</v>
      </c>
      <c r="N13" s="2">
        <v>-1.0640400000000001</v>
      </c>
      <c r="O13"/>
      <c r="P13" s="3">
        <v>1.61E-9</v>
      </c>
      <c r="Q13" s="2">
        <v>-2.7609699999999999</v>
      </c>
      <c r="R13" s="2"/>
      <c r="S13" s="2">
        <v>-1.0640400000000001</v>
      </c>
      <c r="T13" s="2">
        <v>-7.7192299999999996</v>
      </c>
      <c r="U13" s="2"/>
      <c r="V13" s="4">
        <v>1.08E-7</v>
      </c>
      <c r="W13"/>
      <c r="X13" s="2">
        <v>-7.7192299999999996</v>
      </c>
      <c r="Y13" s="2">
        <v>7.7192299999999996</v>
      </c>
    </row>
    <row r="14" spans="1:25" s="19" customFormat="1" x14ac:dyDescent="0.2">
      <c r="A14" t="s">
        <v>363</v>
      </c>
      <c r="B14" t="s">
        <v>364</v>
      </c>
      <c r="C14" t="s">
        <v>365</v>
      </c>
      <c r="D14">
        <v>2</v>
      </c>
      <c r="E14" s="1">
        <v>1.3991399999999999E-2</v>
      </c>
      <c r="F14" s="2">
        <v>-5.3688700000000003</v>
      </c>
      <c r="G14" s="1">
        <v>2.2700000000000001E-7</v>
      </c>
      <c r="H14" s="2">
        <v>-7.5766900000000001</v>
      </c>
      <c r="I14" s="1">
        <v>8.2299999999999995E-10</v>
      </c>
      <c r="J14" s="2">
        <v>-4.3275100000000002</v>
      </c>
      <c r="K14" s="1">
        <v>1.1199999999999999E-5</v>
      </c>
      <c r="L14" s="2">
        <v>-4.8412699999999997</v>
      </c>
      <c r="M14" s="3">
        <v>9.2999999999999999E-7</v>
      </c>
      <c r="N14" s="2">
        <v>-5.2343999999999999</v>
      </c>
      <c r="O14"/>
      <c r="P14" s="3">
        <v>6.5199999999999993E-27</v>
      </c>
      <c r="Q14" s="2">
        <v>-5.37195</v>
      </c>
      <c r="R14" s="2"/>
      <c r="S14" s="2">
        <v>-4.3275100000000002</v>
      </c>
      <c r="T14" s="2">
        <v>-7.5766900000000001</v>
      </c>
      <c r="U14" s="2"/>
      <c r="V14" s="4">
        <v>8.2299999999999995E-10</v>
      </c>
      <c r="W14"/>
      <c r="X14" s="2">
        <v>-7.5766900000000001</v>
      </c>
      <c r="Y14" s="2">
        <v>7.5766900000000001</v>
      </c>
    </row>
    <row r="15" spans="1:25" s="19" customFormat="1" x14ac:dyDescent="0.2">
      <c r="A15" t="s">
        <v>678</v>
      </c>
      <c r="B15" t="s">
        <v>679</v>
      </c>
      <c r="C15" t="s">
        <v>680</v>
      </c>
      <c r="D15" s="7">
        <v>2</v>
      </c>
      <c r="E15" s="1">
        <v>1.0144799999999999E-3</v>
      </c>
      <c r="F15" s="2">
        <v>3.3405499999999999</v>
      </c>
      <c r="G15" s="1">
        <v>2.7500000000000001E-8</v>
      </c>
      <c r="H15" s="2">
        <v>2.8351299999999999</v>
      </c>
      <c r="I15" s="1">
        <v>9.8700000000000004E-7</v>
      </c>
      <c r="J15" s="2">
        <v>1.6322399999999999</v>
      </c>
      <c r="K15" s="1">
        <v>2.7702599999999999E-4</v>
      </c>
      <c r="L15" s="2">
        <v>7.4766599999999999</v>
      </c>
      <c r="M15" s="3">
        <v>2.6447200000000001E-2</v>
      </c>
      <c r="N15" s="2">
        <v>1.069</v>
      </c>
      <c r="O15"/>
      <c r="P15" s="3">
        <v>1.7399999999999999E-11</v>
      </c>
      <c r="Q15" s="2">
        <v>2.5706199999999999</v>
      </c>
      <c r="R15" s="2"/>
      <c r="S15" s="2">
        <v>7.4766599999999999</v>
      </c>
      <c r="T15" s="2">
        <v>1.069</v>
      </c>
      <c r="U15" s="2"/>
      <c r="V15" s="4">
        <v>2.7500000000000001E-8</v>
      </c>
      <c r="W15"/>
      <c r="X15" s="2">
        <v>7.4766599999999999</v>
      </c>
      <c r="Y15" s="2">
        <v>7.4766599999999999</v>
      </c>
    </row>
    <row r="16" spans="1:25" s="19" customFormat="1" x14ac:dyDescent="0.2">
      <c r="A16" t="s">
        <v>414</v>
      </c>
      <c r="B16" t="s">
        <v>415</v>
      </c>
      <c r="C16" t="s">
        <v>416</v>
      </c>
      <c r="D16">
        <v>2</v>
      </c>
      <c r="E16" s="1">
        <v>3.5599999999999998E-6</v>
      </c>
      <c r="F16" s="2">
        <v>-7.4466000000000001</v>
      </c>
      <c r="G16" s="1">
        <v>8.5600000000000004E-10</v>
      </c>
      <c r="H16" s="2">
        <v>-5.7526999999999999</v>
      </c>
      <c r="I16" s="1">
        <v>4.9300000000000002E-6</v>
      </c>
      <c r="J16" s="2">
        <v>-1.61964</v>
      </c>
      <c r="K16" s="1">
        <v>1.51877E-3</v>
      </c>
      <c r="L16" s="2">
        <v>-5.99892</v>
      </c>
      <c r="M16" s="3">
        <v>1.7400000000000001E-6</v>
      </c>
      <c r="N16" s="2">
        <v>-1.92344</v>
      </c>
      <c r="O16"/>
      <c r="P16" s="3">
        <v>5.6599999999999998E-17</v>
      </c>
      <c r="Q16" s="2">
        <v>-3.7601</v>
      </c>
      <c r="R16" s="2"/>
      <c r="S16" s="2">
        <v>-1.61964</v>
      </c>
      <c r="T16" s="2">
        <v>-7.4466000000000001</v>
      </c>
      <c r="U16" s="2"/>
      <c r="V16" s="4">
        <v>8.5600000000000004E-10</v>
      </c>
      <c r="W16"/>
      <c r="X16" s="2">
        <v>-7.4466000000000001</v>
      </c>
      <c r="Y16" s="2">
        <v>7.4466000000000001</v>
      </c>
    </row>
    <row r="17" spans="1:25" s="19" customFormat="1" x14ac:dyDescent="0.2">
      <c r="A17" t="s">
        <v>423</v>
      </c>
      <c r="B17" t="s">
        <v>424</v>
      </c>
      <c r="C17" t="s">
        <v>425</v>
      </c>
      <c r="D17">
        <v>2</v>
      </c>
      <c r="E17" s="1">
        <v>1.7799999999999999E-6</v>
      </c>
      <c r="F17" s="2">
        <v>5.4996799999999997</v>
      </c>
      <c r="G17" s="1">
        <v>1.1199999999999999E-8</v>
      </c>
      <c r="H17" s="2">
        <v>7.4000899999999996</v>
      </c>
      <c r="I17" s="1">
        <v>2.1676199999999999E-3</v>
      </c>
      <c r="J17" s="2">
        <v>1.2544200000000001</v>
      </c>
      <c r="K17" s="1">
        <v>5.9494100000000001E-2</v>
      </c>
      <c r="L17" s="2">
        <v>2.08162</v>
      </c>
      <c r="M17" s="3">
        <v>0.25839499999999999</v>
      </c>
      <c r="N17" s="2">
        <v>1.1682399999999999</v>
      </c>
      <c r="O17"/>
      <c r="P17" s="3">
        <v>3.3099999999999999E-10</v>
      </c>
      <c r="Q17" s="2">
        <v>2.6335299999999999</v>
      </c>
      <c r="R17" s="2"/>
      <c r="S17" s="2">
        <v>7.4000899999999996</v>
      </c>
      <c r="T17" s="2">
        <v>1.1682399999999999</v>
      </c>
      <c r="U17" s="2"/>
      <c r="V17" s="4">
        <v>1.1199999999999999E-8</v>
      </c>
      <c r="W17"/>
      <c r="X17" s="2">
        <v>7.4000899999999996</v>
      </c>
      <c r="Y17" s="2">
        <v>7.4000899999999996</v>
      </c>
    </row>
    <row r="18" spans="1:25" s="19" customFormat="1" x14ac:dyDescent="0.2">
      <c r="A18" t="s">
        <v>708</v>
      </c>
      <c r="B18" t="s">
        <v>709</v>
      </c>
      <c r="C18" t="s">
        <v>710</v>
      </c>
      <c r="D18" s="7">
        <v>2</v>
      </c>
      <c r="E18" s="1">
        <v>3.8300000000000003E-5</v>
      </c>
      <c r="F18" s="2">
        <v>-3.6261199999999998</v>
      </c>
      <c r="G18" s="1">
        <v>5.1600000000000004E-9</v>
      </c>
      <c r="H18" s="2">
        <v>-7.0683999999999996</v>
      </c>
      <c r="I18" s="1">
        <v>7.3811700000000005E-4</v>
      </c>
      <c r="J18" s="2">
        <v>1.32511</v>
      </c>
      <c r="K18" s="1">
        <v>0.115866</v>
      </c>
      <c r="L18" s="2">
        <v>-3.6154600000000001</v>
      </c>
      <c r="M18" s="3">
        <v>0.29217599999999999</v>
      </c>
      <c r="N18" s="2">
        <v>1.0787800000000001</v>
      </c>
      <c r="O18"/>
      <c r="P18" s="3">
        <v>3.4999999999999999E-6</v>
      </c>
      <c r="Q18" s="2">
        <v>-2.2627799999999998</v>
      </c>
      <c r="R18" s="2"/>
      <c r="S18" s="2">
        <v>1.32511</v>
      </c>
      <c r="T18" s="2">
        <v>-7.0683999999999996</v>
      </c>
      <c r="U18" s="2"/>
      <c r="V18" s="4">
        <v>5.1600000000000004E-9</v>
      </c>
      <c r="W18"/>
      <c r="X18" s="2">
        <v>-7.0683999999999996</v>
      </c>
      <c r="Y18" s="2">
        <v>7.0683999999999996</v>
      </c>
    </row>
    <row r="19" spans="1:25" s="19" customFormat="1" x14ac:dyDescent="0.2">
      <c r="A19" t="s">
        <v>447</v>
      </c>
      <c r="B19" t="s">
        <v>448</v>
      </c>
      <c r="C19" t="s">
        <v>449</v>
      </c>
      <c r="D19">
        <v>2</v>
      </c>
      <c r="E19" s="1">
        <v>4.8520200000000001E-4</v>
      </c>
      <c r="F19" s="2">
        <v>4.9120400000000002</v>
      </c>
      <c r="G19" s="1">
        <v>4.2999999999999996E-9</v>
      </c>
      <c r="H19" s="2">
        <v>6.2028699999999999</v>
      </c>
      <c r="I19" s="1">
        <v>1.6E-7</v>
      </c>
      <c r="J19" s="2">
        <v>6.6589400000000003</v>
      </c>
      <c r="K19" s="1">
        <v>2.9735299999999999E-2</v>
      </c>
      <c r="L19" s="2">
        <v>4.6254600000000003</v>
      </c>
      <c r="M19" s="3">
        <v>1.8300000000000001E-9</v>
      </c>
      <c r="N19" s="2">
        <v>5.3866500000000004</v>
      </c>
      <c r="O19"/>
      <c r="P19" s="3">
        <v>4.4999999999999998E-29</v>
      </c>
      <c r="Q19" s="2">
        <v>5.5420600000000002</v>
      </c>
      <c r="R19" s="2"/>
      <c r="S19" s="2">
        <v>6.6589400000000003</v>
      </c>
      <c r="T19" s="2">
        <v>4.6254600000000003</v>
      </c>
      <c r="U19" s="2"/>
      <c r="V19" s="4">
        <v>1.8300000000000001E-9</v>
      </c>
      <c r="W19"/>
      <c r="X19" s="2">
        <v>6.6589400000000003</v>
      </c>
      <c r="Y19" s="2">
        <v>6.6589400000000003</v>
      </c>
    </row>
    <row r="20" spans="1:25" s="19" customFormat="1" x14ac:dyDescent="0.2">
      <c r="A20" t="s">
        <v>579</v>
      </c>
      <c r="B20" t="s">
        <v>580</v>
      </c>
      <c r="C20" t="s">
        <v>581</v>
      </c>
      <c r="D20">
        <v>2</v>
      </c>
      <c r="E20" s="5">
        <v>0.670261</v>
      </c>
      <c r="F20" s="6">
        <v>-1.3190200000000001</v>
      </c>
      <c r="G20" s="5">
        <v>3.6957400000000001E-4</v>
      </c>
      <c r="H20" s="6">
        <v>-1.43811</v>
      </c>
      <c r="I20" s="5">
        <v>1.17E-7</v>
      </c>
      <c r="J20" s="6">
        <v>-2.3495699999999999</v>
      </c>
      <c r="K20" s="5">
        <v>0.15298</v>
      </c>
      <c r="L20" s="6">
        <v>-5.21678</v>
      </c>
      <c r="M20">
        <v>2.25E-8</v>
      </c>
      <c r="N20">
        <v>-6.6297100000000002</v>
      </c>
      <c r="O20"/>
      <c r="P20">
        <v>1.5799999999999999E-8</v>
      </c>
      <c r="Q20">
        <v>-2.6806399999999999</v>
      </c>
      <c r="R20"/>
      <c r="S20" s="6">
        <v>-1.3190200000000001</v>
      </c>
      <c r="T20" s="6">
        <v>-6.6297100000000002</v>
      </c>
      <c r="U20"/>
      <c r="V20">
        <v>2.25E-8</v>
      </c>
      <c r="W20"/>
      <c r="X20" s="2">
        <v>-6.6297100000000002</v>
      </c>
      <c r="Y20" s="2">
        <v>6.6297100000000002</v>
      </c>
    </row>
    <row r="21" spans="1:25" s="19" customFormat="1" x14ac:dyDescent="0.2">
      <c r="A21" t="s">
        <v>459</v>
      </c>
      <c r="B21" t="s">
        <v>460</v>
      </c>
      <c r="C21" t="s">
        <v>461</v>
      </c>
      <c r="D21">
        <v>2</v>
      </c>
      <c r="E21" s="1">
        <v>1.1706599999999999E-2</v>
      </c>
      <c r="F21" s="2">
        <v>1.8695999999999999</v>
      </c>
      <c r="G21" s="1">
        <v>3.0499999999999998E-10</v>
      </c>
      <c r="H21" s="2">
        <v>6.2663000000000002</v>
      </c>
      <c r="I21" s="1">
        <v>9.5999999999999999E-9</v>
      </c>
      <c r="J21" s="2">
        <v>3.2783799999999998</v>
      </c>
      <c r="K21" s="1">
        <v>0.133353</v>
      </c>
      <c r="L21" s="2">
        <v>1.46926</v>
      </c>
      <c r="M21" s="3">
        <v>0.81065699999999996</v>
      </c>
      <c r="N21" s="2">
        <v>1.00963</v>
      </c>
      <c r="O21"/>
      <c r="P21" s="3">
        <v>2.6300000000000002E-10</v>
      </c>
      <c r="Q21" s="2">
        <v>2.2681399999999998</v>
      </c>
      <c r="R21" s="2"/>
      <c r="S21" s="2">
        <v>6.2663000000000002</v>
      </c>
      <c r="T21" s="2">
        <v>1.00963</v>
      </c>
      <c r="U21" s="2"/>
      <c r="V21" s="4">
        <v>3.0499999999999998E-10</v>
      </c>
      <c r="W21"/>
      <c r="X21" s="2">
        <v>6.2663000000000002</v>
      </c>
      <c r="Y21" s="2">
        <v>6.2663000000000002</v>
      </c>
    </row>
    <row r="22" spans="1:25" s="19" customFormat="1" x14ac:dyDescent="0.2">
      <c r="A22" t="s">
        <v>393</v>
      </c>
      <c r="B22" t="s">
        <v>394</v>
      </c>
      <c r="C22" t="s">
        <v>395</v>
      </c>
      <c r="D22">
        <v>2</v>
      </c>
      <c r="E22" s="1">
        <v>7.7199999999999998E-7</v>
      </c>
      <c r="F22" s="2">
        <v>-5.9001700000000001</v>
      </c>
      <c r="G22" s="1">
        <v>1.9799999999999999E-8</v>
      </c>
      <c r="H22" s="2">
        <v>-5.5824800000000003</v>
      </c>
      <c r="I22" s="1">
        <v>5.6899999999999997E-7</v>
      </c>
      <c r="J22" s="2">
        <v>-5.9713000000000003</v>
      </c>
      <c r="K22" s="1">
        <v>7.9582100000000003E-2</v>
      </c>
      <c r="L22" s="2">
        <v>-3.5013399999999999</v>
      </c>
      <c r="M22" s="3">
        <v>5.8200000000000002E-9</v>
      </c>
      <c r="N22" s="2">
        <v>-5.7693599999999998</v>
      </c>
      <c r="O22"/>
      <c r="P22" s="3">
        <v>2.76E-28</v>
      </c>
      <c r="Q22" s="2">
        <v>-5.3270299999999997</v>
      </c>
      <c r="R22" s="2"/>
      <c r="S22" s="2">
        <v>-3.5013399999999999</v>
      </c>
      <c r="T22" s="2">
        <v>-5.9713000000000003</v>
      </c>
      <c r="U22" s="2"/>
      <c r="V22" s="4">
        <v>5.8200000000000002E-9</v>
      </c>
      <c r="W22"/>
      <c r="X22" s="2">
        <v>-5.9713000000000003</v>
      </c>
      <c r="Y22" s="2">
        <v>5.9713000000000003</v>
      </c>
    </row>
    <row r="23" spans="1:25" s="19" customFormat="1" x14ac:dyDescent="0.2">
      <c r="A23" t="s">
        <v>669</v>
      </c>
      <c r="B23" t="s">
        <v>670</v>
      </c>
      <c r="C23" t="s">
        <v>671</v>
      </c>
      <c r="D23">
        <v>2</v>
      </c>
      <c r="E23" s="5">
        <v>0.14321</v>
      </c>
      <c r="F23" s="6">
        <v>-1.48563</v>
      </c>
      <c r="G23" s="5">
        <v>5.8000000000000004E-6</v>
      </c>
      <c r="H23" s="6">
        <v>-1.5018800000000001</v>
      </c>
      <c r="I23" s="5">
        <v>5.8441099999999996E-4</v>
      </c>
      <c r="J23" s="6">
        <v>-1.3273699999999999</v>
      </c>
      <c r="K23" s="5">
        <v>0.29475000000000001</v>
      </c>
      <c r="L23" s="6">
        <v>-1.62605</v>
      </c>
      <c r="M23">
        <v>7.9199999999999995E-8</v>
      </c>
      <c r="N23">
        <v>-5.8706500000000004</v>
      </c>
      <c r="O23"/>
      <c r="P23">
        <v>9.8600000000000003E-9</v>
      </c>
      <c r="Q23">
        <v>-1.96401</v>
      </c>
      <c r="R23"/>
      <c r="S23" s="6">
        <v>-1.3273699999999999</v>
      </c>
      <c r="T23" s="6">
        <v>-5.8706500000000004</v>
      </c>
      <c r="U23"/>
      <c r="V23">
        <v>7.9199999999999995E-8</v>
      </c>
      <c r="W23"/>
      <c r="X23" s="2">
        <v>-5.8706500000000004</v>
      </c>
      <c r="Y23" s="2">
        <v>5.8706500000000004</v>
      </c>
    </row>
    <row r="24" spans="1:25" s="19" customFormat="1" x14ac:dyDescent="0.2">
      <c r="A24" t="s">
        <v>375</v>
      </c>
      <c r="B24" t="s">
        <v>376</v>
      </c>
      <c r="C24" t="s">
        <v>377</v>
      </c>
      <c r="D24">
        <v>2</v>
      </c>
      <c r="E24" s="1">
        <v>1.2915E-4</v>
      </c>
      <c r="F24" s="2">
        <v>-2.64791</v>
      </c>
      <c r="G24" s="1">
        <v>3.9099999999999999E-9</v>
      </c>
      <c r="H24" s="2">
        <v>-2.7986900000000001</v>
      </c>
      <c r="I24" s="1">
        <v>1.3960399999999999E-4</v>
      </c>
      <c r="J24" s="2">
        <v>-1.4371499999999999</v>
      </c>
      <c r="K24" s="1">
        <v>8.3151000000000006E-3</v>
      </c>
      <c r="L24" s="2">
        <v>-5.7309299999999999</v>
      </c>
      <c r="M24" s="3">
        <v>1.19253E-2</v>
      </c>
      <c r="N24" s="2">
        <v>-1.2809999999999999</v>
      </c>
      <c r="O24"/>
      <c r="P24" s="3">
        <v>5.73E-12</v>
      </c>
      <c r="Q24" s="2">
        <v>-2.3473199999999999</v>
      </c>
      <c r="R24" s="2"/>
      <c r="S24" s="2">
        <v>-1.2809999999999999</v>
      </c>
      <c r="T24" s="2">
        <v>-5.7309299999999999</v>
      </c>
      <c r="U24" s="2"/>
      <c r="V24" s="4">
        <v>3.9099999999999999E-9</v>
      </c>
      <c r="W24"/>
      <c r="X24" s="2">
        <v>-5.7309299999999999</v>
      </c>
      <c r="Y24" s="2">
        <v>5.7309299999999999</v>
      </c>
    </row>
    <row r="25" spans="1:25" s="19" customFormat="1" x14ac:dyDescent="0.2">
      <c r="A25" t="s">
        <v>396</v>
      </c>
      <c r="B25" t="s">
        <v>397</v>
      </c>
      <c r="C25" t="s">
        <v>398</v>
      </c>
      <c r="D25">
        <v>2</v>
      </c>
      <c r="E25" s="1">
        <v>1.60228E-2</v>
      </c>
      <c r="F25" s="2">
        <v>-3.5497200000000002</v>
      </c>
      <c r="G25" s="1">
        <v>6.4500000000000005E-10</v>
      </c>
      <c r="H25" s="2">
        <v>-4.6988799999999999</v>
      </c>
      <c r="I25" s="1">
        <v>2.69E-9</v>
      </c>
      <c r="J25" s="2">
        <v>-4.5754400000000004</v>
      </c>
      <c r="K25" s="1">
        <v>5.8164500000000001E-2</v>
      </c>
      <c r="L25" s="2">
        <v>-3.4499200000000001</v>
      </c>
      <c r="M25" s="3">
        <v>1.1600000000000001E-7</v>
      </c>
      <c r="N25" s="2">
        <v>-5.3038100000000004</v>
      </c>
      <c r="O25"/>
      <c r="P25" s="3">
        <v>5.7399999999999999E-24</v>
      </c>
      <c r="Q25" s="2">
        <v>-4.2929000000000004</v>
      </c>
      <c r="R25" s="2"/>
      <c r="S25" s="2">
        <v>-3.4499200000000001</v>
      </c>
      <c r="T25" s="2">
        <v>-5.3038100000000004</v>
      </c>
      <c r="U25" s="2"/>
      <c r="V25" s="4">
        <v>6.4500000000000005E-10</v>
      </c>
      <c r="W25"/>
      <c r="X25" s="2">
        <v>-5.3038100000000004</v>
      </c>
      <c r="Y25" s="2">
        <v>5.3038100000000004</v>
      </c>
    </row>
    <row r="26" spans="1:25" s="19" customFormat="1" x14ac:dyDescent="0.2">
      <c r="A26" t="s">
        <v>387</v>
      </c>
      <c r="B26" t="s">
        <v>388</v>
      </c>
      <c r="C26" t="s">
        <v>389</v>
      </c>
      <c r="D26">
        <v>2</v>
      </c>
      <c r="E26" s="1">
        <v>6.8100000000000002E-7</v>
      </c>
      <c r="F26" s="2">
        <v>4.9967499999999996</v>
      </c>
      <c r="G26" s="1">
        <v>5.0500000000000001E-10</v>
      </c>
      <c r="H26" s="2">
        <v>3.30254</v>
      </c>
      <c r="I26" s="1">
        <v>0.13261400000000001</v>
      </c>
      <c r="J26" s="2">
        <v>1.01942</v>
      </c>
      <c r="K26" s="1">
        <v>0.31303199999999998</v>
      </c>
      <c r="L26" s="2">
        <v>2.8347899999999999</v>
      </c>
      <c r="M26" s="3">
        <v>9.53209E-2</v>
      </c>
      <c r="N26" s="2">
        <v>-1.0608900000000001</v>
      </c>
      <c r="O26"/>
      <c r="P26" s="3">
        <v>3.27E-7</v>
      </c>
      <c r="Q26" s="2">
        <v>2.13564</v>
      </c>
      <c r="R26" s="2"/>
      <c r="S26" s="2">
        <v>4.9967499999999996</v>
      </c>
      <c r="T26" s="2">
        <v>-1.0608900000000001</v>
      </c>
      <c r="U26" s="2"/>
      <c r="V26" s="4">
        <v>5.0500000000000001E-10</v>
      </c>
      <c r="W26"/>
      <c r="X26" s="2">
        <v>4.9967499999999996</v>
      </c>
      <c r="Y26" s="2">
        <v>4.9967499999999996</v>
      </c>
    </row>
    <row r="27" spans="1:25" s="19" customFormat="1" x14ac:dyDescent="0.2">
      <c r="A27" t="s">
        <v>612</v>
      </c>
      <c r="B27" t="s">
        <v>613</v>
      </c>
      <c r="C27" t="s">
        <v>614</v>
      </c>
      <c r="D27">
        <v>2</v>
      </c>
      <c r="E27" s="5">
        <v>0.89310100000000003</v>
      </c>
      <c r="F27" s="6">
        <v>1.0532900000000001</v>
      </c>
      <c r="G27" s="5">
        <v>0.64357600000000004</v>
      </c>
      <c r="H27" s="6">
        <v>1.01054</v>
      </c>
      <c r="I27" s="5">
        <v>0.93477699999999997</v>
      </c>
      <c r="J27" s="6">
        <v>1.00352</v>
      </c>
      <c r="K27" s="5">
        <v>3.3209500000000003E-2</v>
      </c>
      <c r="L27" s="6">
        <v>-4.9215499999999999</v>
      </c>
      <c r="M27">
        <v>0.75909300000000002</v>
      </c>
      <c r="N27">
        <v>-1.02443</v>
      </c>
      <c r="O27"/>
      <c r="P27">
        <v>4.2508600000000001E-2</v>
      </c>
      <c r="Q27">
        <v>-1.3427800000000001</v>
      </c>
      <c r="R27"/>
      <c r="S27" s="6">
        <v>1.0532900000000001</v>
      </c>
      <c r="T27" s="6">
        <v>-4.9215499999999999</v>
      </c>
      <c r="U27"/>
      <c r="V27">
        <v>3.3209500000000003E-2</v>
      </c>
      <c r="W27"/>
      <c r="X27" s="2">
        <v>-4.9215499999999999</v>
      </c>
      <c r="Y27" s="2">
        <v>4.9215499999999999</v>
      </c>
    </row>
    <row r="28" spans="1:25" s="19" customFormat="1" x14ac:dyDescent="0.2">
      <c r="A28" t="s">
        <v>654</v>
      </c>
      <c r="B28" t="s">
        <v>655</v>
      </c>
      <c r="C28" t="s">
        <v>656</v>
      </c>
      <c r="D28">
        <v>2</v>
      </c>
      <c r="E28" s="5">
        <v>0.78540299999999996</v>
      </c>
      <c r="F28" s="6">
        <v>1.01817</v>
      </c>
      <c r="G28" s="5">
        <v>2.5032700000000001E-2</v>
      </c>
      <c r="H28" s="6">
        <v>-1.02454</v>
      </c>
      <c r="I28" s="5">
        <v>1.4100000000000001E-6</v>
      </c>
      <c r="J28" s="6">
        <v>-1.6866300000000001</v>
      </c>
      <c r="K28" s="5">
        <v>0.53122000000000003</v>
      </c>
      <c r="L28" s="6">
        <v>-1.0144</v>
      </c>
      <c r="M28">
        <v>1.01E-7</v>
      </c>
      <c r="N28">
        <v>-4.8359100000000002</v>
      </c>
      <c r="O28"/>
      <c r="P28">
        <v>6.2199999999999994E-5</v>
      </c>
      <c r="Q28">
        <v>-1.53969</v>
      </c>
      <c r="R28"/>
      <c r="S28" s="6">
        <v>1.01817</v>
      </c>
      <c r="T28" s="6">
        <v>-4.8359100000000002</v>
      </c>
      <c r="U28"/>
      <c r="V28">
        <v>1.01E-7</v>
      </c>
      <c r="W28"/>
      <c r="X28" s="2">
        <v>-4.8359100000000002</v>
      </c>
      <c r="Y28" s="2">
        <v>4.8359100000000002</v>
      </c>
    </row>
    <row r="29" spans="1:25" s="19" customFormat="1" x14ac:dyDescent="0.2">
      <c r="A29" t="s">
        <v>705</v>
      </c>
      <c r="B29" t="s">
        <v>706</v>
      </c>
      <c r="C29" t="s">
        <v>707</v>
      </c>
      <c r="D29" s="7">
        <v>2</v>
      </c>
      <c r="E29" s="1">
        <v>1.22471E-2</v>
      </c>
      <c r="F29" s="2">
        <v>-3.2673999999999999</v>
      </c>
      <c r="G29" s="1">
        <v>3.2200000000000003E-10</v>
      </c>
      <c r="H29" s="2">
        <v>-4.8207300000000002</v>
      </c>
      <c r="I29" s="1">
        <v>0.65041800000000005</v>
      </c>
      <c r="J29" s="2">
        <v>1.0677700000000001</v>
      </c>
      <c r="K29" s="1">
        <v>4.1815000000000003E-3</v>
      </c>
      <c r="L29" s="2">
        <v>-1.35182</v>
      </c>
      <c r="M29" s="3">
        <v>0.86028899999999997</v>
      </c>
      <c r="N29" s="2">
        <v>1.0045299999999999</v>
      </c>
      <c r="O29"/>
      <c r="P29" s="3">
        <v>4.16E-6</v>
      </c>
      <c r="Q29" s="2">
        <v>-1.82619</v>
      </c>
      <c r="R29" s="2"/>
      <c r="S29" s="2">
        <v>1.0677700000000001</v>
      </c>
      <c r="T29" s="2">
        <v>-4.8207300000000002</v>
      </c>
      <c r="U29" s="2"/>
      <c r="V29" s="4">
        <v>3.2200000000000003E-10</v>
      </c>
      <c r="W29"/>
      <c r="X29" s="2">
        <v>-4.8207300000000002</v>
      </c>
      <c r="Y29" s="2">
        <v>4.8207300000000002</v>
      </c>
    </row>
    <row r="30" spans="1:25" s="19" customFormat="1" x14ac:dyDescent="0.2">
      <c r="A30" t="s">
        <v>420</v>
      </c>
      <c r="B30" t="s">
        <v>421</v>
      </c>
      <c r="C30" t="s">
        <v>422</v>
      </c>
      <c r="D30">
        <v>2</v>
      </c>
      <c r="E30" s="1">
        <v>5.2899999999999998E-5</v>
      </c>
      <c r="F30" s="2">
        <v>-3.3403499999999999</v>
      </c>
      <c r="G30" s="1">
        <v>1.11E-8</v>
      </c>
      <c r="H30" s="2">
        <v>-4.5330899999999996</v>
      </c>
      <c r="I30" s="1">
        <v>1.86E-6</v>
      </c>
      <c r="J30" s="2">
        <v>-1.98533</v>
      </c>
      <c r="K30" s="1">
        <v>2.26892E-2</v>
      </c>
      <c r="L30" s="2">
        <v>-3.41466</v>
      </c>
      <c r="M30" s="3">
        <v>4.5699999999999997E-9</v>
      </c>
      <c r="N30" s="2">
        <v>-3.9181699999999999</v>
      </c>
      <c r="O30"/>
      <c r="P30" s="3">
        <v>2.3699999999999999E-24</v>
      </c>
      <c r="Q30" s="2">
        <v>-3.3279000000000001</v>
      </c>
      <c r="R30" s="2"/>
      <c r="S30" s="2">
        <v>-1.98533</v>
      </c>
      <c r="T30" s="2">
        <v>-4.5330899999999996</v>
      </c>
      <c r="U30" s="2"/>
      <c r="V30" s="4">
        <v>4.5699999999999997E-9</v>
      </c>
      <c r="W30"/>
      <c r="X30" s="2">
        <v>-4.5330899999999996</v>
      </c>
      <c r="Y30" s="2">
        <v>4.5330899999999996</v>
      </c>
    </row>
    <row r="31" spans="1:25" s="19" customFormat="1" x14ac:dyDescent="0.2">
      <c r="A31" t="s">
        <v>456</v>
      </c>
      <c r="B31" t="s">
        <v>457</v>
      </c>
      <c r="C31" t="s">
        <v>458</v>
      </c>
      <c r="D31">
        <v>2</v>
      </c>
      <c r="E31" s="1">
        <v>1.1600000000000001E-7</v>
      </c>
      <c r="F31" s="2">
        <v>-4.5005600000000001</v>
      </c>
      <c r="G31" s="1">
        <v>1.04E-7</v>
      </c>
      <c r="H31" s="2">
        <v>-4.4820200000000003</v>
      </c>
      <c r="I31" s="1">
        <v>1.25E-9</v>
      </c>
      <c r="J31" s="2">
        <v>-2.9969399999999999</v>
      </c>
      <c r="K31" s="1">
        <v>4.9737799999999999E-2</v>
      </c>
      <c r="L31" s="2">
        <v>-3.1998099999999998</v>
      </c>
      <c r="M31" s="3">
        <v>3.3700000000000001E-7</v>
      </c>
      <c r="N31" s="2">
        <v>-3.0963099999999999</v>
      </c>
      <c r="O31"/>
      <c r="P31" s="3">
        <v>1.06E-27</v>
      </c>
      <c r="Q31" s="2">
        <v>-3.6144400000000001</v>
      </c>
      <c r="R31" s="2"/>
      <c r="S31" s="2">
        <v>-2.9969399999999999</v>
      </c>
      <c r="T31" s="2">
        <v>-4.5005600000000001</v>
      </c>
      <c r="U31" s="2"/>
      <c r="V31" s="4">
        <v>1.25E-9</v>
      </c>
      <c r="W31"/>
      <c r="X31" s="2">
        <v>-4.5005600000000001</v>
      </c>
      <c r="Y31" s="2">
        <v>4.5005600000000001</v>
      </c>
    </row>
    <row r="32" spans="1:25" s="19" customFormat="1" x14ac:dyDescent="0.2">
      <c r="A32" t="s">
        <v>543</v>
      </c>
      <c r="B32" t="s">
        <v>544</v>
      </c>
      <c r="C32" t="s">
        <v>545</v>
      </c>
      <c r="D32">
        <v>2</v>
      </c>
      <c r="E32" s="1">
        <v>0.14496800000000001</v>
      </c>
      <c r="F32" s="2">
        <v>-1.4338</v>
      </c>
      <c r="G32" s="1">
        <v>2.3586000000000002E-3</v>
      </c>
      <c r="H32" s="2">
        <v>-1.24603</v>
      </c>
      <c r="I32" s="1">
        <v>3.5699999999999998E-7</v>
      </c>
      <c r="J32" s="2">
        <v>-4.4330800000000004</v>
      </c>
      <c r="K32" s="1">
        <v>0.18062300000000001</v>
      </c>
      <c r="L32" s="2">
        <v>-1.5442</v>
      </c>
      <c r="M32" s="3">
        <v>4.5111400000000003E-3</v>
      </c>
      <c r="N32" s="2">
        <v>-1.1437299999999999</v>
      </c>
      <c r="O32"/>
      <c r="P32" s="3">
        <v>2.05E-7</v>
      </c>
      <c r="Q32" s="2">
        <v>-1.6934100000000001</v>
      </c>
      <c r="R32" s="2"/>
      <c r="S32" s="2">
        <v>-1.1437299999999999</v>
      </c>
      <c r="T32" s="2">
        <v>-4.4330800000000004</v>
      </c>
      <c r="U32" s="2"/>
      <c r="V32" s="4">
        <v>3.5699999999999998E-7</v>
      </c>
      <c r="W32"/>
      <c r="X32" s="2">
        <v>-4.4330800000000004</v>
      </c>
      <c r="Y32" s="2">
        <v>4.4330800000000004</v>
      </c>
    </row>
    <row r="33" spans="1:25" s="19" customFormat="1" x14ac:dyDescent="0.2">
      <c r="A33" t="s">
        <v>522</v>
      </c>
      <c r="B33" t="s">
        <v>523</v>
      </c>
      <c r="C33" t="s">
        <v>524</v>
      </c>
      <c r="D33">
        <v>2</v>
      </c>
      <c r="E33" s="1">
        <v>0.92266599999999999</v>
      </c>
      <c r="F33" s="2">
        <v>-1.0046299999999999</v>
      </c>
      <c r="G33" s="1">
        <v>0.52400100000000005</v>
      </c>
      <c r="H33" s="2">
        <v>1.0432900000000001</v>
      </c>
      <c r="I33" s="1">
        <v>1.6199999999999999E-6</v>
      </c>
      <c r="J33" s="2">
        <v>-4.4299200000000001</v>
      </c>
      <c r="K33" s="1">
        <v>0.65343200000000001</v>
      </c>
      <c r="L33" s="2">
        <v>1.1230800000000001</v>
      </c>
      <c r="M33" s="3">
        <v>0.17396500000000001</v>
      </c>
      <c r="N33" s="2">
        <v>1.1183000000000001</v>
      </c>
      <c r="O33"/>
      <c r="P33" s="3">
        <v>3.3265200000000002E-2</v>
      </c>
      <c r="Q33" s="2">
        <v>-1.2862199999999999</v>
      </c>
      <c r="R33" s="2"/>
      <c r="S33" s="2">
        <v>1.1230800000000001</v>
      </c>
      <c r="T33" s="2">
        <v>-4.4299200000000001</v>
      </c>
      <c r="U33" s="2"/>
      <c r="V33" s="4">
        <v>1.6199999999999999E-6</v>
      </c>
      <c r="W33"/>
      <c r="X33" s="2">
        <v>-4.4299200000000001</v>
      </c>
      <c r="Y33" s="2">
        <v>4.4299200000000001</v>
      </c>
    </row>
    <row r="34" spans="1:25" s="19" customFormat="1" x14ac:dyDescent="0.2">
      <c r="A34" t="s">
        <v>417</v>
      </c>
      <c r="B34" t="s">
        <v>418</v>
      </c>
      <c r="C34" t="s">
        <v>419</v>
      </c>
      <c r="D34">
        <v>2</v>
      </c>
      <c r="E34" s="1">
        <v>6.7899999999999998E-7</v>
      </c>
      <c r="F34" s="2">
        <v>-3.91431</v>
      </c>
      <c r="G34" s="1">
        <v>2.4600000000000002E-9</v>
      </c>
      <c r="H34" s="2">
        <v>-3.5326</v>
      </c>
      <c r="I34" s="1">
        <v>3.0600000000000001E-7</v>
      </c>
      <c r="J34" s="2">
        <v>-4.2136699999999996</v>
      </c>
      <c r="K34" s="1">
        <v>6.6199999999999996E-5</v>
      </c>
      <c r="L34" s="2">
        <v>-3.6951800000000001</v>
      </c>
      <c r="M34" s="3">
        <v>9.0699999999999995E-9</v>
      </c>
      <c r="N34" s="2">
        <v>-4.3000600000000002</v>
      </c>
      <c r="O34"/>
      <c r="P34" s="3">
        <v>1.1299999999999999E-43</v>
      </c>
      <c r="Q34" s="2">
        <v>-3.9279299999999999</v>
      </c>
      <c r="R34" s="2"/>
      <c r="S34" s="2">
        <v>-3.5326</v>
      </c>
      <c r="T34" s="2">
        <v>-4.3000600000000002</v>
      </c>
      <c r="U34" s="2"/>
      <c r="V34" s="4">
        <v>2.4600000000000002E-9</v>
      </c>
      <c r="W34"/>
      <c r="X34" s="2">
        <v>-4.3000600000000002</v>
      </c>
      <c r="Y34" s="2">
        <v>4.3000600000000002</v>
      </c>
    </row>
    <row r="35" spans="1:25" s="19" customFormat="1" x14ac:dyDescent="0.2">
      <c r="A35" t="s">
        <v>411</v>
      </c>
      <c r="B35" t="s">
        <v>412</v>
      </c>
      <c r="C35" t="s">
        <v>413</v>
      </c>
      <c r="D35">
        <v>2</v>
      </c>
      <c r="E35" s="1">
        <v>7.8300000000000006E-8</v>
      </c>
      <c r="F35" s="2">
        <v>-4.2988600000000003</v>
      </c>
      <c r="G35" s="1">
        <v>4.3400000000000003E-9</v>
      </c>
      <c r="H35" s="2">
        <v>-3.58412</v>
      </c>
      <c r="I35" s="1">
        <v>1.03E-5</v>
      </c>
      <c r="J35" s="2">
        <v>-2.6190500000000001</v>
      </c>
      <c r="K35" s="1">
        <v>4.8486299999999996E-3</v>
      </c>
      <c r="L35" s="2">
        <v>-3.2427999999999999</v>
      </c>
      <c r="M35" s="3">
        <v>8.7299999999999994E-8</v>
      </c>
      <c r="N35" s="2">
        <v>-3.1617099999999998</v>
      </c>
      <c r="O35"/>
      <c r="P35" s="3">
        <v>2.6699999999999997E-32</v>
      </c>
      <c r="Q35" s="2">
        <v>-3.3462900000000002</v>
      </c>
      <c r="R35" s="2"/>
      <c r="S35" s="2">
        <v>-2.6190500000000001</v>
      </c>
      <c r="T35" s="2">
        <v>-4.2988600000000003</v>
      </c>
      <c r="U35" s="2"/>
      <c r="V35" s="4">
        <v>4.3400000000000003E-9</v>
      </c>
      <c r="W35"/>
      <c r="X35" s="2">
        <v>-4.2988600000000003</v>
      </c>
      <c r="Y35" s="2">
        <v>4.2988600000000003</v>
      </c>
    </row>
    <row r="36" spans="1:25" s="19" customFormat="1" x14ac:dyDescent="0.2">
      <c r="A36" t="s">
        <v>438</v>
      </c>
      <c r="B36" t="s">
        <v>439</v>
      </c>
      <c r="C36" t="s">
        <v>440</v>
      </c>
      <c r="D36">
        <v>2</v>
      </c>
      <c r="E36" s="1">
        <v>2.5207099999999998E-4</v>
      </c>
      <c r="F36" s="2">
        <v>-4.2531699999999999</v>
      </c>
      <c r="G36" s="1">
        <v>8.6899999999999996E-7</v>
      </c>
      <c r="H36" s="2">
        <v>-3.5376799999999999</v>
      </c>
      <c r="I36" s="1">
        <v>5.6499999999999999E-7</v>
      </c>
      <c r="J36" s="2">
        <v>-3.8564099999999999</v>
      </c>
      <c r="K36" s="1">
        <v>0.253112</v>
      </c>
      <c r="L36" s="2">
        <v>-3.0704899999999999</v>
      </c>
      <c r="M36" s="3">
        <v>2.6400000000000001E-6</v>
      </c>
      <c r="N36" s="2">
        <v>-2.3708200000000001</v>
      </c>
      <c r="O36"/>
      <c r="P36" s="3">
        <v>1.24E-18</v>
      </c>
      <c r="Q36" s="2">
        <v>-3.3772000000000002</v>
      </c>
      <c r="R36" s="2"/>
      <c r="S36" s="2">
        <v>-2.3708200000000001</v>
      </c>
      <c r="T36" s="2">
        <v>-4.2531699999999999</v>
      </c>
      <c r="U36" s="2"/>
      <c r="V36" s="4">
        <v>5.6499999999999999E-7</v>
      </c>
      <c r="W36"/>
      <c r="X36" s="2">
        <v>-4.2531699999999999</v>
      </c>
      <c r="Y36" s="2">
        <v>4.2531699999999999</v>
      </c>
    </row>
    <row r="37" spans="1:25" s="19" customFormat="1" x14ac:dyDescent="0.2">
      <c r="A37" t="s">
        <v>390</v>
      </c>
      <c r="B37" t="s">
        <v>391</v>
      </c>
      <c r="C37" t="s">
        <v>392</v>
      </c>
      <c r="D37">
        <v>2</v>
      </c>
      <c r="E37" s="1">
        <v>8.5383799999999999E-4</v>
      </c>
      <c r="F37" s="2">
        <v>-3.6810399999999999</v>
      </c>
      <c r="G37" s="1">
        <v>7.85E-7</v>
      </c>
      <c r="H37" s="2">
        <v>-2.5952299999999999</v>
      </c>
      <c r="I37" s="1">
        <v>7.1600000000000001E-7</v>
      </c>
      <c r="J37" s="2">
        <v>-2.4361299999999999</v>
      </c>
      <c r="K37" s="1">
        <v>1.6058199999999999E-4</v>
      </c>
      <c r="L37" s="2">
        <v>-4.03024</v>
      </c>
      <c r="M37" s="3">
        <v>2.2959400000000001E-4</v>
      </c>
      <c r="N37" s="2">
        <v>-2.31237</v>
      </c>
      <c r="O37"/>
      <c r="P37" s="3">
        <v>8.8399999999999999E-24</v>
      </c>
      <c r="Q37" s="2">
        <v>-2.90265</v>
      </c>
      <c r="R37" s="2"/>
      <c r="S37" s="2">
        <v>-2.31237</v>
      </c>
      <c r="T37" s="2">
        <v>-4.03024</v>
      </c>
      <c r="U37" s="2"/>
      <c r="V37" s="4">
        <v>7.1600000000000001E-7</v>
      </c>
      <c r="W37"/>
      <c r="X37" s="2">
        <v>-4.03024</v>
      </c>
      <c r="Y37" s="2">
        <v>4.03024</v>
      </c>
    </row>
    <row r="38" spans="1:25" s="19" customFormat="1" x14ac:dyDescent="0.2">
      <c r="A38" t="s">
        <v>597</v>
      </c>
      <c r="B38" t="s">
        <v>598</v>
      </c>
      <c r="C38" t="s">
        <v>599</v>
      </c>
      <c r="D38">
        <v>2</v>
      </c>
      <c r="E38" s="5">
        <v>0.31076900000000002</v>
      </c>
      <c r="F38" s="6">
        <v>-1.0511299999999999</v>
      </c>
      <c r="G38" s="5">
        <v>5.0785400000000001E-2</v>
      </c>
      <c r="H38" s="6">
        <v>-1.2251399999999999</v>
      </c>
      <c r="I38" s="5">
        <v>1.0300000000000001E-6</v>
      </c>
      <c r="J38" s="6">
        <v>-3.95669</v>
      </c>
      <c r="K38" s="5">
        <v>0.69834099999999999</v>
      </c>
      <c r="L38" s="6">
        <v>-1.0241100000000001</v>
      </c>
      <c r="M38">
        <v>1.2551299999999999E-3</v>
      </c>
      <c r="N38">
        <v>-2.4177</v>
      </c>
      <c r="O38"/>
      <c r="P38">
        <v>6.6700000000000003E-7</v>
      </c>
      <c r="Q38">
        <v>-1.67675</v>
      </c>
      <c r="R38"/>
      <c r="S38" s="6">
        <v>-1.0241100000000001</v>
      </c>
      <c r="T38" s="6">
        <v>-3.95669</v>
      </c>
      <c r="U38"/>
      <c r="V38">
        <v>1.0300000000000001E-6</v>
      </c>
      <c r="W38"/>
      <c r="X38" s="2">
        <v>-3.95669</v>
      </c>
      <c r="Y38" s="2">
        <v>3.95669</v>
      </c>
    </row>
    <row r="39" spans="1:25" s="19" customFormat="1" x14ac:dyDescent="0.2">
      <c r="A39" t="s">
        <v>558</v>
      </c>
      <c r="B39" t="s">
        <v>559</v>
      </c>
      <c r="C39" t="s">
        <v>560</v>
      </c>
      <c r="D39">
        <v>2</v>
      </c>
      <c r="E39" s="5">
        <v>0.74911799999999995</v>
      </c>
      <c r="F39" s="6">
        <v>-1.0102599999999999</v>
      </c>
      <c r="G39" s="5">
        <v>0.125887</v>
      </c>
      <c r="H39" s="6">
        <v>-1.0161899999999999</v>
      </c>
      <c r="I39" s="5">
        <v>6.3300000000000002E-7</v>
      </c>
      <c r="J39" s="6">
        <v>-3.9118400000000002</v>
      </c>
      <c r="K39" s="5">
        <v>0.68240800000000001</v>
      </c>
      <c r="L39" s="6">
        <v>-1.0647800000000001</v>
      </c>
      <c r="M39">
        <v>0.137376</v>
      </c>
      <c r="N39">
        <v>-1.02993</v>
      </c>
      <c r="O39"/>
      <c r="P39">
        <v>1.6482599999999999E-3</v>
      </c>
      <c r="Q39">
        <v>-1.3504799999999999</v>
      </c>
      <c r="R39"/>
      <c r="S39" s="6">
        <v>-1.0102599999999999</v>
      </c>
      <c r="T39" s="6">
        <v>-3.9118400000000002</v>
      </c>
      <c r="U39"/>
      <c r="V39">
        <v>6.3300000000000002E-7</v>
      </c>
      <c r="W39"/>
      <c r="X39" s="2">
        <v>-3.9118400000000002</v>
      </c>
      <c r="Y39" s="2">
        <v>3.9118400000000002</v>
      </c>
    </row>
    <row r="40" spans="1:25" s="19" customFormat="1" x14ac:dyDescent="0.2">
      <c r="A40" t="s">
        <v>426</v>
      </c>
      <c r="B40" t="s">
        <v>427</v>
      </c>
      <c r="C40" t="s">
        <v>428</v>
      </c>
      <c r="D40">
        <v>2</v>
      </c>
      <c r="E40" s="1">
        <v>6.6000000000000003E-7</v>
      </c>
      <c r="F40" s="2">
        <v>-3.16736</v>
      </c>
      <c r="G40" s="1">
        <v>5.8500000000000001E-8</v>
      </c>
      <c r="H40" s="2">
        <v>-3.7160700000000002</v>
      </c>
      <c r="I40" s="1">
        <v>8.6199999999999996E-7</v>
      </c>
      <c r="J40" s="2">
        <v>-3.8108</v>
      </c>
      <c r="K40" s="1">
        <v>2.1899999999999999E-7</v>
      </c>
      <c r="L40" s="2">
        <v>-2.6960099999999998</v>
      </c>
      <c r="M40" s="3">
        <v>2.3999999999999998E-7</v>
      </c>
      <c r="N40" s="2">
        <v>-3.55355</v>
      </c>
      <c r="O40"/>
      <c r="P40" s="3">
        <v>9.4800000000000007E-40</v>
      </c>
      <c r="Q40" s="2">
        <v>-3.37459</v>
      </c>
      <c r="R40" s="2"/>
      <c r="S40" s="2">
        <v>-2.6960099999999998</v>
      </c>
      <c r="T40" s="2">
        <v>-3.8108</v>
      </c>
      <c r="U40" s="2"/>
      <c r="V40" s="4">
        <v>5.8500000000000001E-8</v>
      </c>
      <c r="W40"/>
      <c r="X40" s="2">
        <v>-3.8108</v>
      </c>
      <c r="Y40" s="2">
        <v>3.8108</v>
      </c>
    </row>
    <row r="41" spans="1:25" s="19" customFormat="1" x14ac:dyDescent="0.2">
      <c r="A41" t="s">
        <v>687</v>
      </c>
      <c r="B41" t="s">
        <v>688</v>
      </c>
      <c r="C41" t="s">
        <v>689</v>
      </c>
      <c r="D41" s="7">
        <v>2</v>
      </c>
      <c r="E41" s="1">
        <v>4.5800000000000002E-5</v>
      </c>
      <c r="F41" s="2">
        <v>-3.3637000000000001</v>
      </c>
      <c r="G41" s="1">
        <v>1.3000000000000001E-8</v>
      </c>
      <c r="H41" s="2">
        <v>-3.7880699999999998</v>
      </c>
      <c r="I41" s="1">
        <v>2.85E-8</v>
      </c>
      <c r="J41" s="2">
        <v>-2.0419299999999998</v>
      </c>
      <c r="K41" s="1">
        <v>1.4146199999999999E-2</v>
      </c>
      <c r="L41" s="2">
        <v>-3.1675499999999999</v>
      </c>
      <c r="M41" s="3">
        <v>2.34E-6</v>
      </c>
      <c r="N41" s="2">
        <v>-2.1869499999999999</v>
      </c>
      <c r="O41"/>
      <c r="P41" s="3">
        <v>5.1900000000000004E-24</v>
      </c>
      <c r="Q41" s="2">
        <v>-2.8113000000000001</v>
      </c>
      <c r="R41" s="2"/>
      <c r="S41" s="2">
        <v>-2.0419299999999998</v>
      </c>
      <c r="T41" s="2">
        <v>-3.7880699999999998</v>
      </c>
      <c r="U41" s="2"/>
      <c r="V41" s="4">
        <v>1.3000000000000001E-8</v>
      </c>
      <c r="W41"/>
      <c r="X41" s="2">
        <v>-3.7880699999999998</v>
      </c>
      <c r="Y41" s="2">
        <v>3.7880699999999998</v>
      </c>
    </row>
    <row r="42" spans="1:25" s="19" customFormat="1" x14ac:dyDescent="0.2">
      <c r="A42" t="s">
        <v>663</v>
      </c>
      <c r="B42" t="s">
        <v>664</v>
      </c>
      <c r="C42" t="s">
        <v>665</v>
      </c>
      <c r="D42">
        <v>2</v>
      </c>
      <c r="E42" s="5">
        <v>0.74365000000000003</v>
      </c>
      <c r="F42" s="6">
        <v>-1.4335100000000001</v>
      </c>
      <c r="G42" s="5">
        <v>0.18072199999999999</v>
      </c>
      <c r="H42" s="6">
        <v>-1.05061</v>
      </c>
      <c r="I42" s="5">
        <v>6.3064400000000007E-2</v>
      </c>
      <c r="J42" s="6">
        <v>-1.1246</v>
      </c>
      <c r="K42" s="5">
        <v>0.93348399999999998</v>
      </c>
      <c r="L42" s="6">
        <v>-1.0738799999999999</v>
      </c>
      <c r="M42">
        <v>4.1700000000000003E-8</v>
      </c>
      <c r="N42">
        <v>3.762</v>
      </c>
      <c r="O42"/>
      <c r="P42">
        <v>0.45992899999999998</v>
      </c>
      <c r="Q42">
        <v>1.1552500000000001</v>
      </c>
      <c r="R42"/>
      <c r="S42" s="6">
        <v>3.762</v>
      </c>
      <c r="T42" s="6">
        <v>-1.4335100000000001</v>
      </c>
      <c r="U42"/>
      <c r="V42">
        <v>4.1700000000000003E-8</v>
      </c>
      <c r="W42"/>
      <c r="X42" s="2">
        <v>3.762</v>
      </c>
      <c r="Y42" s="2">
        <v>3.762</v>
      </c>
    </row>
    <row r="43" spans="1:25" s="19" customFormat="1" x14ac:dyDescent="0.2">
      <c r="A43" t="s">
        <v>594</v>
      </c>
      <c r="B43" t="s">
        <v>595</v>
      </c>
      <c r="C43" t="s">
        <v>596</v>
      </c>
      <c r="D43">
        <v>2</v>
      </c>
      <c r="E43" s="5">
        <v>1.5445E-2</v>
      </c>
      <c r="F43" s="6">
        <v>-1.3389899999999999</v>
      </c>
      <c r="G43" s="5">
        <v>4.5395E-4</v>
      </c>
      <c r="H43" s="6">
        <v>-1.5333399999999999</v>
      </c>
      <c r="I43" s="5">
        <v>2.2700000000000001E-7</v>
      </c>
      <c r="J43" s="6">
        <v>-3.66309</v>
      </c>
      <c r="K43" s="5">
        <v>0.66810099999999994</v>
      </c>
      <c r="L43" s="6">
        <v>-1.37131</v>
      </c>
      <c r="M43">
        <v>1.97529E-4</v>
      </c>
      <c r="N43">
        <v>-2.2027700000000001</v>
      </c>
      <c r="O43"/>
      <c r="P43">
        <v>2.8799999999999999E-10</v>
      </c>
      <c r="Q43">
        <v>-1.86903</v>
      </c>
      <c r="R43"/>
      <c r="S43" s="6">
        <v>-1.3389899999999999</v>
      </c>
      <c r="T43" s="6">
        <v>-3.66309</v>
      </c>
      <c r="U43"/>
      <c r="V43">
        <v>2.2700000000000001E-7</v>
      </c>
      <c r="W43"/>
      <c r="X43" s="2">
        <v>-3.66309</v>
      </c>
      <c r="Y43" s="2">
        <v>3.66309</v>
      </c>
    </row>
    <row r="44" spans="1:25" s="19" customFormat="1" x14ac:dyDescent="0.2">
      <c r="A44" t="s">
        <v>408</v>
      </c>
      <c r="B44" t="s">
        <v>409</v>
      </c>
      <c r="C44" t="s">
        <v>410</v>
      </c>
      <c r="D44">
        <v>2</v>
      </c>
      <c r="E44" s="1">
        <v>5.2754300000000002E-3</v>
      </c>
      <c r="F44" s="2">
        <v>3.13192</v>
      </c>
      <c r="G44" s="1">
        <v>1.0300000000000001E-6</v>
      </c>
      <c r="H44" s="2">
        <v>3.6384300000000001</v>
      </c>
      <c r="I44" s="1">
        <v>8.9800000000000004E-6</v>
      </c>
      <c r="J44" s="2">
        <v>1.8649100000000001</v>
      </c>
      <c r="K44" s="1">
        <v>0.78945399999999999</v>
      </c>
      <c r="L44" s="2">
        <v>1.1345499999999999</v>
      </c>
      <c r="M44" s="3">
        <v>3.1537700000000002E-2</v>
      </c>
      <c r="N44" s="2">
        <v>-1.10504</v>
      </c>
      <c r="O44"/>
      <c r="P44" s="3">
        <v>2.9200000000000002E-7</v>
      </c>
      <c r="Q44" s="2">
        <v>1.8848</v>
      </c>
      <c r="R44" s="2"/>
      <c r="S44" s="2">
        <v>3.6384300000000001</v>
      </c>
      <c r="T44" s="2">
        <v>-1.10504</v>
      </c>
      <c r="U44" s="2"/>
      <c r="V44" s="4">
        <v>1.0300000000000001E-6</v>
      </c>
      <c r="W44"/>
      <c r="X44" s="2">
        <v>3.6384300000000001</v>
      </c>
      <c r="Y44" s="2">
        <v>3.6384300000000001</v>
      </c>
    </row>
    <row r="45" spans="1:25" s="19" customFormat="1" x14ac:dyDescent="0.2">
      <c r="A45" t="s">
        <v>486</v>
      </c>
      <c r="B45" t="s">
        <v>487</v>
      </c>
      <c r="C45" t="s">
        <v>488</v>
      </c>
      <c r="D45">
        <v>2</v>
      </c>
      <c r="E45" s="1">
        <v>1.86575E-2</v>
      </c>
      <c r="F45" s="2">
        <v>-1.3928400000000001</v>
      </c>
      <c r="G45" s="1">
        <v>7.8700000000000003E-9</v>
      </c>
      <c r="H45" s="2">
        <v>-3.62968</v>
      </c>
      <c r="I45" s="1">
        <v>0.56678399999999995</v>
      </c>
      <c r="J45" s="2">
        <v>1.0116400000000001</v>
      </c>
      <c r="K45" s="1">
        <v>0.69834099999999999</v>
      </c>
      <c r="L45" s="2">
        <v>-1.07195</v>
      </c>
      <c r="M45" s="3">
        <v>0.35164200000000001</v>
      </c>
      <c r="N45" s="2">
        <v>-1.0390699999999999</v>
      </c>
      <c r="O45"/>
      <c r="P45" s="3">
        <v>9.2100000000000003E-5</v>
      </c>
      <c r="Q45" s="2">
        <v>-1.4160299999999999</v>
      </c>
      <c r="R45" s="2"/>
      <c r="S45" s="2">
        <v>1.0116400000000001</v>
      </c>
      <c r="T45" s="2">
        <v>-3.62968</v>
      </c>
      <c r="U45" s="2"/>
      <c r="V45" s="4">
        <v>7.8700000000000003E-9</v>
      </c>
      <c r="W45"/>
      <c r="X45" s="2">
        <v>-3.62968</v>
      </c>
      <c r="Y45" s="2">
        <v>3.62968</v>
      </c>
    </row>
    <row r="46" spans="1:25" s="19" customFormat="1" x14ac:dyDescent="0.2">
      <c r="A46" t="s">
        <v>453</v>
      </c>
      <c r="B46" t="s">
        <v>454</v>
      </c>
      <c r="C46" t="s">
        <v>455</v>
      </c>
      <c r="D46">
        <v>2</v>
      </c>
      <c r="E46" s="1">
        <v>1.41263E-2</v>
      </c>
      <c r="F46" s="2">
        <v>-2.62744</v>
      </c>
      <c r="G46" s="1">
        <v>2.2700000000000001E-7</v>
      </c>
      <c r="H46" s="2">
        <v>-2.9847600000000001</v>
      </c>
      <c r="I46" s="1">
        <v>1.2100000000000001E-7</v>
      </c>
      <c r="J46" s="2">
        <v>-3.0011800000000002</v>
      </c>
      <c r="K46" s="1">
        <v>1.07465E-4</v>
      </c>
      <c r="L46" s="2">
        <v>-3.5921099999999999</v>
      </c>
      <c r="M46" s="3">
        <v>1.3499999999999999E-5</v>
      </c>
      <c r="N46" s="2">
        <v>-2.84653</v>
      </c>
      <c r="O46"/>
      <c r="P46" s="3">
        <v>1.5900000000000001E-26</v>
      </c>
      <c r="Q46" s="2">
        <v>-2.9812799999999999</v>
      </c>
      <c r="R46" s="2"/>
      <c r="S46" s="2">
        <v>-2.62744</v>
      </c>
      <c r="T46" s="2">
        <v>-3.5921099999999999</v>
      </c>
      <c r="U46" s="2"/>
      <c r="V46" s="4">
        <v>1.2100000000000001E-7</v>
      </c>
      <c r="W46"/>
      <c r="X46" s="2">
        <v>-3.5921099999999999</v>
      </c>
      <c r="Y46" s="2">
        <v>3.5921099999999999</v>
      </c>
    </row>
    <row r="47" spans="1:25" s="19" customFormat="1" x14ac:dyDescent="0.2">
      <c r="A47" t="s">
        <v>588</v>
      </c>
      <c r="B47" t="s">
        <v>589</v>
      </c>
      <c r="C47" t="s">
        <v>590</v>
      </c>
      <c r="D47">
        <v>2</v>
      </c>
      <c r="E47" s="5">
        <v>0.91171999999999997</v>
      </c>
      <c r="F47" s="6">
        <v>-1.0212000000000001</v>
      </c>
      <c r="G47" s="5">
        <v>3.5172200000000001E-2</v>
      </c>
      <c r="H47" s="6">
        <v>-1.2855300000000001</v>
      </c>
      <c r="I47" s="5">
        <v>5.0300000000000001E-6</v>
      </c>
      <c r="J47" s="6">
        <v>-2.1391900000000001</v>
      </c>
      <c r="K47" s="5">
        <v>0.88830600000000004</v>
      </c>
      <c r="L47" s="6">
        <v>1.0810599999999999</v>
      </c>
      <c r="M47">
        <v>4.3599999999999999E-7</v>
      </c>
      <c r="N47">
        <v>3.5083899999999999</v>
      </c>
      <c r="O47"/>
      <c r="P47">
        <v>0.73998799999999998</v>
      </c>
      <c r="Q47">
        <v>1.06019</v>
      </c>
      <c r="R47"/>
      <c r="S47" s="6">
        <v>3.5083899999999999</v>
      </c>
      <c r="T47" s="6">
        <v>-2.1391900000000001</v>
      </c>
      <c r="U47"/>
      <c r="V47">
        <v>4.3599999999999999E-7</v>
      </c>
      <c r="W47"/>
      <c r="X47" s="2">
        <v>3.5083899999999999</v>
      </c>
      <c r="Y47" s="2">
        <v>3.5083899999999999</v>
      </c>
    </row>
    <row r="48" spans="1:25" s="19" customFormat="1" x14ac:dyDescent="0.2">
      <c r="A48" t="s">
        <v>549</v>
      </c>
      <c r="B48" t="s">
        <v>550</v>
      </c>
      <c r="C48" t="s">
        <v>551</v>
      </c>
      <c r="D48">
        <v>2</v>
      </c>
      <c r="E48" s="1">
        <v>8.8358299999999994E-3</v>
      </c>
      <c r="F48" s="2">
        <v>-1.4557800000000001</v>
      </c>
      <c r="G48" s="1">
        <v>3.8035500000000002E-3</v>
      </c>
      <c r="H48" s="2">
        <v>-1.35629</v>
      </c>
      <c r="I48" s="1">
        <v>2.3300000000000001E-5</v>
      </c>
      <c r="J48" s="2">
        <v>-3.4963500000000001</v>
      </c>
      <c r="K48" s="1">
        <v>0.240117</v>
      </c>
      <c r="L48" s="2">
        <v>-1.43997</v>
      </c>
      <c r="M48" s="3">
        <v>7.7399999999999998E-5</v>
      </c>
      <c r="N48" s="2">
        <v>-2.0659800000000001</v>
      </c>
      <c r="O48"/>
      <c r="P48" s="3">
        <v>9.8400000000000001E-12</v>
      </c>
      <c r="Q48" s="2">
        <v>-1.83457</v>
      </c>
      <c r="R48" s="2"/>
      <c r="S48" s="2">
        <v>-1.35629</v>
      </c>
      <c r="T48" s="2">
        <v>-3.4963500000000001</v>
      </c>
      <c r="U48" s="2"/>
      <c r="V48" s="4">
        <v>2.3300000000000001E-5</v>
      </c>
      <c r="W48"/>
      <c r="X48" s="2">
        <v>-3.4963500000000001</v>
      </c>
      <c r="Y48" s="2">
        <v>3.4963500000000001</v>
      </c>
    </row>
    <row r="49" spans="1:25" s="19" customFormat="1" x14ac:dyDescent="0.2">
      <c r="A49" t="s">
        <v>642</v>
      </c>
      <c r="B49" t="s">
        <v>643</v>
      </c>
      <c r="C49" t="s">
        <v>644</v>
      </c>
      <c r="D49">
        <v>2</v>
      </c>
      <c r="E49" s="5">
        <v>0.81850699999999998</v>
      </c>
      <c r="F49" s="6">
        <v>-1.0021800000000001</v>
      </c>
      <c r="G49" s="5">
        <v>0.86591300000000004</v>
      </c>
      <c r="H49" s="6">
        <v>-1.0019499999999999</v>
      </c>
      <c r="I49" s="5">
        <v>0.142348</v>
      </c>
      <c r="J49" s="6">
        <v>-1.10815</v>
      </c>
      <c r="K49" s="5">
        <v>0.66074600000000006</v>
      </c>
      <c r="L49" s="6">
        <v>1.17493</v>
      </c>
      <c r="M49">
        <v>2.36E-7</v>
      </c>
      <c r="N49">
        <v>-3.4896500000000001</v>
      </c>
      <c r="O49"/>
      <c r="P49">
        <v>8.9100900000000007E-3</v>
      </c>
      <c r="Q49">
        <v>-1.2839</v>
      </c>
      <c r="R49"/>
      <c r="S49" s="6">
        <v>1.17493</v>
      </c>
      <c r="T49" s="6">
        <v>-3.4896500000000001</v>
      </c>
      <c r="U49"/>
      <c r="V49">
        <v>2.36E-7</v>
      </c>
      <c r="W49"/>
      <c r="X49" s="2">
        <v>-3.4896500000000001</v>
      </c>
      <c r="Y49" s="2">
        <v>3.4896500000000001</v>
      </c>
    </row>
    <row r="50" spans="1:25" s="19" customFormat="1" x14ac:dyDescent="0.2">
      <c r="A50" t="s">
        <v>675</v>
      </c>
      <c r="B50" t="s">
        <v>676</v>
      </c>
      <c r="C50" t="s">
        <v>677</v>
      </c>
      <c r="D50" s="7">
        <v>2</v>
      </c>
      <c r="E50" s="1">
        <v>3.2793200000000001E-3</v>
      </c>
      <c r="F50" s="2">
        <v>-1.9825600000000001</v>
      </c>
      <c r="G50" s="1">
        <v>8.3099999999999996E-8</v>
      </c>
      <c r="H50" s="2">
        <v>-2.57694</v>
      </c>
      <c r="I50" s="1">
        <v>1.7700000000000001E-7</v>
      </c>
      <c r="J50" s="2">
        <v>-2.25339</v>
      </c>
      <c r="K50" s="1">
        <v>1.29544E-2</v>
      </c>
      <c r="L50" s="2">
        <v>-3.4719899999999999</v>
      </c>
      <c r="M50" s="3">
        <v>2.0999999999999998E-6</v>
      </c>
      <c r="N50" s="2">
        <v>-2.4481899999999999</v>
      </c>
      <c r="O50"/>
      <c r="P50" s="3">
        <v>1.42E-21</v>
      </c>
      <c r="Q50" s="2">
        <v>-2.4706299999999999</v>
      </c>
      <c r="R50" s="2"/>
      <c r="S50" s="2">
        <v>-1.9825600000000001</v>
      </c>
      <c r="T50" s="2">
        <v>-3.4719899999999999</v>
      </c>
      <c r="U50" s="2"/>
      <c r="V50" s="4">
        <v>8.3099999999999996E-8</v>
      </c>
      <c r="W50"/>
      <c r="X50" s="2">
        <v>-3.4719899999999999</v>
      </c>
      <c r="Y50" s="2">
        <v>3.4719899999999999</v>
      </c>
    </row>
    <row r="51" spans="1:25" s="19" customFormat="1" x14ac:dyDescent="0.2">
      <c r="A51" t="s">
        <v>369</v>
      </c>
      <c r="B51" t="s">
        <v>370</v>
      </c>
      <c r="C51" t="s">
        <v>371</v>
      </c>
      <c r="D51">
        <v>2</v>
      </c>
      <c r="E51" s="1">
        <v>3.6882400000000003E-2</v>
      </c>
      <c r="F51" s="2">
        <v>-2.8948299999999998</v>
      </c>
      <c r="G51" s="1">
        <v>7.7400000000000005E-8</v>
      </c>
      <c r="H51" s="2">
        <v>-2.6094599999999999</v>
      </c>
      <c r="I51" s="1">
        <v>7.5599999999999996E-6</v>
      </c>
      <c r="J51" s="2">
        <v>-2.5714299999999999</v>
      </c>
      <c r="K51" s="1">
        <v>0.12625900000000001</v>
      </c>
      <c r="L51" s="2">
        <v>-3.3308599999999999</v>
      </c>
      <c r="M51" s="3">
        <v>2.0999999999999999E-5</v>
      </c>
      <c r="N51" s="2">
        <v>-2.5640200000000002</v>
      </c>
      <c r="O51"/>
      <c r="P51" s="3">
        <v>2.3599999999999999E-16</v>
      </c>
      <c r="Q51" s="2">
        <v>-2.7807599999999999</v>
      </c>
      <c r="R51" s="2"/>
      <c r="S51" s="2">
        <v>-2.5640200000000002</v>
      </c>
      <c r="T51" s="2">
        <v>-3.3308599999999999</v>
      </c>
      <c r="U51" s="2"/>
      <c r="V51" s="4">
        <v>7.7400000000000005E-8</v>
      </c>
      <c r="W51"/>
      <c r="X51" s="2">
        <v>-3.3308599999999999</v>
      </c>
      <c r="Y51" s="2">
        <v>3.3308599999999999</v>
      </c>
    </row>
    <row r="52" spans="1:25" s="19" customFormat="1" x14ac:dyDescent="0.2">
      <c r="A52" t="s">
        <v>378</v>
      </c>
      <c r="B52" t="s">
        <v>379</v>
      </c>
      <c r="C52" t="s">
        <v>380</v>
      </c>
      <c r="D52">
        <v>2</v>
      </c>
      <c r="E52" s="1">
        <v>2.2224399999999998E-2</v>
      </c>
      <c r="F52" s="2">
        <v>-3.3033000000000001</v>
      </c>
      <c r="G52" s="1">
        <v>7.4200000000000003E-8</v>
      </c>
      <c r="H52" s="2">
        <v>-3.15808</v>
      </c>
      <c r="I52" s="1">
        <v>2.5600000000000001E-6</v>
      </c>
      <c r="J52" s="2">
        <v>-1.9994499999999999</v>
      </c>
      <c r="K52" s="1">
        <v>7.3637400000000006E-2</v>
      </c>
      <c r="L52" s="2">
        <v>-2.3304100000000001</v>
      </c>
      <c r="M52" s="3">
        <v>1.6200000000000001E-5</v>
      </c>
      <c r="N52" s="2">
        <v>-2.3987500000000002</v>
      </c>
      <c r="O52"/>
      <c r="P52" s="3">
        <v>1.6999999999999999E-17</v>
      </c>
      <c r="Q52" s="2">
        <v>-2.6034299999999999</v>
      </c>
      <c r="R52" s="2"/>
      <c r="S52" s="2">
        <v>-1.9994499999999999</v>
      </c>
      <c r="T52" s="2">
        <v>-3.3033000000000001</v>
      </c>
      <c r="U52" s="2"/>
      <c r="V52" s="4">
        <v>7.4200000000000003E-8</v>
      </c>
      <c r="W52"/>
      <c r="X52" s="2">
        <v>-3.3033000000000001</v>
      </c>
      <c r="Y52" s="2">
        <v>3.3033000000000001</v>
      </c>
    </row>
    <row r="53" spans="1:25" s="19" customFormat="1" x14ac:dyDescent="0.2">
      <c r="A53" t="s">
        <v>636</v>
      </c>
      <c r="B53" t="s">
        <v>637</v>
      </c>
      <c r="C53" t="s">
        <v>638</v>
      </c>
      <c r="D53">
        <v>2</v>
      </c>
      <c r="E53" s="5">
        <v>0.44264199999999998</v>
      </c>
      <c r="F53" s="6">
        <v>-1.0482100000000001</v>
      </c>
      <c r="G53" s="5">
        <v>2.0050100000000001E-2</v>
      </c>
      <c r="H53" s="6">
        <v>-1.16333</v>
      </c>
      <c r="I53" s="5">
        <v>6.2365199999999997E-3</v>
      </c>
      <c r="J53" s="6">
        <v>1.6469199999999999</v>
      </c>
      <c r="K53" s="5">
        <v>0.90055300000000005</v>
      </c>
      <c r="L53" s="6">
        <v>-1.00783</v>
      </c>
      <c r="M53">
        <v>2.0999999999999998E-6</v>
      </c>
      <c r="N53">
        <v>-3.2393900000000002</v>
      </c>
      <c r="O53"/>
      <c r="P53">
        <v>0.10964599999999999</v>
      </c>
      <c r="Q53">
        <v>-1.1964300000000001</v>
      </c>
      <c r="R53"/>
      <c r="S53" s="6">
        <v>1.6469199999999999</v>
      </c>
      <c r="T53" s="6">
        <v>-3.2393900000000002</v>
      </c>
      <c r="U53"/>
      <c r="V53">
        <v>2.0999999999999998E-6</v>
      </c>
      <c r="W53"/>
      <c r="X53" s="2">
        <v>-3.2393900000000002</v>
      </c>
      <c r="Y53" s="2">
        <v>3.2393900000000002</v>
      </c>
    </row>
    <row r="54" spans="1:25" s="19" customFormat="1" x14ac:dyDescent="0.2">
      <c r="A54" t="s">
        <v>723</v>
      </c>
      <c r="B54" t="s">
        <v>724</v>
      </c>
      <c r="C54" t="s">
        <v>725</v>
      </c>
      <c r="D54" s="7">
        <v>2</v>
      </c>
      <c r="E54" s="1">
        <v>7.0390900000000006E-2</v>
      </c>
      <c r="F54" s="2">
        <v>-2.0379800000000001</v>
      </c>
      <c r="G54" s="1">
        <v>2.5000000000000002E-6</v>
      </c>
      <c r="H54" s="2">
        <v>-2.2572100000000002</v>
      </c>
      <c r="I54" s="1">
        <v>2.3099999999999999E-5</v>
      </c>
      <c r="J54" s="2">
        <v>-1.8232900000000001</v>
      </c>
      <c r="K54" s="1">
        <v>0.19978099999999999</v>
      </c>
      <c r="L54" s="2">
        <v>-1.3331599999999999</v>
      </c>
      <c r="M54" s="3">
        <v>4.9800000000000004E-7</v>
      </c>
      <c r="N54" s="2">
        <v>-3.2107999999999999</v>
      </c>
      <c r="O54"/>
      <c r="P54" s="3">
        <v>4.8200000000000002E-15</v>
      </c>
      <c r="Q54" s="2">
        <v>-2.0658599999999998</v>
      </c>
      <c r="R54" s="2"/>
      <c r="S54" s="2">
        <v>-1.3331599999999999</v>
      </c>
      <c r="T54" s="2">
        <v>-3.2107999999999999</v>
      </c>
      <c r="U54" s="2"/>
      <c r="V54" s="4">
        <v>4.9800000000000004E-7</v>
      </c>
      <c r="W54"/>
      <c r="X54" s="2">
        <v>-3.2107999999999999</v>
      </c>
      <c r="Y54" s="2">
        <v>3.2107999999999999</v>
      </c>
    </row>
    <row r="55" spans="1:25" s="19" customFormat="1" x14ac:dyDescent="0.2">
      <c r="A55" t="s">
        <v>702</v>
      </c>
      <c r="B55" t="s">
        <v>703</v>
      </c>
      <c r="C55" t="s">
        <v>704</v>
      </c>
      <c r="D55" s="7">
        <v>2</v>
      </c>
      <c r="E55" s="1">
        <v>5.9894800000000002E-3</v>
      </c>
      <c r="F55" s="2">
        <v>-2.5156499999999999</v>
      </c>
      <c r="G55" s="1">
        <v>4.8599999999999998E-8</v>
      </c>
      <c r="H55" s="2">
        <v>-2.7984599999999999</v>
      </c>
      <c r="I55" s="1">
        <v>6.5499999999999998E-7</v>
      </c>
      <c r="J55" s="2">
        <v>-3.2061500000000001</v>
      </c>
      <c r="K55" s="1">
        <v>0.18141599999999999</v>
      </c>
      <c r="L55" s="2">
        <v>-2.3529900000000001</v>
      </c>
      <c r="M55" s="3">
        <v>3.9299999999999996E-6</v>
      </c>
      <c r="N55" s="2">
        <v>-2.1208</v>
      </c>
      <c r="O55"/>
      <c r="P55" s="3">
        <v>7.2499999999999999E-20</v>
      </c>
      <c r="Q55" s="2">
        <v>-2.58473</v>
      </c>
      <c r="R55" s="2"/>
      <c r="S55" s="2">
        <v>-2.1208</v>
      </c>
      <c r="T55" s="2">
        <v>-3.2061500000000001</v>
      </c>
      <c r="U55" s="2"/>
      <c r="V55" s="4">
        <v>4.8599999999999998E-8</v>
      </c>
      <c r="W55"/>
      <c r="X55" s="2">
        <v>-3.2061500000000001</v>
      </c>
      <c r="Y55" s="2">
        <v>3.2061500000000001</v>
      </c>
    </row>
    <row r="56" spans="1:25" s="19" customFormat="1" x14ac:dyDescent="0.2">
      <c r="A56" t="s">
        <v>483</v>
      </c>
      <c r="B56" t="s">
        <v>484</v>
      </c>
      <c r="C56" t="s">
        <v>485</v>
      </c>
      <c r="D56">
        <v>2</v>
      </c>
      <c r="E56" s="1">
        <v>7.7982200000000002E-2</v>
      </c>
      <c r="F56" s="2">
        <v>-2.0173899999999998</v>
      </c>
      <c r="G56" s="1">
        <v>6.0100000000000002E-8</v>
      </c>
      <c r="H56" s="2">
        <v>-2.7633700000000001</v>
      </c>
      <c r="I56" s="1">
        <v>5.0099999999999999E-8</v>
      </c>
      <c r="J56" s="2">
        <v>-3.1261800000000002</v>
      </c>
      <c r="K56" s="1">
        <v>3.7799999999999997E-5</v>
      </c>
      <c r="L56" s="2">
        <v>-3.1962199999999998</v>
      </c>
      <c r="M56" s="3">
        <v>8.6599999999999995E-8</v>
      </c>
      <c r="N56" s="2">
        <v>-2.9093100000000001</v>
      </c>
      <c r="O56"/>
      <c r="P56" s="3">
        <v>3.4500000000000002E-24</v>
      </c>
      <c r="Q56" s="2">
        <v>-2.7538299999999998</v>
      </c>
      <c r="R56" s="2"/>
      <c r="S56" s="2">
        <v>-2.0173899999999998</v>
      </c>
      <c r="T56" s="2">
        <v>-3.1962199999999998</v>
      </c>
      <c r="U56" s="2"/>
      <c r="V56" s="4">
        <v>5.0099999999999999E-8</v>
      </c>
      <c r="W56"/>
      <c r="X56" s="2">
        <v>-3.1962199999999998</v>
      </c>
      <c r="Y56" s="2">
        <v>3.1962199999999998</v>
      </c>
    </row>
    <row r="57" spans="1:25" s="19" customFormat="1" x14ac:dyDescent="0.2">
      <c r="A57" t="s">
        <v>648</v>
      </c>
      <c r="B57" t="s">
        <v>649</v>
      </c>
      <c r="C57" t="s">
        <v>650</v>
      </c>
      <c r="D57">
        <v>2</v>
      </c>
      <c r="E57" s="5">
        <v>0.54859500000000005</v>
      </c>
      <c r="F57" s="6">
        <v>-1.0129300000000001</v>
      </c>
      <c r="G57" s="5">
        <v>0.22026299999999999</v>
      </c>
      <c r="H57" s="6">
        <v>1.0723499999999999</v>
      </c>
      <c r="I57" s="5">
        <v>4.8619999999999997E-2</v>
      </c>
      <c r="J57" s="6">
        <v>1.2003699999999999</v>
      </c>
      <c r="K57" s="5">
        <v>0.73252499999999998</v>
      </c>
      <c r="L57" s="6">
        <v>-1.08717</v>
      </c>
      <c r="M57">
        <v>4.5900000000000001E-9</v>
      </c>
      <c r="N57">
        <v>3.1705899999999998</v>
      </c>
      <c r="O57"/>
      <c r="P57">
        <v>1.41187E-3</v>
      </c>
      <c r="Q57">
        <v>1.30833</v>
      </c>
      <c r="R57"/>
      <c r="S57" s="6">
        <v>3.1705899999999998</v>
      </c>
      <c r="T57" s="6">
        <v>-1.08717</v>
      </c>
      <c r="U57"/>
      <c r="V57">
        <v>4.5900000000000001E-9</v>
      </c>
      <c r="W57"/>
      <c r="X57" s="2">
        <v>3.1705899999999998</v>
      </c>
      <c r="Y57" s="2">
        <v>3.1705899999999998</v>
      </c>
    </row>
    <row r="58" spans="1:25" s="19" customFormat="1" x14ac:dyDescent="0.2">
      <c r="A58" t="s">
        <v>444</v>
      </c>
      <c r="B58" t="s">
        <v>445</v>
      </c>
      <c r="C58" t="s">
        <v>446</v>
      </c>
      <c r="D58">
        <v>2</v>
      </c>
      <c r="E58" s="1">
        <v>2.32097E-2</v>
      </c>
      <c r="F58" s="2">
        <v>-2.39303</v>
      </c>
      <c r="G58" s="1">
        <v>9.4800000000000002E-8</v>
      </c>
      <c r="H58" s="2">
        <v>-3.0078800000000001</v>
      </c>
      <c r="I58" s="1">
        <v>1.04E-5</v>
      </c>
      <c r="J58" s="2">
        <v>-1.28837</v>
      </c>
      <c r="K58" s="1">
        <v>0.14317299999999999</v>
      </c>
      <c r="L58" s="2">
        <v>-3.1526900000000002</v>
      </c>
      <c r="M58" s="3">
        <v>1.7100000000000001E-8</v>
      </c>
      <c r="N58" s="2">
        <v>-1.8014600000000001</v>
      </c>
      <c r="O58"/>
      <c r="P58" s="3">
        <v>4.2100000000000002E-11</v>
      </c>
      <c r="Q58" s="2">
        <v>-2.2114099999999999</v>
      </c>
      <c r="R58" s="2"/>
      <c r="S58" s="2">
        <v>-1.28837</v>
      </c>
      <c r="T58" s="2">
        <v>-3.1526900000000002</v>
      </c>
      <c r="U58" s="2"/>
      <c r="V58" s="4">
        <v>1.7100000000000001E-8</v>
      </c>
      <c r="W58"/>
      <c r="X58" s="2">
        <v>-3.1526900000000002</v>
      </c>
      <c r="Y58" s="2">
        <v>3.1526900000000002</v>
      </c>
    </row>
    <row r="59" spans="1:25" s="19" customFormat="1" x14ac:dyDescent="0.2">
      <c r="A59" t="s">
        <v>573</v>
      </c>
      <c r="B59" t="s">
        <v>574</v>
      </c>
      <c r="C59" t="s">
        <v>575</v>
      </c>
      <c r="D59">
        <v>2</v>
      </c>
      <c r="E59" s="5">
        <v>0.60664700000000005</v>
      </c>
      <c r="F59" s="6">
        <v>1.01837</v>
      </c>
      <c r="G59" s="5">
        <v>0.89911799999999997</v>
      </c>
      <c r="H59" s="6">
        <v>-1.00186</v>
      </c>
      <c r="I59" s="5">
        <v>1.12E-7</v>
      </c>
      <c r="J59" s="6">
        <v>3.1204700000000001</v>
      </c>
      <c r="K59" s="5">
        <v>0.69834099999999999</v>
      </c>
      <c r="L59" s="6">
        <v>1.04017</v>
      </c>
      <c r="M59">
        <v>0.82599800000000001</v>
      </c>
      <c r="N59">
        <v>1.0069600000000001</v>
      </c>
      <c r="O59"/>
      <c r="P59">
        <v>2.25319E-3</v>
      </c>
      <c r="Q59">
        <v>1.27678</v>
      </c>
      <c r="R59"/>
      <c r="S59" s="6">
        <v>3.1204700000000001</v>
      </c>
      <c r="T59" s="6">
        <v>-1.00186</v>
      </c>
      <c r="U59"/>
      <c r="V59">
        <v>1.12E-7</v>
      </c>
      <c r="W59"/>
      <c r="X59" s="2">
        <v>3.1204700000000001</v>
      </c>
      <c r="Y59" s="2">
        <v>3.1204700000000001</v>
      </c>
    </row>
    <row r="60" spans="1:25" s="19" customFormat="1" x14ac:dyDescent="0.2">
      <c r="A60" t="s">
        <v>552</v>
      </c>
      <c r="B60" t="s">
        <v>553</v>
      </c>
      <c r="C60" t="s">
        <v>554</v>
      </c>
      <c r="D60">
        <v>2</v>
      </c>
      <c r="E60" s="1">
        <v>0.75120600000000004</v>
      </c>
      <c r="F60" s="2">
        <v>1.03687</v>
      </c>
      <c r="G60" s="1">
        <v>0.15756600000000001</v>
      </c>
      <c r="H60" s="2">
        <v>1.04847</v>
      </c>
      <c r="I60" s="1">
        <v>8.5000000000000006E-5</v>
      </c>
      <c r="J60" s="2">
        <v>-3.1021100000000001</v>
      </c>
      <c r="K60" s="1">
        <v>0.69834099999999999</v>
      </c>
      <c r="L60" s="2">
        <v>1.1399699999999999</v>
      </c>
      <c r="M60" s="3">
        <v>0.31338100000000002</v>
      </c>
      <c r="N60" s="2">
        <v>1.0684499999999999</v>
      </c>
      <c r="O60"/>
      <c r="P60" s="3">
        <v>7.8528299999999995E-2</v>
      </c>
      <c r="Q60" s="2">
        <v>-1.1953199999999999</v>
      </c>
      <c r="R60" s="2"/>
      <c r="S60" s="2">
        <v>1.1399699999999999</v>
      </c>
      <c r="T60" s="2">
        <v>-3.1021100000000001</v>
      </c>
      <c r="U60" s="2"/>
      <c r="V60" s="4">
        <v>8.5000000000000006E-5</v>
      </c>
      <c r="W60"/>
      <c r="X60" s="2">
        <v>-3.1021100000000001</v>
      </c>
      <c r="Y60" s="2">
        <v>3.1021100000000001</v>
      </c>
    </row>
    <row r="61" spans="1:25" s="19" customFormat="1" x14ac:dyDescent="0.2">
      <c r="A61" t="s">
        <v>405</v>
      </c>
      <c r="B61" t="s">
        <v>406</v>
      </c>
      <c r="C61" t="s">
        <v>407</v>
      </c>
      <c r="D61">
        <v>2</v>
      </c>
      <c r="E61" s="1">
        <v>6.0800000000000001E-5</v>
      </c>
      <c r="F61" s="2">
        <v>-3.0827399999999998</v>
      </c>
      <c r="G61" s="1">
        <v>3.72E-7</v>
      </c>
      <c r="H61" s="2">
        <v>-3.0146500000000001</v>
      </c>
      <c r="I61" s="1">
        <v>3.1199999999999999E-5</v>
      </c>
      <c r="J61" s="2">
        <v>-1.8126500000000001</v>
      </c>
      <c r="K61" s="1">
        <v>6.6722199999999995E-2</v>
      </c>
      <c r="L61" s="2">
        <v>-2.5120100000000001</v>
      </c>
      <c r="M61" s="3">
        <v>3.1099999999999999E-6</v>
      </c>
      <c r="N61" s="2">
        <v>-2.2677700000000001</v>
      </c>
      <c r="O61"/>
      <c r="P61" s="3">
        <v>1.07E-21</v>
      </c>
      <c r="Q61" s="2">
        <v>-2.4991099999999999</v>
      </c>
      <c r="R61" s="2"/>
      <c r="S61" s="2">
        <v>-1.8126500000000001</v>
      </c>
      <c r="T61" s="2">
        <v>-3.0827399999999998</v>
      </c>
      <c r="U61" s="2"/>
      <c r="V61" s="4">
        <v>3.72E-7</v>
      </c>
      <c r="W61"/>
      <c r="X61" s="2">
        <v>-3.0827399999999998</v>
      </c>
      <c r="Y61" s="2">
        <v>3.0827399999999998</v>
      </c>
    </row>
    <row r="62" spans="1:25" s="19" customFormat="1" x14ac:dyDescent="0.2">
      <c r="A62" t="s">
        <v>693</v>
      </c>
      <c r="B62" t="s">
        <v>694</v>
      </c>
      <c r="C62" t="s">
        <v>695</v>
      </c>
      <c r="D62" s="7">
        <v>2</v>
      </c>
      <c r="E62" s="1">
        <v>2.1331100000000001E-3</v>
      </c>
      <c r="F62" s="2">
        <v>1.9174800000000001</v>
      </c>
      <c r="G62" s="1">
        <v>1.2100000000000001E-6</v>
      </c>
      <c r="H62" s="2">
        <v>1.7412000000000001</v>
      </c>
      <c r="I62" s="1">
        <v>4.5400000000000003E-8</v>
      </c>
      <c r="J62" s="2">
        <v>3.0713699999999999</v>
      </c>
      <c r="K62" s="1">
        <v>0.69698199999999999</v>
      </c>
      <c r="L62" s="2">
        <v>1.40917</v>
      </c>
      <c r="M62" s="3">
        <v>8.0138200000000001E-4</v>
      </c>
      <c r="N62" s="2">
        <v>1.38446</v>
      </c>
      <c r="O62"/>
      <c r="P62" s="3">
        <v>7.3299999999999995E-11</v>
      </c>
      <c r="Q62" s="2">
        <v>1.8386100000000001</v>
      </c>
      <c r="R62" s="2"/>
      <c r="S62" s="2">
        <v>3.0713699999999999</v>
      </c>
      <c r="T62" s="2">
        <v>1.38446</v>
      </c>
      <c r="U62" s="2"/>
      <c r="V62" s="4">
        <v>4.5400000000000003E-8</v>
      </c>
      <c r="W62"/>
      <c r="X62" s="2">
        <v>3.0713699999999999</v>
      </c>
      <c r="Y62" s="2">
        <v>3.0713699999999999</v>
      </c>
    </row>
    <row r="63" spans="1:25" s="19" customFormat="1" x14ac:dyDescent="0.2">
      <c r="A63" t="s">
        <v>546</v>
      </c>
      <c r="B63" t="s">
        <v>547</v>
      </c>
      <c r="C63" t="s">
        <v>548</v>
      </c>
      <c r="D63">
        <v>2</v>
      </c>
      <c r="E63" s="1">
        <v>0.91763099999999997</v>
      </c>
      <c r="F63" s="2">
        <v>1.04579</v>
      </c>
      <c r="G63" s="1">
        <v>9.5000000000000005E-5</v>
      </c>
      <c r="H63" s="2">
        <v>1.5688800000000001</v>
      </c>
      <c r="I63" s="1">
        <v>5.2600000000000002E-7</v>
      </c>
      <c r="J63" s="2">
        <v>2.9850500000000002</v>
      </c>
      <c r="K63" s="1">
        <v>0.809751</v>
      </c>
      <c r="L63" s="2">
        <v>-1.1626000000000001</v>
      </c>
      <c r="M63" s="3">
        <v>0.87594000000000005</v>
      </c>
      <c r="N63" s="2">
        <v>-1.0025200000000001</v>
      </c>
      <c r="O63"/>
      <c r="P63" s="3">
        <v>4.84783E-3</v>
      </c>
      <c r="Q63" s="2">
        <v>1.3480000000000001</v>
      </c>
      <c r="R63" s="2"/>
      <c r="S63" s="2">
        <v>2.9850500000000002</v>
      </c>
      <c r="T63" s="2">
        <v>-1.1626000000000001</v>
      </c>
      <c r="U63" s="2"/>
      <c r="V63" s="4">
        <v>5.2600000000000002E-7</v>
      </c>
      <c r="W63"/>
      <c r="X63" s="2">
        <v>2.9850500000000002</v>
      </c>
      <c r="Y63" s="2">
        <v>2.9850500000000002</v>
      </c>
    </row>
    <row r="64" spans="1:25" s="19" customFormat="1" x14ac:dyDescent="0.2">
      <c r="A64" t="s">
        <v>432</v>
      </c>
      <c r="B64" t="s">
        <v>433</v>
      </c>
      <c r="C64" t="s">
        <v>434</v>
      </c>
      <c r="D64">
        <v>2</v>
      </c>
      <c r="E64" s="1">
        <v>6.8748000000000004E-3</v>
      </c>
      <c r="F64" s="2">
        <v>-2.14046</v>
      </c>
      <c r="G64" s="1">
        <v>3.2899999999999997E-8</v>
      </c>
      <c r="H64" s="2">
        <v>-2.8977599999999999</v>
      </c>
      <c r="I64" s="1">
        <v>2.03E-6</v>
      </c>
      <c r="J64" s="2">
        <v>-2.0394000000000001</v>
      </c>
      <c r="K64" s="1">
        <v>0.67529700000000004</v>
      </c>
      <c r="L64" s="2">
        <v>-1.74559</v>
      </c>
      <c r="M64" s="3">
        <v>3.0899999999999999E-9</v>
      </c>
      <c r="N64" s="2">
        <v>-2.4998100000000001</v>
      </c>
      <c r="O64"/>
      <c r="P64" s="3">
        <v>8.3799999999999996E-13</v>
      </c>
      <c r="Q64" s="2">
        <v>-2.25406</v>
      </c>
      <c r="R64" s="2"/>
      <c r="S64" s="2">
        <v>-1.74559</v>
      </c>
      <c r="T64" s="2">
        <v>-2.8977599999999999</v>
      </c>
      <c r="U64" s="2"/>
      <c r="V64" s="4">
        <v>3.0899999999999999E-9</v>
      </c>
      <c r="W64"/>
      <c r="X64" s="2">
        <v>-2.8977599999999999</v>
      </c>
      <c r="Y64" s="2">
        <v>2.8977599999999999</v>
      </c>
    </row>
    <row r="65" spans="1:25" s="19" customFormat="1" x14ac:dyDescent="0.2">
      <c r="A65" t="s">
        <v>720</v>
      </c>
      <c r="B65" t="s">
        <v>721</v>
      </c>
      <c r="C65" t="s">
        <v>722</v>
      </c>
      <c r="D65" s="7">
        <v>2</v>
      </c>
      <c r="E65" s="1">
        <v>0.89107199999999998</v>
      </c>
      <c r="F65" s="2">
        <v>1.0082100000000001</v>
      </c>
      <c r="G65" s="1">
        <v>0.938558</v>
      </c>
      <c r="H65" s="2">
        <v>1.0018199999999999</v>
      </c>
      <c r="I65" s="1">
        <v>1.5799999999999999E-6</v>
      </c>
      <c r="J65" s="2">
        <v>-2.8851</v>
      </c>
      <c r="K65" s="1">
        <v>0.116785</v>
      </c>
      <c r="L65" s="2">
        <v>-1.0492900000000001</v>
      </c>
      <c r="M65" s="3">
        <v>0.19595699999999999</v>
      </c>
      <c r="N65" s="2">
        <v>-1.0190600000000001</v>
      </c>
      <c r="O65"/>
      <c r="P65" s="3">
        <v>2.81255E-3</v>
      </c>
      <c r="Q65" s="2">
        <v>-1.25396</v>
      </c>
      <c r="R65" s="2"/>
      <c r="S65" s="2">
        <v>1.0082100000000001</v>
      </c>
      <c r="T65" s="2">
        <v>-2.8851</v>
      </c>
      <c r="U65" s="2"/>
      <c r="V65" s="4">
        <v>1.5799999999999999E-6</v>
      </c>
      <c r="W65"/>
      <c r="X65" s="2">
        <v>-2.8851</v>
      </c>
      <c r="Y65" s="2">
        <v>2.8851</v>
      </c>
    </row>
    <row r="66" spans="1:25" s="19" customFormat="1" x14ac:dyDescent="0.2">
      <c r="A66" t="s">
        <v>570</v>
      </c>
      <c r="B66" t="s">
        <v>571</v>
      </c>
      <c r="C66" t="s">
        <v>572</v>
      </c>
      <c r="D66">
        <v>2</v>
      </c>
      <c r="E66" s="5">
        <v>0.65203199999999994</v>
      </c>
      <c r="F66" s="6">
        <v>-1.0334000000000001</v>
      </c>
      <c r="G66" s="5">
        <v>0.208871</v>
      </c>
      <c r="H66" s="6">
        <v>-1.02888</v>
      </c>
      <c r="I66" s="5">
        <v>1.11518E-4</v>
      </c>
      <c r="J66" s="6">
        <v>-2.86409</v>
      </c>
      <c r="K66" s="5">
        <v>0.52373800000000004</v>
      </c>
      <c r="L66" s="6">
        <v>-1.13524</v>
      </c>
      <c r="M66">
        <v>0.20299200000000001</v>
      </c>
      <c r="N66">
        <v>1.0143800000000001</v>
      </c>
      <c r="O66"/>
      <c r="P66">
        <v>1.4995200000000001E-3</v>
      </c>
      <c r="Q66">
        <v>-1.2813099999999999</v>
      </c>
      <c r="R66"/>
      <c r="S66" s="6">
        <v>1.0143800000000001</v>
      </c>
      <c r="T66" s="6">
        <v>-2.86409</v>
      </c>
      <c r="U66"/>
      <c r="V66">
        <v>1.11518E-4</v>
      </c>
      <c r="W66"/>
      <c r="X66" s="2">
        <v>-2.86409</v>
      </c>
      <c r="Y66" s="2">
        <v>2.86409</v>
      </c>
    </row>
    <row r="67" spans="1:25" s="19" customFormat="1" x14ac:dyDescent="0.2">
      <c r="A67" t="s">
        <v>621</v>
      </c>
      <c r="B67" t="s">
        <v>622</v>
      </c>
      <c r="C67" t="s">
        <v>623</v>
      </c>
      <c r="D67">
        <v>2</v>
      </c>
      <c r="E67" s="5">
        <v>7.7942999999999998E-2</v>
      </c>
      <c r="F67" s="6">
        <v>-1.88917</v>
      </c>
      <c r="G67" s="5">
        <v>1.5574300000000001E-3</v>
      </c>
      <c r="H67" s="6">
        <v>-1.9363600000000001</v>
      </c>
      <c r="I67" s="5">
        <v>4.93499E-4</v>
      </c>
      <c r="J67" s="6">
        <v>-1.9316899999999999</v>
      </c>
      <c r="K67" s="5">
        <v>3.6439800000000001E-2</v>
      </c>
      <c r="L67" s="6">
        <v>-2.8524799999999999</v>
      </c>
      <c r="M67">
        <v>9.4900000000000003E-5</v>
      </c>
      <c r="N67">
        <v>-2.18377</v>
      </c>
      <c r="O67"/>
      <c r="P67">
        <v>1.7900000000000001E-14</v>
      </c>
      <c r="Q67">
        <v>-2.10948</v>
      </c>
      <c r="R67"/>
      <c r="S67" s="6">
        <v>-1.88917</v>
      </c>
      <c r="T67" s="6">
        <v>-2.8524799999999999</v>
      </c>
      <c r="U67"/>
      <c r="V67">
        <v>9.4900000000000003E-5</v>
      </c>
      <c r="W67"/>
      <c r="X67" s="2">
        <v>-2.8524799999999999</v>
      </c>
      <c r="Y67" s="2">
        <v>2.8524799999999999</v>
      </c>
    </row>
    <row r="68" spans="1:25" s="19" customFormat="1" x14ac:dyDescent="0.2">
      <c r="A68" t="s">
        <v>468</v>
      </c>
      <c r="B68" t="s">
        <v>469</v>
      </c>
      <c r="C68" t="s">
        <v>470</v>
      </c>
      <c r="D68">
        <v>2</v>
      </c>
      <c r="E68" s="1">
        <v>0.18542</v>
      </c>
      <c r="F68" s="2">
        <v>-2.2069000000000001</v>
      </c>
      <c r="G68" s="1">
        <v>9.7599999999999997E-6</v>
      </c>
      <c r="H68" s="2">
        <v>-2.1984300000000001</v>
      </c>
      <c r="I68" s="1">
        <v>3.5700000000000001E-6</v>
      </c>
      <c r="J68" s="2">
        <v>-2.1808000000000001</v>
      </c>
      <c r="K68" s="1">
        <v>0.30806600000000001</v>
      </c>
      <c r="L68" s="2">
        <v>-2.84171</v>
      </c>
      <c r="M68" s="3">
        <v>8.9800000000000001E-5</v>
      </c>
      <c r="N68" s="2">
        <v>-1.93364</v>
      </c>
      <c r="O68"/>
      <c r="P68" s="3">
        <v>6.9299999999999996E-11</v>
      </c>
      <c r="Q68" s="2">
        <v>-2.2442799999999998</v>
      </c>
      <c r="R68" s="2"/>
      <c r="S68" s="2">
        <v>-1.93364</v>
      </c>
      <c r="T68" s="2">
        <v>-2.84171</v>
      </c>
      <c r="U68" s="2"/>
      <c r="V68" s="4">
        <v>3.5700000000000001E-6</v>
      </c>
      <c r="W68"/>
      <c r="X68" s="2">
        <v>-2.84171</v>
      </c>
      <c r="Y68" s="2">
        <v>2.84171</v>
      </c>
    </row>
    <row r="69" spans="1:25" s="19" customFormat="1" x14ac:dyDescent="0.2">
      <c r="A69" t="s">
        <v>525</v>
      </c>
      <c r="B69" t="s">
        <v>526</v>
      </c>
      <c r="C69" t="s">
        <v>527</v>
      </c>
      <c r="D69">
        <v>2</v>
      </c>
      <c r="E69" s="1">
        <v>0.69619200000000003</v>
      </c>
      <c r="F69" s="2">
        <v>-1.4248400000000001</v>
      </c>
      <c r="G69" s="1">
        <v>0.15918599999999999</v>
      </c>
      <c r="H69" s="2">
        <v>1.08388</v>
      </c>
      <c r="I69" s="1">
        <v>1.9300000000000001E-8</v>
      </c>
      <c r="J69" s="2">
        <v>2.8160099999999999</v>
      </c>
      <c r="K69" s="1">
        <v>0.70798899999999998</v>
      </c>
      <c r="L69" s="2">
        <v>1.2270700000000001</v>
      </c>
      <c r="M69" s="3">
        <v>1.7934299999999999E-3</v>
      </c>
      <c r="N69" s="2">
        <v>1.47315</v>
      </c>
      <c r="O69"/>
      <c r="P69" s="3">
        <v>3.11857E-2</v>
      </c>
      <c r="Q69" s="2">
        <v>1.3067200000000001</v>
      </c>
      <c r="R69" s="2"/>
      <c r="S69" s="2">
        <v>2.8160099999999999</v>
      </c>
      <c r="T69" s="2">
        <v>-1.4248400000000001</v>
      </c>
      <c r="U69" s="2"/>
      <c r="V69" s="4">
        <v>1.9300000000000001E-8</v>
      </c>
      <c r="W69"/>
      <c r="X69" s="2">
        <v>2.8160099999999999</v>
      </c>
      <c r="Y69" s="2">
        <v>2.8160099999999999</v>
      </c>
    </row>
    <row r="70" spans="1:25" s="19" customFormat="1" x14ac:dyDescent="0.2">
      <c r="A70" t="s">
        <v>576</v>
      </c>
      <c r="B70" t="s">
        <v>577</v>
      </c>
      <c r="C70" t="s">
        <v>578</v>
      </c>
      <c r="D70">
        <v>2</v>
      </c>
      <c r="E70" s="5">
        <v>0.96663600000000005</v>
      </c>
      <c r="F70" s="6">
        <v>-1.03447</v>
      </c>
      <c r="G70" s="5">
        <v>0.60403700000000005</v>
      </c>
      <c r="H70" s="6">
        <v>-1.0052700000000001</v>
      </c>
      <c r="I70" s="5">
        <v>6.1500000000000001E-8</v>
      </c>
      <c r="J70" s="6">
        <v>2.7851599999999999</v>
      </c>
      <c r="K70" s="5">
        <v>0.75556500000000004</v>
      </c>
      <c r="L70" s="6">
        <v>1.15727</v>
      </c>
      <c r="M70">
        <v>0.99320699999999995</v>
      </c>
      <c r="N70">
        <v>1.0015099999999999</v>
      </c>
      <c r="O70"/>
      <c r="P70">
        <v>6.2184700000000002E-2</v>
      </c>
      <c r="Q70">
        <v>1.2464999999999999</v>
      </c>
      <c r="R70"/>
      <c r="S70" s="6">
        <v>2.7851599999999999</v>
      </c>
      <c r="T70" s="6">
        <v>-1.03447</v>
      </c>
      <c r="U70"/>
      <c r="V70">
        <v>6.1500000000000001E-8</v>
      </c>
      <c r="W70"/>
      <c r="X70" s="2">
        <v>2.7851599999999999</v>
      </c>
      <c r="Y70" s="2">
        <v>2.7851599999999999</v>
      </c>
    </row>
    <row r="71" spans="1:25" s="19" customFormat="1" x14ac:dyDescent="0.2">
      <c r="A71" t="s">
        <v>381</v>
      </c>
      <c r="B71" t="s">
        <v>382</v>
      </c>
      <c r="C71" t="s">
        <v>383</v>
      </c>
      <c r="D71">
        <v>2</v>
      </c>
      <c r="E71" s="1">
        <v>6.3600000000000001E-5</v>
      </c>
      <c r="F71" s="2">
        <v>2.6484800000000002</v>
      </c>
      <c r="G71" s="1">
        <v>3.2799999999999998E-5</v>
      </c>
      <c r="H71" s="2">
        <v>2.3932099999999998</v>
      </c>
      <c r="I71" s="1">
        <v>1.77E-5</v>
      </c>
      <c r="J71" s="2">
        <v>2.0750999999999999</v>
      </c>
      <c r="K71" s="1">
        <v>2.4580299999999999E-2</v>
      </c>
      <c r="L71" s="2">
        <v>2.70119</v>
      </c>
      <c r="M71" s="3">
        <v>4.5000000000000001E-6</v>
      </c>
      <c r="N71" s="2">
        <v>2.6018300000000001</v>
      </c>
      <c r="O71"/>
      <c r="P71" s="3">
        <v>3.4599999999999998E-25</v>
      </c>
      <c r="Q71" s="2">
        <v>2.47187</v>
      </c>
      <c r="R71" s="2"/>
      <c r="S71" s="2">
        <v>2.70119</v>
      </c>
      <c r="T71" s="2">
        <v>2.0750999999999999</v>
      </c>
      <c r="U71" s="2"/>
      <c r="V71" s="4">
        <v>4.5000000000000001E-6</v>
      </c>
      <c r="W71"/>
      <c r="X71" s="2">
        <v>2.70119</v>
      </c>
      <c r="Y71" s="2">
        <v>2.70119</v>
      </c>
    </row>
    <row r="72" spans="1:25" s="19" customFormat="1" x14ac:dyDescent="0.2">
      <c r="A72" t="s">
        <v>465</v>
      </c>
      <c r="B72" t="s">
        <v>466</v>
      </c>
      <c r="C72" t="s">
        <v>467</v>
      </c>
      <c r="D72">
        <v>2</v>
      </c>
      <c r="E72" s="1">
        <v>0.247086</v>
      </c>
      <c r="F72" s="2">
        <v>1.9689399999999999</v>
      </c>
      <c r="G72" s="1">
        <v>1.68E-6</v>
      </c>
      <c r="H72" s="2">
        <v>2.6724000000000001</v>
      </c>
      <c r="I72" s="1">
        <v>5.1499999999999998E-5</v>
      </c>
      <c r="J72" s="2">
        <v>1.6486499999999999</v>
      </c>
      <c r="K72" s="1">
        <v>0.71047899999999997</v>
      </c>
      <c r="L72" s="2">
        <v>1.2863100000000001</v>
      </c>
      <c r="M72" s="3">
        <v>9.7275499999999997E-3</v>
      </c>
      <c r="N72" s="2">
        <v>1.3589899999999999</v>
      </c>
      <c r="O72"/>
      <c r="P72" s="3">
        <v>2.9400000000000001E-7</v>
      </c>
      <c r="Q72" s="2">
        <v>1.7381200000000001</v>
      </c>
      <c r="R72" s="2"/>
      <c r="S72" s="2">
        <v>2.6724000000000001</v>
      </c>
      <c r="T72" s="2">
        <v>1.2863100000000001</v>
      </c>
      <c r="U72" s="2"/>
      <c r="V72" s="4">
        <v>1.68E-6</v>
      </c>
      <c r="W72"/>
      <c r="X72" s="2">
        <v>2.6724000000000001</v>
      </c>
      <c r="Y72" s="2">
        <v>2.6724000000000001</v>
      </c>
    </row>
    <row r="73" spans="1:25" s="19" customFormat="1" x14ac:dyDescent="0.2">
      <c r="A73" t="s">
        <v>441</v>
      </c>
      <c r="B73" t="s">
        <v>442</v>
      </c>
      <c r="C73" t="s">
        <v>443</v>
      </c>
      <c r="D73">
        <v>2</v>
      </c>
      <c r="E73" s="1">
        <v>2.59537E-2</v>
      </c>
      <c r="F73" s="2">
        <v>-2.3037000000000001</v>
      </c>
      <c r="G73" s="1">
        <v>3.3499999999999998E-9</v>
      </c>
      <c r="H73" s="2">
        <v>-2.6655000000000002</v>
      </c>
      <c r="I73" s="1">
        <v>2.34E-7</v>
      </c>
      <c r="J73" s="2">
        <v>-2.3861300000000001</v>
      </c>
      <c r="K73" s="1">
        <v>8.81387E-2</v>
      </c>
      <c r="L73" s="2">
        <v>-2.1942699999999999</v>
      </c>
      <c r="M73" s="3">
        <v>3.68E-5</v>
      </c>
      <c r="N73" s="2">
        <v>-2.0256099999999999</v>
      </c>
      <c r="O73"/>
      <c r="P73" s="3">
        <v>6.6400000000000002E-20</v>
      </c>
      <c r="Q73" s="2">
        <v>-2.31514</v>
      </c>
      <c r="R73" s="2"/>
      <c r="S73" s="2">
        <v>-2.0256099999999999</v>
      </c>
      <c r="T73" s="2">
        <v>-2.6655000000000002</v>
      </c>
      <c r="U73" s="2"/>
      <c r="V73" s="4">
        <v>3.3499999999999998E-9</v>
      </c>
      <c r="W73"/>
      <c r="X73" s="2">
        <v>-2.6655000000000002</v>
      </c>
      <c r="Y73" s="2">
        <v>2.6655000000000002</v>
      </c>
    </row>
    <row r="74" spans="1:25" s="19" customFormat="1" x14ac:dyDescent="0.2">
      <c r="A74" t="s">
        <v>738</v>
      </c>
      <c r="B74" t="s">
        <v>739</v>
      </c>
      <c r="C74" t="s">
        <v>740</v>
      </c>
      <c r="D74" s="7">
        <v>2</v>
      </c>
      <c r="E74" s="1">
        <v>1.7399999999999999E-5</v>
      </c>
      <c r="F74" s="2">
        <v>2.2671100000000002</v>
      </c>
      <c r="G74" s="1">
        <v>1.4100000000000001E-5</v>
      </c>
      <c r="H74" s="2">
        <v>2.0953599999999999</v>
      </c>
      <c r="I74" s="1">
        <v>9.9699999999999994E-6</v>
      </c>
      <c r="J74" s="2">
        <v>1.86348</v>
      </c>
      <c r="K74" s="1">
        <v>6.3946799999999998E-2</v>
      </c>
      <c r="L74" s="2">
        <v>1.71265</v>
      </c>
      <c r="M74" s="3">
        <v>1.7100000000000001E-7</v>
      </c>
      <c r="N74" s="2">
        <v>2.6617099999999998</v>
      </c>
      <c r="O74"/>
      <c r="P74" s="3">
        <v>1.13E-22</v>
      </c>
      <c r="Q74" s="2">
        <v>2.1152700000000002</v>
      </c>
      <c r="R74" s="2"/>
      <c r="S74" s="2">
        <v>2.6617099999999998</v>
      </c>
      <c r="T74" s="2">
        <v>1.71265</v>
      </c>
      <c r="U74" s="2"/>
      <c r="V74" s="4">
        <v>1.7100000000000001E-7</v>
      </c>
      <c r="W74"/>
      <c r="X74" s="2">
        <v>2.6617099999999998</v>
      </c>
      <c r="Y74" s="2">
        <v>2.6617099999999998</v>
      </c>
    </row>
    <row r="75" spans="1:25" s="19" customFormat="1" x14ac:dyDescent="0.2">
      <c r="A75" t="s">
        <v>495</v>
      </c>
      <c r="B75" t="s">
        <v>496</v>
      </c>
      <c r="C75" t="s">
        <v>497</v>
      </c>
      <c r="D75">
        <v>2</v>
      </c>
      <c r="E75" s="1">
        <v>3.0107200000000001E-3</v>
      </c>
      <c r="F75" s="2">
        <v>-1.98963</v>
      </c>
      <c r="G75" s="1">
        <v>6.1999999999999999E-7</v>
      </c>
      <c r="H75" s="2">
        <v>-1.63049</v>
      </c>
      <c r="I75" s="1">
        <v>1.85E-7</v>
      </c>
      <c r="J75" s="2">
        <v>-2.00156</v>
      </c>
      <c r="K75" s="1">
        <v>0.40383999999999998</v>
      </c>
      <c r="L75" s="2">
        <v>-2.6255899999999999</v>
      </c>
      <c r="M75" s="3">
        <v>2.88E-6</v>
      </c>
      <c r="N75" s="2">
        <v>-2.2141700000000002</v>
      </c>
      <c r="O75"/>
      <c r="P75" s="3">
        <v>2.5899999999999999E-11</v>
      </c>
      <c r="Q75" s="2">
        <v>-2.0484499999999999</v>
      </c>
      <c r="R75" s="2"/>
      <c r="S75" s="2">
        <v>-1.63049</v>
      </c>
      <c r="T75" s="2">
        <v>-2.6255899999999999</v>
      </c>
      <c r="U75" s="2"/>
      <c r="V75" s="4">
        <v>1.85E-7</v>
      </c>
      <c r="W75"/>
      <c r="X75" s="2">
        <v>-2.6255899999999999</v>
      </c>
      <c r="Y75" s="2">
        <v>2.6255899999999999</v>
      </c>
    </row>
    <row r="76" spans="1:25" s="19" customFormat="1" x14ac:dyDescent="0.2">
      <c r="A76" t="s">
        <v>717</v>
      </c>
      <c r="B76" t="s">
        <v>718</v>
      </c>
      <c r="C76" t="s">
        <v>719</v>
      </c>
      <c r="D76" s="7">
        <v>2</v>
      </c>
      <c r="E76" s="1">
        <v>0.76050600000000002</v>
      </c>
      <c r="F76" s="2">
        <v>-1.2738499999999999</v>
      </c>
      <c r="G76" s="1">
        <v>7.3726599999999998E-4</v>
      </c>
      <c r="H76" s="2">
        <v>-1.5894999999999999</v>
      </c>
      <c r="I76" s="1">
        <v>9.7300000000000004E-7</v>
      </c>
      <c r="J76" s="2">
        <v>2.6213199999999999</v>
      </c>
      <c r="K76" s="1">
        <v>0.58969499999999997</v>
      </c>
      <c r="L76" s="2">
        <v>-1.6240300000000001</v>
      </c>
      <c r="M76" s="3">
        <v>0.83618000000000003</v>
      </c>
      <c r="N76" s="2">
        <v>-1.0014799999999999</v>
      </c>
      <c r="O76"/>
      <c r="P76" s="3">
        <v>0.83346900000000002</v>
      </c>
      <c r="Q76" s="2">
        <v>-1.0389999999999999</v>
      </c>
      <c r="R76" s="2"/>
      <c r="S76" s="2">
        <v>2.6213199999999999</v>
      </c>
      <c r="T76" s="2">
        <v>-1.6240300000000001</v>
      </c>
      <c r="U76" s="2"/>
      <c r="V76" s="4">
        <v>9.7300000000000004E-7</v>
      </c>
      <c r="W76"/>
      <c r="X76" s="2">
        <v>2.6213199999999999</v>
      </c>
      <c r="Y76" s="2">
        <v>2.6213199999999999</v>
      </c>
    </row>
    <row r="77" spans="1:25" s="19" customFormat="1" x14ac:dyDescent="0.2">
      <c r="A77" t="s">
        <v>498</v>
      </c>
      <c r="B77" t="s">
        <v>499</v>
      </c>
      <c r="C77" t="s">
        <v>500</v>
      </c>
      <c r="D77">
        <v>2</v>
      </c>
      <c r="E77" s="1">
        <v>5.7726800000000002E-2</v>
      </c>
      <c r="F77" s="2">
        <v>2.0427499999999998</v>
      </c>
      <c r="G77" s="1">
        <v>1.9400000000000001E-5</v>
      </c>
      <c r="H77" s="2">
        <v>1.8700600000000001</v>
      </c>
      <c r="I77" s="1">
        <v>3.3200000000000001E-7</v>
      </c>
      <c r="J77" s="2">
        <v>2.6199400000000002</v>
      </c>
      <c r="K77" s="1">
        <v>0.474663</v>
      </c>
      <c r="L77" s="2">
        <v>2.0184000000000002</v>
      </c>
      <c r="M77" s="3">
        <v>1.07923E-4</v>
      </c>
      <c r="N77" s="2">
        <v>2.0418099999999999</v>
      </c>
      <c r="O77"/>
      <c r="P77" s="3">
        <v>6.15E-13</v>
      </c>
      <c r="Q77" s="2">
        <v>2.1121799999999999</v>
      </c>
      <c r="R77" s="2"/>
      <c r="S77" s="2">
        <v>2.6199400000000002</v>
      </c>
      <c r="T77" s="2">
        <v>1.8700600000000001</v>
      </c>
      <c r="U77" s="2"/>
      <c r="V77" s="4">
        <v>3.3200000000000001E-7</v>
      </c>
      <c r="W77"/>
      <c r="X77" s="2">
        <v>2.6199400000000002</v>
      </c>
      <c r="Y77" s="2">
        <v>2.6199400000000002</v>
      </c>
    </row>
    <row r="78" spans="1:25" s="19" customFormat="1" x14ac:dyDescent="0.2">
      <c r="A78" t="s">
        <v>726</v>
      </c>
      <c r="B78" t="s">
        <v>727</v>
      </c>
      <c r="C78" t="s">
        <v>728</v>
      </c>
      <c r="D78" s="7">
        <v>2</v>
      </c>
      <c r="E78" s="1">
        <v>2.5486900000000002E-3</v>
      </c>
      <c r="F78" s="2">
        <v>-1.6037999999999999</v>
      </c>
      <c r="G78" s="1">
        <v>1.07088E-4</v>
      </c>
      <c r="H78" s="2">
        <v>-1.5115099999999999</v>
      </c>
      <c r="I78" s="1">
        <v>2.5799999999999999E-6</v>
      </c>
      <c r="J78" s="2">
        <v>-2.6020599999999998</v>
      </c>
      <c r="K78" s="1">
        <v>0.69698199999999999</v>
      </c>
      <c r="L78" s="2">
        <v>-1.23638</v>
      </c>
      <c r="M78" s="3">
        <v>2.9279700000000002E-4</v>
      </c>
      <c r="N78" s="2">
        <v>-1.9731300000000001</v>
      </c>
      <c r="O78"/>
      <c r="P78" s="3">
        <v>9.5999999999999995E-13</v>
      </c>
      <c r="Q78" s="2">
        <v>-1.73384</v>
      </c>
      <c r="R78" s="2"/>
      <c r="S78" s="2">
        <v>-1.23638</v>
      </c>
      <c r="T78" s="2">
        <v>-2.6020599999999998</v>
      </c>
      <c r="U78" s="2"/>
      <c r="V78" s="4">
        <v>2.5799999999999999E-6</v>
      </c>
      <c r="W78"/>
      <c r="X78" s="2">
        <v>-2.6020599999999998</v>
      </c>
      <c r="Y78" s="2">
        <v>2.6020599999999998</v>
      </c>
    </row>
    <row r="79" spans="1:25" s="19" customFormat="1" x14ac:dyDescent="0.2">
      <c r="A79" t="s">
        <v>681</v>
      </c>
      <c r="B79" t="s">
        <v>682</v>
      </c>
      <c r="C79" t="s">
        <v>683</v>
      </c>
      <c r="D79" s="7">
        <v>2</v>
      </c>
      <c r="E79" s="1">
        <v>2.7700000000000001E-7</v>
      </c>
      <c r="F79" s="2">
        <v>-2.3171400000000002</v>
      </c>
      <c r="G79" s="1">
        <v>2.2499999999999999E-7</v>
      </c>
      <c r="H79" s="2">
        <v>-2.5711499999999998</v>
      </c>
      <c r="I79" s="1">
        <v>1.6899999999999999E-6</v>
      </c>
      <c r="J79" s="2">
        <v>-2.25983</v>
      </c>
      <c r="K79" s="1">
        <v>0.115851</v>
      </c>
      <c r="L79" s="2">
        <v>-2.25874</v>
      </c>
      <c r="M79" s="3">
        <v>3.5155400000000002E-4</v>
      </c>
      <c r="N79" s="2">
        <v>-1.54745</v>
      </c>
      <c r="O79"/>
      <c r="P79" s="3">
        <v>1.16E-18</v>
      </c>
      <c r="Q79" s="2">
        <v>-2.1711399999999998</v>
      </c>
      <c r="R79" s="2"/>
      <c r="S79" s="2">
        <v>-1.54745</v>
      </c>
      <c r="T79" s="2">
        <v>-2.5711499999999998</v>
      </c>
      <c r="U79" s="2"/>
      <c r="V79" s="4">
        <v>2.2499999999999999E-7</v>
      </c>
      <c r="W79"/>
      <c r="X79" s="2">
        <v>-2.5711499999999998</v>
      </c>
      <c r="Y79" s="2">
        <v>2.5711499999999998</v>
      </c>
    </row>
    <row r="80" spans="1:25" s="19" customFormat="1" x14ac:dyDescent="0.2">
      <c r="A80" t="s">
        <v>609</v>
      </c>
      <c r="B80" t="s">
        <v>610</v>
      </c>
      <c r="C80" t="s">
        <v>611</v>
      </c>
      <c r="D80">
        <v>2</v>
      </c>
      <c r="E80" s="5">
        <v>0.377828</v>
      </c>
      <c r="F80" s="6">
        <v>-1.4534100000000001</v>
      </c>
      <c r="G80" s="5">
        <v>7.7102500000000004E-2</v>
      </c>
      <c r="H80" s="6">
        <v>1.29355</v>
      </c>
      <c r="I80" s="5">
        <v>2.2265900000000002E-2</v>
      </c>
      <c r="J80" s="6">
        <v>-1.4829000000000001</v>
      </c>
      <c r="K80" s="5">
        <v>2.0091500000000002E-2</v>
      </c>
      <c r="L80" s="6">
        <v>-2.30375</v>
      </c>
      <c r="M80">
        <v>1.6153200000000001E-4</v>
      </c>
      <c r="N80">
        <v>-2.56413</v>
      </c>
      <c r="O80"/>
      <c r="P80">
        <v>7.2099999999999996E-6</v>
      </c>
      <c r="Q80">
        <v>-1.5734399999999999</v>
      </c>
      <c r="R80"/>
      <c r="S80" s="6">
        <v>1.29355</v>
      </c>
      <c r="T80" s="6">
        <v>-2.56413</v>
      </c>
      <c r="U80"/>
      <c r="V80">
        <v>1.6153200000000001E-4</v>
      </c>
      <c r="W80"/>
      <c r="X80" s="2">
        <v>-2.56413</v>
      </c>
      <c r="Y80" s="2">
        <v>2.56413</v>
      </c>
    </row>
    <row r="81" spans="1:25" s="19" customFormat="1" x14ac:dyDescent="0.2">
      <c r="A81" t="s">
        <v>561</v>
      </c>
      <c r="B81" t="s">
        <v>562</v>
      </c>
      <c r="C81" t="s">
        <v>563</v>
      </c>
      <c r="D81">
        <v>2</v>
      </c>
      <c r="E81" s="5">
        <v>0.74744900000000003</v>
      </c>
      <c r="F81" s="6">
        <v>1.0057799999999999</v>
      </c>
      <c r="G81" s="5">
        <v>0.802651</v>
      </c>
      <c r="H81" s="6">
        <v>1.00467</v>
      </c>
      <c r="I81" s="5">
        <v>3.7099199999999999E-2</v>
      </c>
      <c r="J81" s="6">
        <v>2.53735</v>
      </c>
      <c r="K81" s="5">
        <v>0.83622399999999997</v>
      </c>
      <c r="L81" s="6">
        <v>1.0252300000000001</v>
      </c>
      <c r="M81">
        <v>0.87797400000000003</v>
      </c>
      <c r="N81">
        <v>-1.0053300000000001</v>
      </c>
      <c r="O81"/>
      <c r="P81">
        <v>4.5104100000000001E-2</v>
      </c>
      <c r="Q81">
        <v>1.2154799999999999</v>
      </c>
      <c r="R81"/>
      <c r="S81" s="6">
        <v>2.53735</v>
      </c>
      <c r="T81" s="6">
        <v>-1.0053300000000001</v>
      </c>
      <c r="U81"/>
      <c r="V81">
        <v>3.7099199999999999E-2</v>
      </c>
      <c r="W81"/>
      <c r="X81" s="2">
        <v>2.53735</v>
      </c>
      <c r="Y81" s="2">
        <v>2.53735</v>
      </c>
    </row>
    <row r="82" spans="1:25" s="19" customFormat="1" x14ac:dyDescent="0.2">
      <c r="A82" t="s">
        <v>513</v>
      </c>
      <c r="B82" t="s">
        <v>514</v>
      </c>
      <c r="C82" t="s">
        <v>515</v>
      </c>
      <c r="D82">
        <v>2</v>
      </c>
      <c r="E82" s="1">
        <v>0.75802000000000003</v>
      </c>
      <c r="F82" s="2">
        <v>1.01294</v>
      </c>
      <c r="G82" s="1">
        <v>4.9062799999999997E-2</v>
      </c>
      <c r="H82" s="2">
        <v>-1.0781799999999999</v>
      </c>
      <c r="I82" s="1">
        <v>7.2599999999999999E-6</v>
      </c>
      <c r="J82" s="2">
        <v>-2.5367999999999999</v>
      </c>
      <c r="K82" s="1">
        <v>0.69834099999999999</v>
      </c>
      <c r="L82" s="2">
        <v>1.1150100000000001</v>
      </c>
      <c r="M82" s="3">
        <v>2.6599999999999999E-5</v>
      </c>
      <c r="N82" s="2">
        <v>1.9230100000000001</v>
      </c>
      <c r="O82"/>
      <c r="P82" s="3">
        <v>0.71098600000000001</v>
      </c>
      <c r="Q82" s="2">
        <v>-1.0480400000000001</v>
      </c>
      <c r="R82" s="2"/>
      <c r="S82" s="2">
        <v>1.9230100000000001</v>
      </c>
      <c r="T82" s="2">
        <v>-2.5367999999999999</v>
      </c>
      <c r="U82" s="2"/>
      <c r="V82" s="4">
        <v>7.2599999999999999E-6</v>
      </c>
      <c r="W82"/>
      <c r="X82" s="2">
        <v>-2.5367999999999999</v>
      </c>
      <c r="Y82" s="2">
        <v>2.5367999999999999</v>
      </c>
    </row>
    <row r="83" spans="1:25" s="19" customFormat="1" x14ac:dyDescent="0.2">
      <c r="A83" t="s">
        <v>711</v>
      </c>
      <c r="B83" t="s">
        <v>712</v>
      </c>
      <c r="C83" t="s">
        <v>713</v>
      </c>
      <c r="D83" s="7">
        <v>2</v>
      </c>
      <c r="E83" s="1">
        <v>0.60803399999999996</v>
      </c>
      <c r="F83" s="2">
        <v>1.3525100000000001</v>
      </c>
      <c r="G83" s="1">
        <v>4.1698400000000002E-3</v>
      </c>
      <c r="H83" s="2">
        <v>2.3865400000000001</v>
      </c>
      <c r="I83" s="1">
        <v>2.98561E-2</v>
      </c>
      <c r="J83" s="2">
        <v>2.5327999999999999</v>
      </c>
      <c r="K83" s="1">
        <v>0.64887700000000004</v>
      </c>
      <c r="L83" s="2">
        <v>1.45442</v>
      </c>
      <c r="M83" s="3">
        <v>1.1645300000000001E-2</v>
      </c>
      <c r="N83" s="2">
        <v>-1.52969</v>
      </c>
      <c r="O83"/>
      <c r="P83" s="3">
        <v>2.6156E-3</v>
      </c>
      <c r="Q83" s="2">
        <v>1.5069600000000001</v>
      </c>
      <c r="R83" s="2"/>
      <c r="S83" s="2">
        <v>2.5327999999999999</v>
      </c>
      <c r="T83" s="2">
        <v>-1.52969</v>
      </c>
      <c r="U83" s="2"/>
      <c r="V83" s="4">
        <v>4.1698400000000002E-3</v>
      </c>
      <c r="W83"/>
      <c r="X83" s="2">
        <v>2.5327999999999999</v>
      </c>
      <c r="Y83" s="2">
        <v>2.5327999999999999</v>
      </c>
    </row>
    <row r="84" spans="1:25" s="19" customFormat="1" x14ac:dyDescent="0.2">
      <c r="A84" t="s">
        <v>528</v>
      </c>
      <c r="B84" t="s">
        <v>529</v>
      </c>
      <c r="C84" t="s">
        <v>530</v>
      </c>
      <c r="D84">
        <v>2</v>
      </c>
      <c r="E84" s="1">
        <v>0.78865200000000002</v>
      </c>
      <c r="F84" s="2">
        <v>-1.02887</v>
      </c>
      <c r="G84" s="1">
        <v>0.89414499999999997</v>
      </c>
      <c r="H84" s="2">
        <v>1.00118</v>
      </c>
      <c r="I84" s="1">
        <v>8.1500000000000002E-5</v>
      </c>
      <c r="J84" s="2">
        <v>2.5158800000000001</v>
      </c>
      <c r="K84" s="1">
        <v>0.85477800000000004</v>
      </c>
      <c r="L84" s="2">
        <v>-1.0249699999999999</v>
      </c>
      <c r="M84" s="3">
        <v>0.40878700000000001</v>
      </c>
      <c r="N84" s="2">
        <v>-1.00793</v>
      </c>
      <c r="O84"/>
      <c r="P84" s="3">
        <v>1.59902E-2</v>
      </c>
      <c r="Q84" s="2">
        <v>1.19251</v>
      </c>
      <c r="R84" s="2"/>
      <c r="S84" s="2">
        <v>2.5158800000000001</v>
      </c>
      <c r="T84" s="2">
        <v>-1.02887</v>
      </c>
      <c r="U84" s="2"/>
      <c r="V84" s="4">
        <v>8.1500000000000002E-5</v>
      </c>
      <c r="W84"/>
      <c r="X84" s="2">
        <v>2.5158800000000001</v>
      </c>
      <c r="Y84" s="2">
        <v>2.5158800000000001</v>
      </c>
    </row>
    <row r="85" spans="1:25" s="19" customFormat="1" x14ac:dyDescent="0.2">
      <c r="A85" t="s">
        <v>657</v>
      </c>
      <c r="B85" t="s">
        <v>658</v>
      </c>
      <c r="C85" t="s">
        <v>659</v>
      </c>
      <c r="D85">
        <v>2</v>
      </c>
      <c r="E85" s="5">
        <v>3.5358000000000001E-2</v>
      </c>
      <c r="F85" s="6">
        <v>1.9296899999999999</v>
      </c>
      <c r="G85" s="5">
        <v>6.0000000000000002E-5</v>
      </c>
      <c r="H85" s="6">
        <v>1.57128</v>
      </c>
      <c r="I85" s="5">
        <v>0.28359899999999999</v>
      </c>
      <c r="J85" s="6">
        <v>1.08056</v>
      </c>
      <c r="K85" s="5">
        <v>0.20056299999999999</v>
      </c>
      <c r="L85" s="6">
        <v>2.26871</v>
      </c>
      <c r="M85">
        <v>1.9800000000000001E-6</v>
      </c>
      <c r="N85">
        <v>2.4688599999999998</v>
      </c>
      <c r="O85"/>
      <c r="P85">
        <v>6.4800000000000004E-10</v>
      </c>
      <c r="Q85">
        <v>1.7781800000000001</v>
      </c>
      <c r="R85"/>
      <c r="S85" s="6">
        <v>2.4688599999999998</v>
      </c>
      <c r="T85" s="6">
        <v>1.08056</v>
      </c>
      <c r="U85"/>
      <c r="V85">
        <v>1.9800000000000001E-6</v>
      </c>
      <c r="W85"/>
      <c r="X85" s="2">
        <v>2.4688599999999998</v>
      </c>
      <c r="Y85" s="2">
        <v>2.4688599999999998</v>
      </c>
    </row>
    <row r="86" spans="1:25" s="19" customFormat="1" x14ac:dyDescent="0.2">
      <c r="A86" t="s">
        <v>537</v>
      </c>
      <c r="B86" t="s">
        <v>538</v>
      </c>
      <c r="C86" t="s">
        <v>539</v>
      </c>
      <c r="D86">
        <v>2</v>
      </c>
      <c r="E86" s="1">
        <v>0.71924999999999994</v>
      </c>
      <c r="F86" s="2">
        <v>-1.3080400000000001</v>
      </c>
      <c r="G86" s="1">
        <v>2.58866E-3</v>
      </c>
      <c r="H86" s="2">
        <v>-1.26231</v>
      </c>
      <c r="I86" s="1">
        <v>1.44E-6</v>
      </c>
      <c r="J86" s="2">
        <v>-2.4674100000000001</v>
      </c>
      <c r="K86" s="1">
        <v>0.60747099999999998</v>
      </c>
      <c r="L86" s="2">
        <v>-1.59924</v>
      </c>
      <c r="M86" s="3">
        <v>2.4623300000000001E-2</v>
      </c>
      <c r="N86" s="2">
        <v>-1.23143</v>
      </c>
      <c r="O86"/>
      <c r="P86" s="3">
        <v>9.0100000000000001E-6</v>
      </c>
      <c r="Q86" s="2">
        <v>-1.5178</v>
      </c>
      <c r="R86" s="2"/>
      <c r="S86" s="2">
        <v>-1.23143</v>
      </c>
      <c r="T86" s="2">
        <v>-2.4674100000000001</v>
      </c>
      <c r="U86" s="2"/>
      <c r="V86" s="4">
        <v>1.44E-6</v>
      </c>
      <c r="W86"/>
      <c r="X86" s="2">
        <v>-2.4674100000000001</v>
      </c>
      <c r="Y86" s="2">
        <v>2.4674100000000001</v>
      </c>
    </row>
    <row r="87" spans="1:25" s="19" customFormat="1" x14ac:dyDescent="0.2">
      <c r="A87" t="s">
        <v>555</v>
      </c>
      <c r="B87" t="s">
        <v>556</v>
      </c>
      <c r="C87" t="s">
        <v>557</v>
      </c>
      <c r="D87">
        <v>2</v>
      </c>
      <c r="E87" s="1">
        <v>0.13841200000000001</v>
      </c>
      <c r="F87" s="2">
        <v>1.9733400000000001</v>
      </c>
      <c r="G87" s="1">
        <v>3.6460500000000001E-3</v>
      </c>
      <c r="H87" s="2">
        <v>1.4559899999999999</v>
      </c>
      <c r="I87" s="1">
        <v>2.4600000000000002E-5</v>
      </c>
      <c r="J87" s="2">
        <v>2.0701800000000001</v>
      </c>
      <c r="K87" s="1">
        <v>0.82337000000000005</v>
      </c>
      <c r="L87" s="2">
        <v>1.2975099999999999</v>
      </c>
      <c r="M87" s="3">
        <v>5.4099999999999999E-6</v>
      </c>
      <c r="N87" s="2">
        <v>2.4608699999999999</v>
      </c>
      <c r="O87"/>
      <c r="P87" s="3">
        <v>5.9699999999999996E-6</v>
      </c>
      <c r="Q87" s="2">
        <v>1.8251200000000001</v>
      </c>
      <c r="R87" s="2"/>
      <c r="S87" s="2">
        <v>2.4608699999999999</v>
      </c>
      <c r="T87" s="2">
        <v>1.2975099999999999</v>
      </c>
      <c r="U87" s="2"/>
      <c r="V87" s="4">
        <v>5.4099999999999999E-6</v>
      </c>
      <c r="W87"/>
      <c r="X87" s="2">
        <v>2.4608699999999999</v>
      </c>
      <c r="Y87" s="2">
        <v>2.4608699999999999</v>
      </c>
    </row>
    <row r="88" spans="1:25" s="19" customFormat="1" x14ac:dyDescent="0.2">
      <c r="A88" t="s">
        <v>582</v>
      </c>
      <c r="B88" t="s">
        <v>583</v>
      </c>
      <c r="C88" t="s">
        <v>584</v>
      </c>
      <c r="D88">
        <v>2</v>
      </c>
      <c r="E88" s="5">
        <v>0.89142399999999999</v>
      </c>
      <c r="F88" s="6">
        <v>1.0812299999999999</v>
      </c>
      <c r="G88" s="5">
        <v>0.93624300000000005</v>
      </c>
      <c r="H88" s="6">
        <v>1.0145299999999999</v>
      </c>
      <c r="I88" s="5">
        <v>3.8300000000000003E-5</v>
      </c>
      <c r="J88" s="6">
        <v>2.3997999999999999</v>
      </c>
      <c r="K88" s="5">
        <v>0.173626</v>
      </c>
      <c r="L88" s="6">
        <v>-1.94387</v>
      </c>
      <c r="M88">
        <v>1.7089699999999999E-2</v>
      </c>
      <c r="N88">
        <v>1.23041</v>
      </c>
      <c r="O88"/>
      <c r="P88">
        <v>0.379519</v>
      </c>
      <c r="Q88">
        <v>1.13073</v>
      </c>
      <c r="R88"/>
      <c r="S88" s="6">
        <v>2.3997999999999999</v>
      </c>
      <c r="T88" s="6">
        <v>-1.94387</v>
      </c>
      <c r="U88"/>
      <c r="V88">
        <v>3.8300000000000003E-5</v>
      </c>
      <c r="W88"/>
      <c r="X88" s="2">
        <v>2.3997999999999999</v>
      </c>
      <c r="Y88" s="2">
        <v>2.3997999999999999</v>
      </c>
    </row>
    <row r="89" spans="1:25" s="19" customFormat="1" x14ac:dyDescent="0.2">
      <c r="A89" t="s">
        <v>504</v>
      </c>
      <c r="B89" t="s">
        <v>505</v>
      </c>
      <c r="C89" t="s">
        <v>506</v>
      </c>
      <c r="D89">
        <v>2</v>
      </c>
      <c r="E89" s="1">
        <v>0.82389999999999997</v>
      </c>
      <c r="F89" s="2">
        <v>-1.12035</v>
      </c>
      <c r="G89" s="1">
        <v>1.2780199999999999E-4</v>
      </c>
      <c r="H89" s="2">
        <v>-1.94232</v>
      </c>
      <c r="I89" s="1">
        <v>2.6800000000000002E-6</v>
      </c>
      <c r="J89" s="2">
        <v>-2.3884500000000002</v>
      </c>
      <c r="K89" s="1">
        <v>0.45729900000000001</v>
      </c>
      <c r="L89" s="2">
        <v>-1.60578</v>
      </c>
      <c r="M89" s="3">
        <v>5.4899800000000002E-3</v>
      </c>
      <c r="N89" s="2">
        <v>-1.5938000000000001</v>
      </c>
      <c r="O89"/>
      <c r="P89" s="3">
        <v>3.3999999999999997E-7</v>
      </c>
      <c r="Q89" s="2">
        <v>-1.66107</v>
      </c>
      <c r="R89" s="2"/>
      <c r="S89" s="2">
        <v>-1.12035</v>
      </c>
      <c r="T89" s="2">
        <v>-2.3884500000000002</v>
      </c>
      <c r="U89" s="2"/>
      <c r="V89" s="4">
        <v>2.6800000000000002E-6</v>
      </c>
      <c r="W89"/>
      <c r="X89" s="2">
        <v>-2.3884500000000002</v>
      </c>
      <c r="Y89" s="2">
        <v>2.3884500000000002</v>
      </c>
    </row>
    <row r="90" spans="1:25" s="19" customFormat="1" x14ac:dyDescent="0.2">
      <c r="A90" t="s">
        <v>630</v>
      </c>
      <c r="B90" t="s">
        <v>631</v>
      </c>
      <c r="C90" t="s">
        <v>632</v>
      </c>
      <c r="D90">
        <v>2</v>
      </c>
      <c r="E90" s="5">
        <v>0.878853</v>
      </c>
      <c r="F90" s="6">
        <v>1.0039499999999999</v>
      </c>
      <c r="G90" s="5">
        <v>0.795296</v>
      </c>
      <c r="H90" s="6">
        <v>1.0033000000000001</v>
      </c>
      <c r="I90" s="5">
        <v>8.7800000000000006E-5</v>
      </c>
      <c r="J90" s="6">
        <v>1.7901199999999999</v>
      </c>
      <c r="K90" s="5">
        <v>0.82002600000000003</v>
      </c>
      <c r="L90" s="6">
        <v>-1.10175</v>
      </c>
      <c r="M90">
        <v>5.1600000000000004E-9</v>
      </c>
      <c r="N90">
        <v>2.3682300000000001</v>
      </c>
      <c r="O90"/>
      <c r="P90">
        <v>3.5413699999999997E-4</v>
      </c>
      <c r="Q90">
        <v>1.3229299999999999</v>
      </c>
      <c r="R90"/>
      <c r="S90" s="6">
        <v>2.3682300000000001</v>
      </c>
      <c r="T90" s="6">
        <v>-1.10175</v>
      </c>
      <c r="U90"/>
      <c r="V90">
        <v>5.1600000000000004E-9</v>
      </c>
      <c r="W90"/>
      <c r="X90" s="2">
        <v>2.3682300000000001</v>
      </c>
      <c r="Y90" s="2">
        <v>2.3682300000000001</v>
      </c>
    </row>
    <row r="91" spans="1:25" s="19" customFormat="1" x14ac:dyDescent="0.2">
      <c r="A91" t="s">
        <v>564</v>
      </c>
      <c r="B91" t="s">
        <v>565</v>
      </c>
      <c r="C91" t="s">
        <v>566</v>
      </c>
      <c r="D91">
        <v>2</v>
      </c>
      <c r="E91" s="5">
        <v>6.8676899999999999E-2</v>
      </c>
      <c r="F91" s="6">
        <v>1.5598799999999999</v>
      </c>
      <c r="G91" s="5">
        <v>3.9099999999999999E-7</v>
      </c>
      <c r="H91" s="6">
        <v>1.7803500000000001</v>
      </c>
      <c r="I91" s="5">
        <v>7.5300000000000003E-7</v>
      </c>
      <c r="J91" s="6">
        <v>2.3572000000000002</v>
      </c>
      <c r="K91" s="5">
        <v>4.5275700000000002E-2</v>
      </c>
      <c r="L91" s="6">
        <v>1.89775</v>
      </c>
      <c r="M91">
        <v>2.5999999999999998E-5</v>
      </c>
      <c r="N91">
        <v>2.2772800000000002</v>
      </c>
      <c r="O91"/>
      <c r="P91">
        <v>1.9200000000000002E-18</v>
      </c>
      <c r="Q91">
        <v>1.9491099999999999</v>
      </c>
      <c r="R91"/>
      <c r="S91" s="6">
        <v>2.3572000000000002</v>
      </c>
      <c r="T91" s="6">
        <v>1.5598799999999999</v>
      </c>
      <c r="U91"/>
      <c r="V91">
        <v>3.9099999999999999E-7</v>
      </c>
      <c r="W91"/>
      <c r="X91" s="2">
        <v>2.3572000000000002</v>
      </c>
      <c r="Y91" s="2">
        <v>2.3572000000000002</v>
      </c>
    </row>
    <row r="92" spans="1:25" s="19" customFormat="1" x14ac:dyDescent="0.2">
      <c r="A92" t="s">
        <v>471</v>
      </c>
      <c r="B92" t="s">
        <v>472</v>
      </c>
      <c r="C92" t="s">
        <v>473</v>
      </c>
      <c r="D92">
        <v>2</v>
      </c>
      <c r="E92" s="1">
        <v>2.27692E-2</v>
      </c>
      <c r="F92" s="2">
        <v>1.9421900000000001</v>
      </c>
      <c r="G92" s="1">
        <v>9.7300000000000004E-7</v>
      </c>
      <c r="H92" s="2">
        <v>2.2922899999999999</v>
      </c>
      <c r="I92" s="1">
        <v>0.52812700000000001</v>
      </c>
      <c r="J92" s="2">
        <v>1.07552</v>
      </c>
      <c r="K92" s="1">
        <v>0.17094400000000001</v>
      </c>
      <c r="L92" s="2">
        <v>2.3509199999999999</v>
      </c>
      <c r="M92" s="3">
        <v>0.38276700000000002</v>
      </c>
      <c r="N92" s="2">
        <v>1.10477</v>
      </c>
      <c r="O92"/>
      <c r="P92" s="3">
        <v>1.6E-7</v>
      </c>
      <c r="Q92" s="2">
        <v>1.63991</v>
      </c>
      <c r="R92" s="2"/>
      <c r="S92" s="2">
        <v>2.3509199999999999</v>
      </c>
      <c r="T92" s="2">
        <v>1.07552</v>
      </c>
      <c r="U92" s="2"/>
      <c r="V92" s="4">
        <v>9.7300000000000004E-7</v>
      </c>
      <c r="W92"/>
      <c r="X92" s="2">
        <v>2.3509199999999999</v>
      </c>
      <c r="Y92" s="2">
        <v>2.3509199999999999</v>
      </c>
    </row>
    <row r="93" spans="1:25" s="19" customFormat="1" x14ac:dyDescent="0.2">
      <c r="A93" t="s">
        <v>618</v>
      </c>
      <c r="B93" t="s">
        <v>619</v>
      </c>
      <c r="C93" t="s">
        <v>620</v>
      </c>
      <c r="D93">
        <v>2</v>
      </c>
      <c r="E93" s="5">
        <v>0.52530399999999999</v>
      </c>
      <c r="F93" s="6">
        <v>-1.55481</v>
      </c>
      <c r="G93" s="5">
        <v>1.6976900000000001E-4</v>
      </c>
      <c r="H93" s="6">
        <v>-1.67065</v>
      </c>
      <c r="I93" s="5">
        <v>7.5531100000000004E-2</v>
      </c>
      <c r="J93" s="6">
        <v>-1.24963</v>
      </c>
      <c r="K93" s="5">
        <v>3.3519399999999998E-2</v>
      </c>
      <c r="L93" s="6">
        <v>-2.3028400000000002</v>
      </c>
      <c r="M93">
        <v>4.6536199999999998E-3</v>
      </c>
      <c r="N93">
        <v>-1.3167599999999999</v>
      </c>
      <c r="O93"/>
      <c r="P93">
        <v>3.1600000000000002E-7</v>
      </c>
      <c r="Q93">
        <v>-1.56172</v>
      </c>
      <c r="R93"/>
      <c r="S93" s="6">
        <v>-1.24963</v>
      </c>
      <c r="T93" s="6">
        <v>-2.3028400000000002</v>
      </c>
      <c r="U93"/>
      <c r="V93">
        <v>1.6976900000000001E-4</v>
      </c>
      <c r="W93"/>
      <c r="X93" s="2">
        <v>-2.3028400000000002</v>
      </c>
      <c r="Y93" s="2">
        <v>2.3028400000000002</v>
      </c>
    </row>
    <row r="94" spans="1:25" s="19" customFormat="1" x14ac:dyDescent="0.2">
      <c r="A94" t="s">
        <v>492</v>
      </c>
      <c r="B94" t="s">
        <v>493</v>
      </c>
      <c r="C94" t="s">
        <v>494</v>
      </c>
      <c r="D94">
        <v>2</v>
      </c>
      <c r="E94" s="1">
        <v>0.60865899999999995</v>
      </c>
      <c r="F94" s="2">
        <v>-1.75695</v>
      </c>
      <c r="G94" s="1">
        <v>7.3000000000000004E-6</v>
      </c>
      <c r="H94" s="2">
        <v>-2.1848200000000002</v>
      </c>
      <c r="I94" s="1">
        <v>3.8869899999999999E-3</v>
      </c>
      <c r="J94" s="2">
        <v>-1.2658400000000001</v>
      </c>
      <c r="K94" s="1">
        <v>0.53007400000000005</v>
      </c>
      <c r="L94" s="2">
        <v>-2.2846600000000001</v>
      </c>
      <c r="M94" s="3">
        <v>2.3300000000000001E-5</v>
      </c>
      <c r="N94" s="2">
        <v>-1.919</v>
      </c>
      <c r="O94"/>
      <c r="P94" s="3">
        <v>5.7599999999999999E-6</v>
      </c>
      <c r="Q94" s="2">
        <v>-1.83819</v>
      </c>
      <c r="R94" s="2"/>
      <c r="S94" s="2">
        <v>-1.2658400000000001</v>
      </c>
      <c r="T94" s="2">
        <v>-2.2846600000000001</v>
      </c>
      <c r="U94" s="2"/>
      <c r="V94" s="4">
        <v>7.3000000000000004E-6</v>
      </c>
      <c r="W94"/>
      <c r="X94" s="2">
        <v>-2.2846600000000001</v>
      </c>
      <c r="Y94" s="2">
        <v>2.2846600000000001</v>
      </c>
    </row>
    <row r="95" spans="1:25" s="19" customFormat="1" x14ac:dyDescent="0.2">
      <c r="A95" t="s">
        <v>399</v>
      </c>
      <c r="B95" t="s">
        <v>400</v>
      </c>
      <c r="C95" t="s">
        <v>401</v>
      </c>
      <c r="D95">
        <v>2</v>
      </c>
      <c r="E95" s="1">
        <v>8.16682E-3</v>
      </c>
      <c r="F95" s="2">
        <v>2.2831399999999999</v>
      </c>
      <c r="G95" s="1">
        <v>1.9511600000000001E-4</v>
      </c>
      <c r="H95" s="2">
        <v>1.5712299999999999</v>
      </c>
      <c r="I95" s="1">
        <v>0.234182</v>
      </c>
      <c r="J95" s="2">
        <v>1.1173500000000001</v>
      </c>
      <c r="K95" s="1">
        <v>5.4456200000000003E-2</v>
      </c>
      <c r="L95" s="2">
        <v>2.2367400000000002</v>
      </c>
      <c r="M95" s="3">
        <v>2.7215799999999999E-3</v>
      </c>
      <c r="N95" s="2">
        <v>1.4126300000000001</v>
      </c>
      <c r="O95"/>
      <c r="P95" s="3">
        <v>5.8800000000000004E-10</v>
      </c>
      <c r="Q95" s="2">
        <v>1.6537299999999999</v>
      </c>
      <c r="R95" s="2"/>
      <c r="S95" s="2">
        <v>2.2831399999999999</v>
      </c>
      <c r="T95" s="2">
        <v>1.1173500000000001</v>
      </c>
      <c r="U95" s="2"/>
      <c r="V95" s="4">
        <v>1.9511600000000001E-4</v>
      </c>
      <c r="W95"/>
      <c r="X95" s="2">
        <v>2.2831399999999999</v>
      </c>
      <c r="Y95" s="2">
        <v>2.2831399999999999</v>
      </c>
    </row>
    <row r="96" spans="1:25" s="19" customFormat="1" x14ac:dyDescent="0.2">
      <c r="A96" t="s">
        <v>696</v>
      </c>
      <c r="B96" t="s">
        <v>697</v>
      </c>
      <c r="C96" t="s">
        <v>698</v>
      </c>
      <c r="D96" s="7">
        <v>2</v>
      </c>
      <c r="E96" s="1">
        <v>8.3343199999999992E-3</v>
      </c>
      <c r="F96" s="2">
        <v>1.9066000000000001</v>
      </c>
      <c r="G96" s="1">
        <v>2.44E-5</v>
      </c>
      <c r="H96" s="2">
        <v>1.5499000000000001</v>
      </c>
      <c r="I96" s="1">
        <v>2.12E-6</v>
      </c>
      <c r="J96" s="2">
        <v>2.2761800000000001</v>
      </c>
      <c r="K96" s="1">
        <v>0.41888500000000001</v>
      </c>
      <c r="L96" s="2">
        <v>2.08535</v>
      </c>
      <c r="M96" s="3">
        <v>2.6823E-4</v>
      </c>
      <c r="N96" s="2">
        <v>1.75898</v>
      </c>
      <c r="O96"/>
      <c r="P96" s="3">
        <v>1.8800000000000001E-12</v>
      </c>
      <c r="Q96" s="2">
        <v>1.89663</v>
      </c>
      <c r="R96" s="2"/>
      <c r="S96" s="2">
        <v>2.2761800000000001</v>
      </c>
      <c r="T96" s="2">
        <v>1.5499000000000001</v>
      </c>
      <c r="U96" s="2"/>
      <c r="V96" s="4">
        <v>2.12E-6</v>
      </c>
      <c r="W96"/>
      <c r="X96" s="2">
        <v>2.2761800000000001</v>
      </c>
      <c r="Y96" s="2">
        <v>2.2761800000000001</v>
      </c>
    </row>
    <row r="97" spans="1:25" s="19" customFormat="1" x14ac:dyDescent="0.2">
      <c r="A97" t="s">
        <v>585</v>
      </c>
      <c r="B97" t="s">
        <v>586</v>
      </c>
      <c r="C97" t="s">
        <v>587</v>
      </c>
      <c r="D97">
        <v>2</v>
      </c>
      <c r="E97" s="5">
        <v>0.89630799999999999</v>
      </c>
      <c r="F97" s="6">
        <v>1.0681799999999999</v>
      </c>
      <c r="G97" s="5">
        <v>6.6760599999999995E-4</v>
      </c>
      <c r="H97" s="6">
        <v>-1.23448</v>
      </c>
      <c r="I97" s="5">
        <v>7.0646999999999995E-4</v>
      </c>
      <c r="J97" s="6">
        <v>-2.0956100000000002</v>
      </c>
      <c r="K97" s="5">
        <v>0.19828200000000001</v>
      </c>
      <c r="L97" s="6">
        <v>-2.2739099999999999</v>
      </c>
      <c r="M97">
        <v>0.50218499999999999</v>
      </c>
      <c r="N97">
        <v>-1.0115400000000001</v>
      </c>
      <c r="O97"/>
      <c r="P97">
        <v>2.39689E-3</v>
      </c>
      <c r="Q97">
        <v>-1.38432</v>
      </c>
      <c r="R97"/>
      <c r="S97" s="6">
        <v>1.0681799999999999</v>
      </c>
      <c r="T97" s="6">
        <v>-2.2739099999999999</v>
      </c>
      <c r="U97"/>
      <c r="V97">
        <v>6.6760599999999995E-4</v>
      </c>
      <c r="W97"/>
      <c r="X97" s="2">
        <v>-2.2739099999999999</v>
      </c>
      <c r="Y97" s="2">
        <v>2.2739099999999999</v>
      </c>
    </row>
    <row r="98" spans="1:25" s="19" customFormat="1" x14ac:dyDescent="0.2">
      <c r="A98" t="s">
        <v>729</v>
      </c>
      <c r="B98" t="s">
        <v>730</v>
      </c>
      <c r="C98" t="s">
        <v>731</v>
      </c>
      <c r="D98" s="7">
        <v>2</v>
      </c>
      <c r="E98" s="1">
        <v>0.14763399999999999</v>
      </c>
      <c r="F98" s="2">
        <v>-2.0729299999999999</v>
      </c>
      <c r="G98" s="1">
        <v>2.48E-7</v>
      </c>
      <c r="H98" s="2">
        <v>-2.2594500000000002</v>
      </c>
      <c r="I98" s="1">
        <v>1.4323199999999999E-3</v>
      </c>
      <c r="J98" s="2">
        <v>-1.22868</v>
      </c>
      <c r="K98" s="1">
        <v>0.314975</v>
      </c>
      <c r="L98" s="2">
        <v>-1.6598299999999999</v>
      </c>
      <c r="M98" s="3">
        <v>6.3800000000000006E-5</v>
      </c>
      <c r="N98" s="2">
        <v>-2.0633900000000001</v>
      </c>
      <c r="O98"/>
      <c r="P98" s="3">
        <v>6.8999999999999994E-11</v>
      </c>
      <c r="Q98" s="2">
        <v>-1.81952</v>
      </c>
      <c r="R98" s="2"/>
      <c r="S98" s="2">
        <v>-1.22868</v>
      </c>
      <c r="T98" s="2">
        <v>-2.2594500000000002</v>
      </c>
      <c r="U98" s="2"/>
      <c r="V98" s="4">
        <v>2.48E-7</v>
      </c>
      <c r="W98"/>
      <c r="X98" s="2">
        <v>-2.2594500000000002</v>
      </c>
      <c r="Y98" s="2">
        <v>2.2594500000000002</v>
      </c>
    </row>
    <row r="99" spans="1:25" s="19" customFormat="1" x14ac:dyDescent="0.2">
      <c r="A99" t="s">
        <v>714</v>
      </c>
      <c r="B99" t="s">
        <v>715</v>
      </c>
      <c r="C99" t="s">
        <v>716</v>
      </c>
      <c r="D99" s="7">
        <v>2</v>
      </c>
      <c r="E99" s="1">
        <v>0.27378599999999997</v>
      </c>
      <c r="F99" s="2">
        <v>-1.1515899999999999</v>
      </c>
      <c r="G99" s="1">
        <v>3.5313500000000003E-4</v>
      </c>
      <c r="H99" s="2">
        <v>-1.3986400000000001</v>
      </c>
      <c r="I99" s="1">
        <v>8.8599999999999999E-8</v>
      </c>
      <c r="J99" s="2">
        <v>-2.2559499999999999</v>
      </c>
      <c r="K99" s="1">
        <v>0.72930499999999998</v>
      </c>
      <c r="L99" s="2">
        <v>1.0779000000000001</v>
      </c>
      <c r="M99" s="3">
        <v>0.30522500000000002</v>
      </c>
      <c r="N99" s="2">
        <v>-1.18655</v>
      </c>
      <c r="O99"/>
      <c r="P99" s="3">
        <v>1.04E-5</v>
      </c>
      <c r="Q99" s="2">
        <v>-1.32745</v>
      </c>
      <c r="R99" s="2"/>
      <c r="S99" s="2">
        <v>1.0779000000000001</v>
      </c>
      <c r="T99" s="2">
        <v>-2.2559499999999999</v>
      </c>
      <c r="U99" s="2"/>
      <c r="V99" s="4">
        <v>8.8599999999999999E-8</v>
      </c>
      <c r="W99"/>
      <c r="X99" s="2">
        <v>-2.2559499999999999</v>
      </c>
      <c r="Y99" s="2">
        <v>2.2559499999999999</v>
      </c>
    </row>
    <row r="100" spans="1:25" s="19" customFormat="1" x14ac:dyDescent="0.2">
      <c r="A100" t="s">
        <v>633</v>
      </c>
      <c r="B100" t="s">
        <v>634</v>
      </c>
      <c r="C100" t="s">
        <v>635</v>
      </c>
      <c r="D100">
        <v>2</v>
      </c>
      <c r="E100" s="5">
        <v>0.52869500000000003</v>
      </c>
      <c r="F100" s="6">
        <v>1.2400500000000001</v>
      </c>
      <c r="G100" s="5">
        <v>4.9799999999999998E-5</v>
      </c>
      <c r="H100" s="6">
        <v>1.36442</v>
      </c>
      <c r="I100" s="5">
        <v>1.8396300000000001E-2</v>
      </c>
      <c r="J100" s="6">
        <v>1.1139300000000001</v>
      </c>
      <c r="K100" s="5">
        <v>0.60531100000000004</v>
      </c>
      <c r="L100" s="6">
        <v>1.14303</v>
      </c>
      <c r="M100">
        <v>2.2100000000000001E-7</v>
      </c>
      <c r="N100">
        <v>2.2507100000000002</v>
      </c>
      <c r="O100"/>
      <c r="P100">
        <v>1.2599999999999999E-7</v>
      </c>
      <c r="Q100">
        <v>1.3780699999999999</v>
      </c>
      <c r="R100"/>
      <c r="S100" s="6">
        <v>2.2507100000000002</v>
      </c>
      <c r="T100" s="6">
        <v>1.1139300000000001</v>
      </c>
      <c r="U100"/>
      <c r="V100">
        <v>2.2100000000000001E-7</v>
      </c>
      <c r="W100"/>
      <c r="X100" s="2">
        <v>2.2507100000000002</v>
      </c>
      <c r="Y100" s="2">
        <v>2.2507100000000002</v>
      </c>
    </row>
    <row r="101" spans="1:25" s="19" customFormat="1" x14ac:dyDescent="0.2">
      <c r="A101" t="s">
        <v>624</v>
      </c>
      <c r="B101" t="s">
        <v>625</v>
      </c>
      <c r="C101" t="s">
        <v>626</v>
      </c>
      <c r="D101">
        <v>2</v>
      </c>
      <c r="E101" s="5">
        <v>0.14349400000000001</v>
      </c>
      <c r="F101" s="6">
        <v>1.7660499999999999</v>
      </c>
      <c r="G101" s="5">
        <v>3.1999999999999999E-5</v>
      </c>
      <c r="H101" s="6">
        <v>1.8044199999999999</v>
      </c>
      <c r="I101" s="5">
        <v>6.5847299999999997E-2</v>
      </c>
      <c r="J101" s="6">
        <v>1.21617</v>
      </c>
      <c r="K101" s="5">
        <v>9.5979399999999992E-3</v>
      </c>
      <c r="L101" s="6">
        <v>2.2412100000000001</v>
      </c>
      <c r="M101">
        <v>6.36208E-3</v>
      </c>
      <c r="N101">
        <v>1.4485300000000001</v>
      </c>
      <c r="O101"/>
      <c r="P101">
        <v>5.0400000000000002E-11</v>
      </c>
      <c r="Q101">
        <v>1.6529</v>
      </c>
      <c r="R101"/>
      <c r="S101" s="6">
        <v>2.2412100000000001</v>
      </c>
      <c r="T101" s="6">
        <v>1.21617</v>
      </c>
      <c r="U101"/>
      <c r="V101">
        <v>3.1999999999999999E-5</v>
      </c>
      <c r="W101"/>
      <c r="X101" s="2">
        <v>2.2412100000000001</v>
      </c>
      <c r="Y101" s="2">
        <v>2.2412100000000001</v>
      </c>
    </row>
    <row r="102" spans="1:25" s="19" customFormat="1" x14ac:dyDescent="0.2">
      <c r="A102" t="s">
        <v>591</v>
      </c>
      <c r="B102" t="s">
        <v>592</v>
      </c>
      <c r="C102" t="s">
        <v>593</v>
      </c>
      <c r="D102">
        <v>2</v>
      </c>
      <c r="E102" s="5">
        <v>0.55518900000000004</v>
      </c>
      <c r="F102" s="6">
        <v>-1.194</v>
      </c>
      <c r="G102" s="5">
        <v>3.0000000000000001E-6</v>
      </c>
      <c r="H102" s="6">
        <v>-1.84883</v>
      </c>
      <c r="I102" s="5">
        <v>8.6799999999999999E-7</v>
      </c>
      <c r="J102" s="6">
        <v>-2.2370999999999999</v>
      </c>
      <c r="K102" s="5">
        <v>0.73494300000000001</v>
      </c>
      <c r="L102" s="6">
        <v>1.0237799999999999</v>
      </c>
      <c r="M102">
        <v>5.5199999999999997E-6</v>
      </c>
      <c r="N102">
        <v>1.4390799999999999</v>
      </c>
      <c r="O102"/>
      <c r="P102">
        <v>2.2263500000000002E-3</v>
      </c>
      <c r="Q102">
        <v>-1.28034</v>
      </c>
      <c r="R102"/>
      <c r="S102" s="6">
        <v>1.4390799999999999</v>
      </c>
      <c r="T102" s="6">
        <v>-2.2370999999999999</v>
      </c>
      <c r="U102"/>
      <c r="V102">
        <v>8.6799999999999999E-7</v>
      </c>
      <c r="W102"/>
      <c r="X102" s="2">
        <v>-2.2370999999999999</v>
      </c>
      <c r="Y102" s="2">
        <v>2.2370999999999999</v>
      </c>
    </row>
    <row r="103" spans="1:25" s="19" customFormat="1" x14ac:dyDescent="0.2">
      <c r="A103" t="s">
        <v>690</v>
      </c>
      <c r="B103" t="s">
        <v>691</v>
      </c>
      <c r="C103" t="s">
        <v>692</v>
      </c>
      <c r="D103" s="7">
        <v>2</v>
      </c>
      <c r="E103" s="1">
        <v>0.74716099999999996</v>
      </c>
      <c r="F103" s="2">
        <v>1.0029600000000001</v>
      </c>
      <c r="G103" s="1">
        <v>0.96414699999999998</v>
      </c>
      <c r="H103" s="2">
        <v>-1.0004500000000001</v>
      </c>
      <c r="I103" s="1">
        <v>0.75920699999999997</v>
      </c>
      <c r="J103" s="2">
        <v>-1.0034099999999999</v>
      </c>
      <c r="K103" s="1">
        <v>0.53646099999999997</v>
      </c>
      <c r="L103" s="2">
        <v>1.22031</v>
      </c>
      <c r="M103" s="3">
        <v>1.08148E-4</v>
      </c>
      <c r="N103" s="2">
        <v>-2.2112799999999999</v>
      </c>
      <c r="O103"/>
      <c r="P103" s="3">
        <v>9.0797500000000003E-2</v>
      </c>
      <c r="Q103" s="2">
        <v>-1.1315999999999999</v>
      </c>
      <c r="R103" s="2"/>
      <c r="S103" s="2">
        <v>1.22031</v>
      </c>
      <c r="T103" s="2">
        <v>-2.2112799999999999</v>
      </c>
      <c r="U103" s="2"/>
      <c r="V103" s="4">
        <v>1.08148E-4</v>
      </c>
      <c r="W103"/>
      <c r="X103" s="2">
        <v>-2.2112799999999999</v>
      </c>
      <c r="Y103" s="2">
        <v>2.2112799999999999</v>
      </c>
    </row>
    <row r="104" spans="1:25" s="19" customFormat="1" x14ac:dyDescent="0.2">
      <c r="A104" t="s">
        <v>531</v>
      </c>
      <c r="B104" t="s">
        <v>532</v>
      </c>
      <c r="C104" t="s">
        <v>533</v>
      </c>
      <c r="D104">
        <v>2</v>
      </c>
      <c r="E104" s="1">
        <v>0.97926000000000002</v>
      </c>
      <c r="F104" s="2">
        <v>1.01593</v>
      </c>
      <c r="G104" s="1">
        <v>3.5299999999999997E-5</v>
      </c>
      <c r="H104" s="2">
        <v>1.2890999999999999</v>
      </c>
      <c r="I104" s="1">
        <v>1.8600000000000001E-5</v>
      </c>
      <c r="J104" s="2">
        <v>2.2069399999999999</v>
      </c>
      <c r="K104" s="1">
        <v>0.69834099999999999</v>
      </c>
      <c r="L104" s="2">
        <v>-1.0543</v>
      </c>
      <c r="M104" s="3">
        <v>9.4511999999999999E-3</v>
      </c>
      <c r="N104" s="2">
        <v>1.5401800000000001</v>
      </c>
      <c r="O104"/>
      <c r="P104" s="3">
        <v>9.7E-5</v>
      </c>
      <c r="Q104" s="2">
        <v>1.3426899999999999</v>
      </c>
      <c r="R104" s="2"/>
      <c r="S104" s="2">
        <v>2.2069399999999999</v>
      </c>
      <c r="T104" s="2">
        <v>-1.0543</v>
      </c>
      <c r="U104" s="2"/>
      <c r="V104" s="4">
        <v>1.8600000000000001E-5</v>
      </c>
      <c r="W104"/>
      <c r="X104" s="2">
        <v>2.2069399999999999</v>
      </c>
      <c r="Y104" s="2">
        <v>2.2069399999999999</v>
      </c>
    </row>
    <row r="105" spans="1:25" s="19" customFormat="1" x14ac:dyDescent="0.2">
      <c r="A105" t="s">
        <v>366</v>
      </c>
      <c r="B105" t="s">
        <v>367</v>
      </c>
      <c r="C105" t="s">
        <v>368</v>
      </c>
      <c r="D105">
        <v>2</v>
      </c>
      <c r="E105" s="1">
        <v>2.8500000000000002E-7</v>
      </c>
      <c r="F105" s="2">
        <v>-2.1949800000000002</v>
      </c>
      <c r="G105" s="1">
        <v>1.0738699999999999E-4</v>
      </c>
      <c r="H105" s="2">
        <v>-1.82186</v>
      </c>
      <c r="I105" s="1">
        <v>4.74E-5</v>
      </c>
      <c r="J105" s="2">
        <v>-1.6280699999999999</v>
      </c>
      <c r="K105" s="1">
        <v>0.27074100000000001</v>
      </c>
      <c r="L105" s="2">
        <v>-1.5031099999999999</v>
      </c>
      <c r="M105" s="3">
        <v>5.6717400000000004E-4</v>
      </c>
      <c r="N105" s="2">
        <v>-1.3211999999999999</v>
      </c>
      <c r="O105"/>
      <c r="P105" s="3">
        <v>9.6699999999999999E-17</v>
      </c>
      <c r="Q105" s="2">
        <v>-1.6732400000000001</v>
      </c>
      <c r="R105" s="2"/>
      <c r="S105" s="2">
        <v>-1.3211999999999999</v>
      </c>
      <c r="T105" s="2">
        <v>-2.1949800000000002</v>
      </c>
      <c r="U105" s="2"/>
      <c r="V105" s="4">
        <v>2.8500000000000002E-7</v>
      </c>
      <c r="W105"/>
      <c r="X105" s="2">
        <v>-2.1949800000000002</v>
      </c>
      <c r="Y105" s="2">
        <v>2.1949800000000002</v>
      </c>
    </row>
    <row r="106" spans="1:25" s="19" customFormat="1" x14ac:dyDescent="0.2">
      <c r="A106" t="s">
        <v>699</v>
      </c>
      <c r="B106" t="s">
        <v>700</v>
      </c>
      <c r="C106" t="s">
        <v>701</v>
      </c>
      <c r="D106" s="7">
        <v>2</v>
      </c>
      <c r="E106" s="1">
        <v>9.8896799999999997E-3</v>
      </c>
      <c r="F106" s="2">
        <v>1.8874500000000001</v>
      </c>
      <c r="G106" s="1">
        <v>3.01E-5</v>
      </c>
      <c r="H106" s="2">
        <v>1.8242400000000001</v>
      </c>
      <c r="I106" s="1">
        <v>2.2144400000000002E-2</v>
      </c>
      <c r="J106" s="2">
        <v>1.3107500000000001</v>
      </c>
      <c r="K106" s="1">
        <v>4.0818499999999997E-3</v>
      </c>
      <c r="L106" s="2">
        <v>2.1777700000000002</v>
      </c>
      <c r="M106" s="3">
        <v>0.50464799999999999</v>
      </c>
      <c r="N106" s="2">
        <v>1.08595</v>
      </c>
      <c r="O106"/>
      <c r="P106" s="3">
        <v>2.8699999999999998E-11</v>
      </c>
      <c r="Q106" s="2">
        <v>1.59562</v>
      </c>
      <c r="R106" s="2"/>
      <c r="S106" s="2">
        <v>2.1777700000000002</v>
      </c>
      <c r="T106" s="2">
        <v>1.08595</v>
      </c>
      <c r="U106" s="2"/>
      <c r="V106" s="4">
        <v>3.01E-5</v>
      </c>
      <c r="W106"/>
      <c r="X106" s="2">
        <v>2.1777700000000002</v>
      </c>
      <c r="Y106" s="2">
        <v>2.1777700000000002</v>
      </c>
    </row>
    <row r="107" spans="1:25" s="19" customFormat="1" x14ac:dyDescent="0.2">
      <c r="A107" t="s">
        <v>684</v>
      </c>
      <c r="B107" t="s">
        <v>685</v>
      </c>
      <c r="C107" t="s">
        <v>686</v>
      </c>
      <c r="D107" s="7">
        <v>2</v>
      </c>
      <c r="E107" s="1">
        <v>2.3974600000000001E-3</v>
      </c>
      <c r="F107" s="2">
        <v>-2.1480000000000001</v>
      </c>
      <c r="G107" s="1">
        <v>1.6500000000000001E-5</v>
      </c>
      <c r="H107" s="2">
        <v>-2.15435</v>
      </c>
      <c r="I107" s="1">
        <v>0.22681000000000001</v>
      </c>
      <c r="J107" s="2">
        <v>-1.1688000000000001</v>
      </c>
      <c r="K107" s="1">
        <v>0.87292099999999995</v>
      </c>
      <c r="L107" s="2">
        <v>-1.04359</v>
      </c>
      <c r="M107" s="3">
        <v>0.96609</v>
      </c>
      <c r="N107" s="2">
        <v>1.01641</v>
      </c>
      <c r="O107"/>
      <c r="P107" s="3">
        <v>5.9700000000000001E-5</v>
      </c>
      <c r="Q107" s="2">
        <v>-1.4146399999999999</v>
      </c>
      <c r="R107" s="2"/>
      <c r="S107" s="2">
        <v>1.01641</v>
      </c>
      <c r="T107" s="2">
        <v>-2.15435</v>
      </c>
      <c r="U107" s="2"/>
      <c r="V107" s="4">
        <v>1.6500000000000001E-5</v>
      </c>
      <c r="W107"/>
      <c r="X107" s="2">
        <v>-2.15435</v>
      </c>
      <c r="Y107" s="2">
        <v>2.15435</v>
      </c>
    </row>
    <row r="108" spans="1:25" s="19" customFormat="1" x14ac:dyDescent="0.2">
      <c r="A108" t="s">
        <v>507</v>
      </c>
      <c r="B108" t="s">
        <v>508</v>
      </c>
      <c r="C108" t="s">
        <v>509</v>
      </c>
      <c r="D108">
        <v>2</v>
      </c>
      <c r="E108" s="1">
        <v>0.76656800000000003</v>
      </c>
      <c r="F108" s="2">
        <v>1.05463</v>
      </c>
      <c r="G108" s="1">
        <v>0.16143199999999999</v>
      </c>
      <c r="H108" s="2">
        <v>1.0612200000000001</v>
      </c>
      <c r="I108" s="1">
        <v>2.5899999999999998E-7</v>
      </c>
      <c r="J108" s="2">
        <v>-2.1509900000000002</v>
      </c>
      <c r="K108" s="1">
        <v>0.87259699999999996</v>
      </c>
      <c r="L108" s="2">
        <v>-1.0531699999999999</v>
      </c>
      <c r="M108" s="3">
        <v>0.87789300000000003</v>
      </c>
      <c r="N108" s="2">
        <v>1.01776</v>
      </c>
      <c r="O108"/>
      <c r="P108" s="3">
        <v>5.1010600000000003E-2</v>
      </c>
      <c r="Q108" s="2">
        <v>-1.1484000000000001</v>
      </c>
      <c r="R108" s="2"/>
      <c r="S108" s="2">
        <v>1.0612200000000001</v>
      </c>
      <c r="T108" s="2">
        <v>-2.1509900000000002</v>
      </c>
      <c r="U108" s="2"/>
      <c r="V108" s="4">
        <v>2.5899999999999998E-7</v>
      </c>
      <c r="W108"/>
      <c r="X108" s="2">
        <v>-2.1509900000000002</v>
      </c>
      <c r="Y108" s="2">
        <v>2.1509900000000002</v>
      </c>
    </row>
    <row r="109" spans="1:25" s="19" customFormat="1" x14ac:dyDescent="0.2">
      <c r="A109" t="s">
        <v>474</v>
      </c>
      <c r="B109" t="s">
        <v>475</v>
      </c>
      <c r="C109" t="s">
        <v>476</v>
      </c>
      <c r="D109">
        <v>2</v>
      </c>
      <c r="E109" s="1">
        <v>0.69086000000000003</v>
      </c>
      <c r="F109" s="2">
        <v>-1.17143</v>
      </c>
      <c r="G109" s="1">
        <v>5.1399999999999999E-6</v>
      </c>
      <c r="H109" s="2">
        <v>-2.1230899999999999</v>
      </c>
      <c r="I109" s="1">
        <v>0.49232900000000002</v>
      </c>
      <c r="J109" s="2">
        <v>1.0809200000000001</v>
      </c>
      <c r="K109" s="1">
        <v>7.3067599999999996E-2</v>
      </c>
      <c r="L109" s="2">
        <v>-2.1483500000000002</v>
      </c>
      <c r="M109" s="3">
        <v>0.96021400000000001</v>
      </c>
      <c r="N109" s="2">
        <v>-1.00152</v>
      </c>
      <c r="O109"/>
      <c r="P109" s="3">
        <v>2.1618900000000001E-4</v>
      </c>
      <c r="Q109" s="2">
        <v>-1.3590899999999999</v>
      </c>
      <c r="R109" s="2"/>
      <c r="S109" s="2">
        <v>1.0809200000000001</v>
      </c>
      <c r="T109" s="2">
        <v>-2.1483500000000002</v>
      </c>
      <c r="U109" s="2"/>
      <c r="V109" s="4">
        <v>5.1399999999999999E-6</v>
      </c>
      <c r="W109"/>
      <c r="X109" s="2">
        <v>-2.1483500000000002</v>
      </c>
      <c r="Y109" s="2">
        <v>2.1483500000000002</v>
      </c>
    </row>
    <row r="110" spans="1:25" s="19" customFormat="1" x14ac:dyDescent="0.2">
      <c r="A110" t="s">
        <v>402</v>
      </c>
      <c r="B110" t="s">
        <v>403</v>
      </c>
      <c r="C110" t="s">
        <v>404</v>
      </c>
      <c r="D110">
        <v>2</v>
      </c>
      <c r="E110" s="1">
        <v>1.70111E-3</v>
      </c>
      <c r="F110" s="2">
        <v>2.1440600000000001</v>
      </c>
      <c r="G110" s="1">
        <v>1.0499999999999999E-5</v>
      </c>
      <c r="H110" s="2">
        <v>1.92805</v>
      </c>
      <c r="I110" s="1">
        <v>3.57E-5</v>
      </c>
      <c r="J110" s="2">
        <v>1.52369</v>
      </c>
      <c r="K110" s="1">
        <v>7.6706700000000003E-2</v>
      </c>
      <c r="L110" s="2">
        <v>1.8995299999999999</v>
      </c>
      <c r="M110" s="3">
        <v>3.4799999999999999E-5</v>
      </c>
      <c r="N110" s="2">
        <v>1.82335</v>
      </c>
      <c r="O110"/>
      <c r="P110" s="3">
        <v>1.9199999999999999E-19</v>
      </c>
      <c r="Q110" s="2">
        <v>1.85331</v>
      </c>
      <c r="R110" s="2"/>
      <c r="S110" s="2">
        <v>2.1440600000000001</v>
      </c>
      <c r="T110" s="2">
        <v>1.52369</v>
      </c>
      <c r="U110" s="2"/>
      <c r="V110" s="4">
        <v>1.0499999999999999E-5</v>
      </c>
      <c r="W110"/>
      <c r="X110" s="2">
        <v>2.1440600000000001</v>
      </c>
      <c r="Y110" s="2">
        <v>2.1440600000000001</v>
      </c>
    </row>
    <row r="111" spans="1:25" s="19" customFormat="1" x14ac:dyDescent="0.2">
      <c r="A111" t="s">
        <v>600</v>
      </c>
      <c r="B111" t="s">
        <v>601</v>
      </c>
      <c r="C111" t="s">
        <v>602</v>
      </c>
      <c r="D111">
        <v>2</v>
      </c>
      <c r="E111" s="5">
        <v>1.8872699999999999E-3</v>
      </c>
      <c r="F111" s="6">
        <v>1.3843000000000001</v>
      </c>
      <c r="G111" s="5">
        <v>1.12393E-3</v>
      </c>
      <c r="H111" s="6">
        <v>1.3228899999999999</v>
      </c>
      <c r="I111" s="5">
        <v>7.9406200000000007E-3</v>
      </c>
      <c r="J111" s="6">
        <v>1.20312</v>
      </c>
      <c r="K111" s="5">
        <v>3.4366899999999999E-2</v>
      </c>
      <c r="L111" s="6">
        <v>2.1424799999999999</v>
      </c>
      <c r="M111">
        <v>6.5341499999999999E-3</v>
      </c>
      <c r="N111">
        <v>1.25274</v>
      </c>
      <c r="O111"/>
      <c r="P111">
        <v>1.32E-9</v>
      </c>
      <c r="Q111">
        <v>1.41072</v>
      </c>
      <c r="R111"/>
      <c r="S111" s="6">
        <v>2.1424799999999999</v>
      </c>
      <c r="T111" s="6">
        <v>1.20312</v>
      </c>
      <c r="U111"/>
      <c r="V111">
        <v>1.12393E-3</v>
      </c>
      <c r="W111"/>
      <c r="X111" s="2">
        <v>2.1424799999999999</v>
      </c>
      <c r="Y111" s="2">
        <v>2.1424799999999999</v>
      </c>
    </row>
    <row r="112" spans="1:25" s="19" customFormat="1" x14ac:dyDescent="0.2">
      <c r="A112" t="s">
        <v>510</v>
      </c>
      <c r="B112" t="s">
        <v>511</v>
      </c>
      <c r="C112" t="s">
        <v>512</v>
      </c>
      <c r="D112">
        <v>2</v>
      </c>
      <c r="E112" s="1">
        <v>0.97914999999999996</v>
      </c>
      <c r="F112" s="2">
        <v>-1.0115099999999999</v>
      </c>
      <c r="G112" s="1">
        <v>7.1366099999999998E-3</v>
      </c>
      <c r="H112" s="2">
        <v>1.34206</v>
      </c>
      <c r="I112" s="1">
        <v>6.3800000000000002E-8</v>
      </c>
      <c r="J112" s="2">
        <v>2.1421100000000002</v>
      </c>
      <c r="K112" s="1">
        <v>0.696245</v>
      </c>
      <c r="L112" s="2">
        <v>-1.2921</v>
      </c>
      <c r="M112" s="3">
        <v>4.1258799999999998E-2</v>
      </c>
      <c r="N112" s="2">
        <v>1.47149</v>
      </c>
      <c r="O112"/>
      <c r="P112" s="3">
        <v>7.2651399999999998E-3</v>
      </c>
      <c r="Q112" s="2">
        <v>1.2858499999999999</v>
      </c>
      <c r="R112" s="2"/>
      <c r="S112" s="2">
        <v>2.1421100000000002</v>
      </c>
      <c r="T112" s="2">
        <v>-1.2921</v>
      </c>
      <c r="U112" s="2"/>
      <c r="V112" s="4">
        <v>6.3800000000000002E-8</v>
      </c>
      <c r="W112"/>
      <c r="X112" s="2">
        <v>2.1421100000000002</v>
      </c>
      <c r="Y112" s="2">
        <v>2.1421100000000002</v>
      </c>
    </row>
    <row r="113" spans="1:25" s="19" customFormat="1" x14ac:dyDescent="0.2">
      <c r="A113" t="s">
        <v>372</v>
      </c>
      <c r="B113" t="s">
        <v>373</v>
      </c>
      <c r="C113" t="s">
        <v>374</v>
      </c>
      <c r="D113">
        <v>2</v>
      </c>
      <c r="E113" s="1">
        <v>1.1757E-3</v>
      </c>
      <c r="F113" s="2">
        <v>2.1114799999999998</v>
      </c>
      <c r="G113" s="1">
        <v>3.0973699999999998E-4</v>
      </c>
      <c r="H113" s="2">
        <v>1.4392400000000001</v>
      </c>
      <c r="I113" s="1">
        <v>3.25341E-3</v>
      </c>
      <c r="J113" s="2">
        <v>1.45</v>
      </c>
      <c r="K113" s="1">
        <v>2.4098499999999998E-2</v>
      </c>
      <c r="L113" s="2">
        <v>2.1318700000000002</v>
      </c>
      <c r="M113" s="3">
        <v>4.8199999999999999E-5</v>
      </c>
      <c r="N113" s="2">
        <v>1.536</v>
      </c>
      <c r="O113"/>
      <c r="P113" s="3">
        <v>3.2600000000000001E-15</v>
      </c>
      <c r="Q113" s="2">
        <v>1.6947000000000001</v>
      </c>
      <c r="R113" s="2"/>
      <c r="S113" s="2">
        <v>2.1318700000000002</v>
      </c>
      <c r="T113" s="2">
        <v>1.4392400000000001</v>
      </c>
      <c r="U113" s="2"/>
      <c r="V113" s="4">
        <v>4.8199999999999999E-5</v>
      </c>
      <c r="W113"/>
      <c r="X113" s="2">
        <v>2.1318700000000002</v>
      </c>
      <c r="Y113" s="2">
        <v>2.1318700000000002</v>
      </c>
    </row>
    <row r="114" spans="1:25" s="19" customFormat="1" x14ac:dyDescent="0.2">
      <c r="A114" t="s">
        <v>660</v>
      </c>
      <c r="B114" t="s">
        <v>661</v>
      </c>
      <c r="C114" t="s">
        <v>662</v>
      </c>
      <c r="D114">
        <v>2</v>
      </c>
      <c r="E114" s="5">
        <v>5.1751100000000001E-3</v>
      </c>
      <c r="F114" s="6">
        <v>1.96973</v>
      </c>
      <c r="G114" s="5">
        <v>1.1465500000000001E-4</v>
      </c>
      <c r="H114" s="6">
        <v>1.4255500000000001</v>
      </c>
      <c r="I114" s="5">
        <v>0.28186800000000001</v>
      </c>
      <c r="J114" s="6">
        <v>1.0545899999999999</v>
      </c>
      <c r="K114" s="5">
        <v>0.53271999999999997</v>
      </c>
      <c r="L114" s="6">
        <v>1.3169200000000001</v>
      </c>
      <c r="M114">
        <v>1.33E-6</v>
      </c>
      <c r="N114">
        <v>2.1257299999999999</v>
      </c>
      <c r="O114"/>
      <c r="P114">
        <v>5.1099999999999999E-10</v>
      </c>
      <c r="Q114">
        <v>1.53247</v>
      </c>
      <c r="R114"/>
      <c r="S114" s="6">
        <v>2.1257299999999999</v>
      </c>
      <c r="T114" s="6">
        <v>1.0545899999999999</v>
      </c>
      <c r="U114"/>
      <c r="V114">
        <v>1.33E-6</v>
      </c>
      <c r="W114"/>
      <c r="X114" s="2">
        <v>2.1257299999999999</v>
      </c>
      <c r="Y114" s="2">
        <v>2.1257299999999999</v>
      </c>
    </row>
    <row r="115" spans="1:25" s="19" customFormat="1" x14ac:dyDescent="0.2">
      <c r="A115" t="s">
        <v>462</v>
      </c>
      <c r="B115" t="s">
        <v>463</v>
      </c>
      <c r="C115" t="s">
        <v>464</v>
      </c>
      <c r="D115">
        <v>2</v>
      </c>
      <c r="E115" s="1">
        <v>0.239425</v>
      </c>
      <c r="F115" s="2">
        <v>-1.5752699999999999</v>
      </c>
      <c r="G115" s="1">
        <v>5.3300000000000001E-5</v>
      </c>
      <c r="H115" s="2">
        <v>-2.1158000000000001</v>
      </c>
      <c r="I115" s="1">
        <v>0.31448399999999999</v>
      </c>
      <c r="J115" s="2">
        <v>1.0084500000000001</v>
      </c>
      <c r="K115" s="1">
        <v>2.13285E-2</v>
      </c>
      <c r="L115" s="2">
        <v>-1.11765</v>
      </c>
      <c r="M115" s="3">
        <v>0.50448300000000001</v>
      </c>
      <c r="N115" s="2">
        <v>-1.0094799999999999</v>
      </c>
      <c r="O115"/>
      <c r="P115" s="3">
        <v>1.68512E-4</v>
      </c>
      <c r="Q115" s="2">
        <v>-1.3049599999999999</v>
      </c>
      <c r="R115" s="2"/>
      <c r="S115" s="2">
        <v>1.0084500000000001</v>
      </c>
      <c r="T115" s="2">
        <v>-2.1158000000000001</v>
      </c>
      <c r="U115" s="2"/>
      <c r="V115" s="4">
        <v>5.3300000000000001E-5</v>
      </c>
      <c r="W115"/>
      <c r="X115" s="2">
        <v>-2.1158000000000001</v>
      </c>
      <c r="Y115" s="2">
        <v>2.1158000000000001</v>
      </c>
    </row>
    <row r="116" spans="1:25" s="19" customFormat="1" x14ac:dyDescent="0.2">
      <c r="A116" t="s">
        <v>606</v>
      </c>
      <c r="B116" t="s">
        <v>607</v>
      </c>
      <c r="C116" t="s">
        <v>608</v>
      </c>
      <c r="D116">
        <v>2</v>
      </c>
      <c r="E116" s="5">
        <v>2.0155099999999999E-2</v>
      </c>
      <c r="F116" s="6">
        <v>-1.29481</v>
      </c>
      <c r="G116" s="5">
        <v>0.1004</v>
      </c>
      <c r="H116" s="6">
        <v>-1.22018</v>
      </c>
      <c r="I116" s="5">
        <v>1.56595E-2</v>
      </c>
      <c r="J116" s="6">
        <v>-1.27159</v>
      </c>
      <c r="K116" s="5">
        <v>3.14925E-2</v>
      </c>
      <c r="L116" s="6">
        <v>-2.1105800000000001</v>
      </c>
      <c r="M116">
        <v>1.5383900000000001E-2</v>
      </c>
      <c r="N116">
        <v>-1.58528</v>
      </c>
      <c r="O116"/>
      <c r="P116">
        <v>1.33E-8</v>
      </c>
      <c r="Q116">
        <v>-1.4596899999999999</v>
      </c>
      <c r="R116"/>
      <c r="S116" s="6">
        <v>-1.22018</v>
      </c>
      <c r="T116" s="6">
        <v>-2.1105800000000001</v>
      </c>
      <c r="U116"/>
      <c r="V116">
        <v>1.5383900000000001E-2</v>
      </c>
      <c r="W116"/>
      <c r="X116" s="2">
        <v>-2.1105800000000001</v>
      </c>
      <c r="Y116" s="2">
        <v>2.1105800000000001</v>
      </c>
    </row>
    <row r="117" spans="1:25" s="19" customFormat="1" x14ac:dyDescent="0.2">
      <c r="A117" t="s">
        <v>732</v>
      </c>
      <c r="B117" t="s">
        <v>733</v>
      </c>
      <c r="C117" t="s">
        <v>734</v>
      </c>
      <c r="D117" s="7">
        <v>2</v>
      </c>
      <c r="E117" s="1">
        <v>0.107237</v>
      </c>
      <c r="F117" s="2">
        <v>1.3893899999999999</v>
      </c>
      <c r="G117" s="1">
        <v>9.4700000000000008E-6</v>
      </c>
      <c r="H117" s="2">
        <v>1.7177100000000001</v>
      </c>
      <c r="I117" s="1">
        <v>3.6599499999999999E-3</v>
      </c>
      <c r="J117" s="2">
        <v>1.5589999999999999</v>
      </c>
      <c r="K117" s="1">
        <v>0.69834099999999999</v>
      </c>
      <c r="L117" s="2">
        <v>1.2038199999999999</v>
      </c>
      <c r="M117" s="3">
        <v>1.1600000000000001E-5</v>
      </c>
      <c r="N117" s="2">
        <v>2.1074000000000002</v>
      </c>
      <c r="O117"/>
      <c r="P117" s="3">
        <v>8.9100000000000003E-10</v>
      </c>
      <c r="Q117" s="2">
        <v>1.5848100000000001</v>
      </c>
      <c r="R117" s="2"/>
      <c r="S117" s="2">
        <v>2.1074000000000002</v>
      </c>
      <c r="T117" s="2">
        <v>1.2038199999999999</v>
      </c>
      <c r="U117" s="2"/>
      <c r="V117" s="4">
        <v>9.4700000000000008E-6</v>
      </c>
      <c r="W117"/>
      <c r="X117" s="2">
        <v>2.1074000000000002</v>
      </c>
      <c r="Y117" s="2">
        <v>2.1074000000000002</v>
      </c>
    </row>
    <row r="118" spans="1:25" s="19" customFormat="1" x14ac:dyDescent="0.2">
      <c r="A118" t="s">
        <v>501</v>
      </c>
      <c r="B118" t="s">
        <v>502</v>
      </c>
      <c r="C118" t="s">
        <v>503</v>
      </c>
      <c r="D118">
        <v>2</v>
      </c>
      <c r="E118" s="1">
        <v>0.32315500000000003</v>
      </c>
      <c r="F118" s="2">
        <v>-2.1048399999999998</v>
      </c>
      <c r="G118" s="1">
        <v>3.5628E-2</v>
      </c>
      <c r="H118" s="2">
        <v>-1.85388</v>
      </c>
      <c r="I118" s="1">
        <v>8.6990499999999998E-3</v>
      </c>
      <c r="J118" s="2">
        <v>-2.0260799999999999</v>
      </c>
      <c r="K118" s="1">
        <v>0.639158</v>
      </c>
      <c r="L118" s="2">
        <v>-1.5009399999999999</v>
      </c>
      <c r="M118" s="3">
        <v>0.36011199999999999</v>
      </c>
      <c r="N118" s="2">
        <v>-1.38751</v>
      </c>
      <c r="O118"/>
      <c r="P118" s="3">
        <v>8.5399999999999996E-6</v>
      </c>
      <c r="Q118" s="2">
        <v>-1.7502599999999999</v>
      </c>
      <c r="R118" s="2"/>
      <c r="S118" s="2">
        <v>-1.38751</v>
      </c>
      <c r="T118" s="2">
        <v>-2.1048399999999998</v>
      </c>
      <c r="U118" s="2"/>
      <c r="V118" s="4">
        <v>8.6990499999999998E-3</v>
      </c>
      <c r="W118"/>
      <c r="X118" s="2">
        <v>-2.1048399999999998</v>
      </c>
      <c r="Y118" s="2">
        <v>2.1048399999999998</v>
      </c>
    </row>
    <row r="119" spans="1:25" s="19" customFormat="1" x14ac:dyDescent="0.2">
      <c r="A119" t="s">
        <v>477</v>
      </c>
      <c r="B119" t="s">
        <v>478</v>
      </c>
      <c r="C119" t="s">
        <v>479</v>
      </c>
      <c r="D119">
        <v>2</v>
      </c>
      <c r="E119" s="1">
        <v>0.91248099999999999</v>
      </c>
      <c r="F119" s="2">
        <v>-1.0621799999999999</v>
      </c>
      <c r="G119" s="1">
        <v>5.7400000000000001E-6</v>
      </c>
      <c r="H119" s="2">
        <v>-2.0872799999999998</v>
      </c>
      <c r="I119" s="1">
        <v>0.53912899999999997</v>
      </c>
      <c r="J119" s="2">
        <v>1.04555</v>
      </c>
      <c r="K119" s="1">
        <v>0.99615500000000001</v>
      </c>
      <c r="L119" s="2">
        <v>-1.00162</v>
      </c>
      <c r="M119" s="3">
        <v>0.95612900000000001</v>
      </c>
      <c r="N119" s="2">
        <v>-1.00149</v>
      </c>
      <c r="O119"/>
      <c r="P119" s="3">
        <v>6.0473300000000001E-2</v>
      </c>
      <c r="Q119" s="2">
        <v>-1.1673199999999999</v>
      </c>
      <c r="R119" s="2"/>
      <c r="S119" s="2">
        <v>1.04555</v>
      </c>
      <c r="T119" s="2">
        <v>-2.0872799999999998</v>
      </c>
      <c r="U119" s="2"/>
      <c r="V119" s="4">
        <v>5.7400000000000001E-6</v>
      </c>
      <c r="W119"/>
      <c r="X119" s="2">
        <v>-2.0872799999999998</v>
      </c>
      <c r="Y119" s="2">
        <v>2.0872799999999998</v>
      </c>
    </row>
    <row r="120" spans="1:25" s="19" customFormat="1" x14ac:dyDescent="0.2">
      <c r="A120" t="s">
        <v>651</v>
      </c>
      <c r="B120" t="s">
        <v>652</v>
      </c>
      <c r="C120" t="s">
        <v>653</v>
      </c>
      <c r="D120">
        <v>2</v>
      </c>
      <c r="E120" s="5">
        <v>0.322357</v>
      </c>
      <c r="F120" s="6">
        <v>1.5072300000000001</v>
      </c>
      <c r="G120" s="5">
        <v>1.86878E-3</v>
      </c>
      <c r="H120" s="6">
        <v>1.89158</v>
      </c>
      <c r="I120" s="5">
        <v>2.1005700000000001E-4</v>
      </c>
      <c r="J120" s="6">
        <v>1.7747200000000001</v>
      </c>
      <c r="K120" s="5">
        <v>0.98701099999999997</v>
      </c>
      <c r="L120" s="6">
        <v>-1.0144299999999999</v>
      </c>
      <c r="M120">
        <v>6.5058900000000003E-3</v>
      </c>
      <c r="N120">
        <v>2.07328</v>
      </c>
      <c r="O120"/>
      <c r="P120">
        <v>7.5900000000000002E-6</v>
      </c>
      <c r="Q120">
        <v>1.61747</v>
      </c>
      <c r="R120"/>
      <c r="S120" s="6">
        <v>2.07328</v>
      </c>
      <c r="T120" s="6">
        <v>-1.0144299999999999</v>
      </c>
      <c r="U120"/>
      <c r="V120">
        <v>2.1005700000000001E-4</v>
      </c>
      <c r="W120"/>
      <c r="X120" s="2">
        <v>2.07328</v>
      </c>
      <c r="Y120" s="2">
        <v>2.07328</v>
      </c>
    </row>
    <row r="121" spans="1:25" s="19" customFormat="1" x14ac:dyDescent="0.2">
      <c r="A121" t="s">
        <v>627</v>
      </c>
      <c r="B121" t="s">
        <v>628</v>
      </c>
      <c r="C121" t="s">
        <v>629</v>
      </c>
      <c r="D121">
        <v>2</v>
      </c>
      <c r="E121" s="5">
        <v>7.1731299999999998E-2</v>
      </c>
      <c r="F121" s="6">
        <v>-1.98512</v>
      </c>
      <c r="G121" s="5">
        <v>1.64E-6</v>
      </c>
      <c r="H121" s="6">
        <v>-1.9903</v>
      </c>
      <c r="I121" s="5">
        <v>3.19E-6</v>
      </c>
      <c r="J121" s="6">
        <v>-1.9825900000000001</v>
      </c>
      <c r="K121" s="5">
        <v>0.78083100000000005</v>
      </c>
      <c r="L121" s="6">
        <v>-1.33877</v>
      </c>
      <c r="M121">
        <v>3.2499999999999997E-5</v>
      </c>
      <c r="N121">
        <v>-2.0727899999999999</v>
      </c>
      <c r="O121"/>
      <c r="P121">
        <v>1.5699999999999999E-7</v>
      </c>
      <c r="Q121">
        <v>-1.8768400000000001</v>
      </c>
      <c r="R121"/>
      <c r="S121" s="6">
        <v>-1.33877</v>
      </c>
      <c r="T121" s="6">
        <v>-2.0727899999999999</v>
      </c>
      <c r="U121"/>
      <c r="V121">
        <v>1.64E-6</v>
      </c>
      <c r="W121"/>
      <c r="X121" s="2">
        <v>-2.0727899999999999</v>
      </c>
      <c r="Y121" s="2">
        <v>2.0727899999999999</v>
      </c>
    </row>
    <row r="122" spans="1:25" s="19" customFormat="1" x14ac:dyDescent="0.2">
      <c r="A122" t="s">
        <v>672</v>
      </c>
      <c r="B122" t="s">
        <v>673</v>
      </c>
      <c r="C122" t="s">
        <v>674</v>
      </c>
      <c r="D122" s="7">
        <v>2</v>
      </c>
      <c r="E122" s="1">
        <v>0.444741</v>
      </c>
      <c r="F122" s="2">
        <v>1.3126599999999999</v>
      </c>
      <c r="G122" s="1">
        <v>9.9300000000000001E-5</v>
      </c>
      <c r="H122" s="2">
        <v>1.3892800000000001</v>
      </c>
      <c r="I122" s="1">
        <v>6.37E-6</v>
      </c>
      <c r="J122" s="2">
        <v>2.0585200000000001</v>
      </c>
      <c r="K122" s="1">
        <v>0.62252799999999997</v>
      </c>
      <c r="L122" s="2">
        <v>1.1819</v>
      </c>
      <c r="M122" s="3">
        <v>2.0600000000000002E-6</v>
      </c>
      <c r="N122" s="2">
        <v>1.81019</v>
      </c>
      <c r="O122"/>
      <c r="P122" s="3">
        <v>3.4899999999999997E-11</v>
      </c>
      <c r="Q122" s="2">
        <v>1.52329</v>
      </c>
      <c r="R122" s="2"/>
      <c r="S122" s="2">
        <v>2.0585200000000001</v>
      </c>
      <c r="T122" s="2">
        <v>1.1819</v>
      </c>
      <c r="U122" s="2"/>
      <c r="V122" s="4">
        <v>2.0600000000000002E-6</v>
      </c>
      <c r="W122"/>
      <c r="X122" s="2">
        <v>2.0585200000000001</v>
      </c>
      <c r="Y122" s="2">
        <v>2.0585200000000001</v>
      </c>
    </row>
    <row r="123" spans="1:25" s="19" customFormat="1" x14ac:dyDescent="0.2">
      <c r="A123" t="s">
        <v>534</v>
      </c>
      <c r="B123" t="s">
        <v>535</v>
      </c>
      <c r="C123" t="s">
        <v>536</v>
      </c>
      <c r="D123">
        <v>2</v>
      </c>
      <c r="E123" s="1">
        <v>1.6133600000000001E-2</v>
      </c>
      <c r="F123" s="2">
        <v>1.35616</v>
      </c>
      <c r="G123" s="1">
        <v>7.6000000000000001E-6</v>
      </c>
      <c r="H123" s="2">
        <v>1.44089</v>
      </c>
      <c r="I123" s="1">
        <v>2.65E-5</v>
      </c>
      <c r="J123" s="2">
        <v>2.0584699999999998</v>
      </c>
      <c r="K123" s="1">
        <v>0.70063600000000004</v>
      </c>
      <c r="L123" s="2">
        <v>1.1351100000000001</v>
      </c>
      <c r="M123" s="3">
        <v>3.4E-5</v>
      </c>
      <c r="N123" s="2">
        <v>1.5718000000000001</v>
      </c>
      <c r="O123"/>
      <c r="P123" s="3">
        <v>3.12E-12</v>
      </c>
      <c r="Q123" s="2">
        <v>1.49272</v>
      </c>
      <c r="R123" s="2"/>
      <c r="S123" s="2">
        <v>2.0584699999999998</v>
      </c>
      <c r="T123" s="2">
        <v>1.1351100000000001</v>
      </c>
      <c r="U123" s="2"/>
      <c r="V123" s="4">
        <v>7.6000000000000001E-6</v>
      </c>
      <c r="W123"/>
      <c r="X123" s="2">
        <v>2.0584699999999998</v>
      </c>
      <c r="Y123" s="2">
        <v>2.0584699999999998</v>
      </c>
    </row>
    <row r="124" spans="1:25" s="19" customFormat="1" x14ac:dyDescent="0.2">
      <c r="A124" t="s">
        <v>603</v>
      </c>
      <c r="B124" t="s">
        <v>604</v>
      </c>
      <c r="C124" t="s">
        <v>605</v>
      </c>
      <c r="D124">
        <v>2</v>
      </c>
      <c r="E124" s="5">
        <v>0.57108999999999999</v>
      </c>
      <c r="F124" s="6">
        <v>1.4217200000000001</v>
      </c>
      <c r="G124" s="5">
        <v>1.43194E-3</v>
      </c>
      <c r="H124" s="6">
        <v>1.59253</v>
      </c>
      <c r="I124" s="5">
        <v>6.5844E-2</v>
      </c>
      <c r="J124" s="6">
        <v>1.1675800000000001</v>
      </c>
      <c r="K124" s="5">
        <v>1.3495500000000001E-2</v>
      </c>
      <c r="L124" s="6">
        <v>2.0572699999999999</v>
      </c>
      <c r="M124">
        <v>0.35896499999999998</v>
      </c>
      <c r="N124">
        <v>1.18251</v>
      </c>
      <c r="O124"/>
      <c r="P124">
        <v>2.1100000000000001E-6</v>
      </c>
      <c r="Q124">
        <v>1.44265</v>
      </c>
      <c r="R124"/>
      <c r="S124" s="6">
        <v>2.0572699999999999</v>
      </c>
      <c r="T124" s="6">
        <v>1.1675800000000001</v>
      </c>
      <c r="U124"/>
      <c r="V124">
        <v>1.43194E-3</v>
      </c>
      <c r="W124"/>
      <c r="X124" s="2">
        <v>2.0572699999999999</v>
      </c>
      <c r="Y124" s="2">
        <v>2.0572699999999999</v>
      </c>
    </row>
    <row r="125" spans="1:25" s="19" customFormat="1" x14ac:dyDescent="0.2">
      <c r="A125" t="s">
        <v>645</v>
      </c>
      <c r="B125" t="s">
        <v>646</v>
      </c>
      <c r="C125" t="s">
        <v>647</v>
      </c>
      <c r="D125">
        <v>2</v>
      </c>
      <c r="E125" s="5">
        <v>0.46592499999999998</v>
      </c>
      <c r="F125" s="6">
        <v>1.0167600000000001</v>
      </c>
      <c r="G125" s="5">
        <v>0.64859500000000003</v>
      </c>
      <c r="H125" s="6">
        <v>1.0105999999999999</v>
      </c>
      <c r="I125" s="5">
        <v>0.69039799999999996</v>
      </c>
      <c r="J125" s="6">
        <v>1.0097</v>
      </c>
      <c r="K125" s="5">
        <v>0.70808899999999997</v>
      </c>
      <c r="L125" s="6">
        <v>1.17466</v>
      </c>
      <c r="M125">
        <v>1.2147899999999999E-4</v>
      </c>
      <c r="N125">
        <v>2.0459999999999998</v>
      </c>
      <c r="O125"/>
      <c r="P125">
        <v>4.8279999999999998E-3</v>
      </c>
      <c r="Q125">
        <v>1.1998</v>
      </c>
      <c r="R125"/>
      <c r="S125" s="6">
        <v>2.0459999999999998</v>
      </c>
      <c r="T125" s="6">
        <v>1.0097</v>
      </c>
      <c r="U125"/>
      <c r="V125">
        <v>1.2147899999999999E-4</v>
      </c>
      <c r="W125"/>
      <c r="X125" s="2">
        <v>2.0459999999999998</v>
      </c>
      <c r="Y125" s="2">
        <v>2.0459999999999998</v>
      </c>
    </row>
    <row r="126" spans="1:25" s="19" customFormat="1" x14ac:dyDescent="0.2">
      <c r="A126" t="s">
        <v>639</v>
      </c>
      <c r="B126" t="s">
        <v>640</v>
      </c>
      <c r="C126" t="s">
        <v>641</v>
      </c>
      <c r="D126">
        <v>2</v>
      </c>
      <c r="E126" s="5">
        <v>0.75566599999999995</v>
      </c>
      <c r="F126" s="6">
        <v>-1.01654</v>
      </c>
      <c r="G126" s="5">
        <v>0.64797700000000003</v>
      </c>
      <c r="H126" s="6">
        <v>1.00854</v>
      </c>
      <c r="I126" s="5">
        <v>0.63585800000000003</v>
      </c>
      <c r="J126" s="6">
        <v>-1.0096099999999999</v>
      </c>
      <c r="K126" s="5">
        <v>0.54363700000000004</v>
      </c>
      <c r="L126" s="6">
        <v>1.08246</v>
      </c>
      <c r="M126">
        <v>4.1300000000000003E-6</v>
      </c>
      <c r="N126">
        <v>2.0394800000000002</v>
      </c>
      <c r="O126"/>
      <c r="P126">
        <v>3.2397699999999999E-3</v>
      </c>
      <c r="Q126">
        <v>1.16943</v>
      </c>
      <c r="R126"/>
      <c r="S126" s="6">
        <v>2.0394800000000002</v>
      </c>
      <c r="T126" s="6">
        <v>-1.01654</v>
      </c>
      <c r="U126"/>
      <c r="V126">
        <v>4.1300000000000003E-6</v>
      </c>
      <c r="W126"/>
      <c r="X126" s="2">
        <v>2.0394800000000002</v>
      </c>
      <c r="Y126" s="2">
        <v>2.0394800000000002</v>
      </c>
    </row>
    <row r="127" spans="1:25" s="19" customFormat="1" x14ac:dyDescent="0.2">
      <c r="A127" t="s">
        <v>666</v>
      </c>
      <c r="B127" t="s">
        <v>667</v>
      </c>
      <c r="C127" t="s">
        <v>668</v>
      </c>
      <c r="D127">
        <v>2</v>
      </c>
      <c r="E127" s="5">
        <v>0.102911</v>
      </c>
      <c r="F127" s="6">
        <v>1.2707599999999999</v>
      </c>
      <c r="G127" s="5">
        <v>4.1600000000000002E-5</v>
      </c>
      <c r="H127" s="6">
        <v>1.75109</v>
      </c>
      <c r="I127" s="5">
        <v>0.201152</v>
      </c>
      <c r="J127" s="6">
        <v>1.1851799999999999</v>
      </c>
      <c r="K127" s="5">
        <v>0.87938099999999997</v>
      </c>
      <c r="L127" s="6">
        <v>1.16106</v>
      </c>
      <c r="M127">
        <v>3.7799999999999997E-5</v>
      </c>
      <c r="N127">
        <v>2.0329700000000002</v>
      </c>
      <c r="O127"/>
      <c r="P127">
        <v>4.03879E-4</v>
      </c>
      <c r="Q127">
        <v>1.4589300000000001</v>
      </c>
      <c r="R127"/>
      <c r="S127" s="6">
        <v>2.0329700000000002</v>
      </c>
      <c r="T127" s="6">
        <v>1.16106</v>
      </c>
      <c r="U127"/>
      <c r="V127">
        <v>3.7799999999999997E-5</v>
      </c>
      <c r="W127"/>
      <c r="X127" s="2">
        <v>2.0329700000000002</v>
      </c>
      <c r="Y127" s="2">
        <v>2.0329700000000002</v>
      </c>
    </row>
    <row r="128" spans="1:25" s="19" customFormat="1" x14ac:dyDescent="0.2">
      <c r="A128" t="s">
        <v>354</v>
      </c>
      <c r="B128" t="s">
        <v>355</v>
      </c>
      <c r="C128" t="s">
        <v>356</v>
      </c>
      <c r="D128">
        <v>2</v>
      </c>
      <c r="E128" s="1">
        <v>4.3052200000000002E-3</v>
      </c>
      <c r="F128" s="2">
        <v>2.0144500000000001</v>
      </c>
      <c r="G128" s="1">
        <v>5.7000000000000003E-5</v>
      </c>
      <c r="H128" s="2">
        <v>1.89392</v>
      </c>
      <c r="I128" s="1">
        <v>6.0745099999999995E-4</v>
      </c>
      <c r="J128" s="2">
        <v>1.4870699999999999</v>
      </c>
      <c r="K128" s="1">
        <v>1.4883E-2</v>
      </c>
      <c r="L128" s="2">
        <v>1.7397499999999999</v>
      </c>
      <c r="M128" s="3">
        <v>2.2087300000000001E-2</v>
      </c>
      <c r="N128" s="2">
        <v>1.5626899999999999</v>
      </c>
      <c r="O128"/>
      <c r="P128" s="3">
        <v>5.0299999999999999E-17</v>
      </c>
      <c r="Q128" s="2">
        <v>1.73068</v>
      </c>
      <c r="R128" s="2"/>
      <c r="S128" s="2">
        <v>2.0144500000000001</v>
      </c>
      <c r="T128" s="2">
        <v>1.4870699999999999</v>
      </c>
      <c r="U128" s="2"/>
      <c r="V128" s="4">
        <v>5.7000000000000003E-5</v>
      </c>
      <c r="W128"/>
      <c r="X128" s="2">
        <v>2.0144500000000001</v>
      </c>
      <c r="Y128" s="2">
        <v>2.0144500000000001</v>
      </c>
    </row>
    <row r="129" spans="1:25" s="19" customFormat="1" x14ac:dyDescent="0.2">
      <c r="A129" t="s">
        <v>567</v>
      </c>
      <c r="B129" t="s">
        <v>568</v>
      </c>
      <c r="C129" t="s">
        <v>569</v>
      </c>
      <c r="D129">
        <v>2</v>
      </c>
      <c r="E129" s="5">
        <v>0.82572900000000005</v>
      </c>
      <c r="F129" s="6">
        <v>1.0910599999999999</v>
      </c>
      <c r="G129" s="5">
        <v>8.7182700000000002E-2</v>
      </c>
      <c r="H129" s="6">
        <v>-1.06121</v>
      </c>
      <c r="I129" s="5">
        <v>8.7494999999999999E-4</v>
      </c>
      <c r="J129" s="6">
        <v>2.01416</v>
      </c>
      <c r="K129" s="5">
        <v>0.69834099999999999</v>
      </c>
      <c r="L129" s="6">
        <v>-1.3831199999999999</v>
      </c>
      <c r="M129">
        <v>9.4699599999999995E-2</v>
      </c>
      <c r="N129">
        <v>1.05148</v>
      </c>
      <c r="O129"/>
      <c r="P129">
        <v>0.39477400000000001</v>
      </c>
      <c r="Q129">
        <v>1.1082799999999999</v>
      </c>
      <c r="R129"/>
      <c r="S129" s="6">
        <v>2.01416</v>
      </c>
      <c r="T129" s="6">
        <v>-1.3831199999999999</v>
      </c>
      <c r="U129"/>
      <c r="V129">
        <v>8.7494999999999999E-4</v>
      </c>
      <c r="W129"/>
      <c r="X129" s="2">
        <v>2.01416</v>
      </c>
      <c r="Y129" s="2">
        <v>2.01416</v>
      </c>
    </row>
    <row r="130" spans="1:25" s="19" customFormat="1" x14ac:dyDescent="0.2">
      <c r="A130" t="s">
        <v>489</v>
      </c>
      <c r="B130" t="s">
        <v>490</v>
      </c>
      <c r="C130" t="s">
        <v>491</v>
      </c>
      <c r="D130">
        <v>2</v>
      </c>
      <c r="E130" s="1">
        <v>0.70623199999999997</v>
      </c>
      <c r="F130" s="2">
        <v>1.2235199999999999</v>
      </c>
      <c r="G130" s="1">
        <v>1.0761900000000001E-3</v>
      </c>
      <c r="H130" s="2">
        <v>2.00542</v>
      </c>
      <c r="I130" s="1">
        <v>0.92841899999999999</v>
      </c>
      <c r="J130" s="2">
        <v>-1.02156</v>
      </c>
      <c r="K130" s="1">
        <v>0.73241400000000001</v>
      </c>
      <c r="L130" s="2">
        <v>1.2701</v>
      </c>
      <c r="M130" s="3">
        <v>0.55822300000000002</v>
      </c>
      <c r="N130" s="2">
        <v>1.07297</v>
      </c>
      <c r="O130"/>
      <c r="P130" s="3">
        <v>1.3837500000000001E-2</v>
      </c>
      <c r="Q130" s="2">
        <v>1.27196</v>
      </c>
      <c r="R130" s="2"/>
      <c r="S130" s="2">
        <v>2.00542</v>
      </c>
      <c r="T130" s="2">
        <v>-1.02156</v>
      </c>
      <c r="U130" s="2"/>
      <c r="V130" s="4">
        <v>1.0761900000000001E-3</v>
      </c>
      <c r="W130"/>
      <c r="X130" s="2">
        <v>2.00542</v>
      </c>
      <c r="Y130" s="2">
        <v>2.00542</v>
      </c>
    </row>
    <row r="131" spans="1:25" s="19" customFormat="1" x14ac:dyDescent="0.2">
      <c r="A131" t="s">
        <v>540</v>
      </c>
      <c r="B131" t="s">
        <v>541</v>
      </c>
      <c r="C131" t="s">
        <v>542</v>
      </c>
      <c r="D131">
        <v>2</v>
      </c>
      <c r="E131" s="1">
        <v>3.38339E-3</v>
      </c>
      <c r="F131" s="2">
        <v>1.17032</v>
      </c>
      <c r="G131" s="1">
        <v>3.2330800000000002E-4</v>
      </c>
      <c r="H131" s="2">
        <v>-1.5350900000000001</v>
      </c>
      <c r="I131" s="1">
        <v>7.6500000000000003E-5</v>
      </c>
      <c r="J131" s="2">
        <v>-2.0007999999999999</v>
      </c>
      <c r="K131" s="1">
        <v>0.92805199999999999</v>
      </c>
      <c r="L131" s="2">
        <v>-1.02111</v>
      </c>
      <c r="M131" s="3">
        <v>8.3849900000000002E-3</v>
      </c>
      <c r="N131" s="2">
        <v>-1.2723500000000001</v>
      </c>
      <c r="O131"/>
      <c r="P131" s="3">
        <v>4.5300000000000003E-5</v>
      </c>
      <c r="Q131" s="2">
        <v>-1.2849699999999999</v>
      </c>
      <c r="R131" s="2"/>
      <c r="S131" s="2">
        <v>1.17032</v>
      </c>
      <c r="T131" s="2">
        <v>-2.0007999999999999</v>
      </c>
      <c r="U131" s="2"/>
      <c r="V131" s="4">
        <v>7.6500000000000003E-5</v>
      </c>
      <c r="W131"/>
      <c r="X131" s="2">
        <v>-2.0007999999999999</v>
      </c>
      <c r="Y131" s="2">
        <v>2.0007999999999999</v>
      </c>
    </row>
    <row r="132" spans="1:25" s="19" customFormat="1" ht="14" x14ac:dyDescent="0.15">
      <c r="C132" s="29"/>
      <c r="E132" s="25"/>
      <c r="F132" s="26"/>
      <c r="G132" s="25"/>
      <c r="H132" s="26"/>
      <c r="I132" s="25"/>
      <c r="J132" s="26"/>
      <c r="K132" s="25"/>
      <c r="L132" s="26"/>
      <c r="S132" s="26"/>
      <c r="T132" s="26"/>
      <c r="X132" s="22"/>
      <c r="Y132" s="22"/>
    </row>
  </sheetData>
  <sortState xmlns:xlrd2="http://schemas.microsoft.com/office/spreadsheetml/2017/richdata2" ref="A2:Y1046884">
    <sortCondition descending="1" ref="Y2:Y1046884"/>
  </sortState>
  <conditionalFormatting sqref="F2:F131 H2:H131 J2:J131 L2:L131 N2:N131 Q2:T131">
    <cfRule type="colorScale" priority="3">
      <colorScale>
        <cfvo type="percentile" val="5"/>
        <cfvo type="num" val="0"/>
        <cfvo type="percentile" val="95"/>
        <color rgb="FF5A8AC6"/>
        <color rgb="FFFCFCFF"/>
        <color rgb="FFF8696B"/>
      </colorScale>
    </cfRule>
  </conditionalFormatting>
  <conditionalFormatting sqref="V2:V131">
    <cfRule type="colorScale" priority="4">
      <colorScale>
        <cfvo type="percentile" val="5"/>
        <cfvo type="percentile" val="80"/>
        <color rgb="FF63BE7B"/>
        <color rgb="FFFCFCFF"/>
      </colorScale>
    </cfRule>
  </conditionalFormatting>
  <conditionalFormatting sqref="A2:A131">
    <cfRule type="duplicateValues" dxfId="8" priority="5"/>
  </conditionalFormatting>
  <conditionalFormatting sqref="F132 H132 J132 L132 N132 Q132:T132">
    <cfRule type="colorScale" priority="1">
      <colorScale>
        <cfvo type="percentile" val="5"/>
        <cfvo type="num" val="0"/>
        <cfvo type="percentile" val="95"/>
        <color rgb="FF5A8AC6"/>
        <color rgb="FFFCFCFF"/>
        <color rgb="FFF8696B"/>
      </colorScale>
    </cfRule>
  </conditionalFormatting>
  <conditionalFormatting sqref="V132">
    <cfRule type="colorScale" priority="2">
      <colorScale>
        <cfvo type="percentile" val="5"/>
        <cfvo type="percentile" val="80"/>
        <color rgb="FF63BE7B"/>
        <color rgb="FFFCFCFF"/>
      </colorScale>
    </cfRule>
  </conditionalFormatting>
  <conditionalFormatting sqref="A132 A1">
    <cfRule type="duplicateValues" dxfId="7" priority="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10"/>
  <sheetViews>
    <sheetView workbookViewId="0">
      <pane ySplit="9" topLeftCell="A226" activePane="bottomLeft" state="frozen"/>
      <selection pane="bottomLeft" activeCell="C2" sqref="C2"/>
    </sheetView>
  </sheetViews>
  <sheetFormatPr baseColWidth="10" defaultColWidth="15.1640625" defaultRowHeight="15" customHeight="1" x14ac:dyDescent="0.2"/>
  <cols>
    <col min="1" max="1" width="7.6640625" style="31" customWidth="1"/>
    <col min="2" max="2" width="13.5" style="31" customWidth="1"/>
    <col min="3" max="3" width="11.83203125" style="31" customWidth="1"/>
    <col min="4" max="5" width="12" style="31" customWidth="1"/>
    <col min="6" max="6" width="18.6640625" style="31" customWidth="1"/>
    <col min="7" max="7" width="15.6640625" style="31" customWidth="1"/>
    <col min="8" max="8" width="21.83203125" style="31" customWidth="1"/>
    <col min="9" max="9" width="10" style="31" customWidth="1"/>
    <col min="10" max="10" width="16" style="31" customWidth="1"/>
    <col min="11" max="11" width="13.6640625" style="31" customWidth="1"/>
    <col min="12" max="12" width="13.1640625" style="32" customWidth="1"/>
    <col min="13" max="13" width="13.1640625" style="31" customWidth="1"/>
    <col min="14" max="14" width="14.6640625" style="31" customWidth="1"/>
    <col min="15" max="17" width="13.1640625" style="31" customWidth="1"/>
    <col min="18" max="18" width="49.5" style="35" customWidth="1"/>
    <col min="19" max="19" width="58.33203125" style="31" customWidth="1"/>
    <col min="20" max="16384" width="15.1640625" style="31"/>
  </cols>
  <sheetData>
    <row r="1" spans="1:19" ht="14.25" customHeight="1" x14ac:dyDescent="0.2">
      <c r="A1" s="30" t="s">
        <v>5528</v>
      </c>
      <c r="J1" s="32"/>
      <c r="K1" s="33"/>
      <c r="M1" s="33"/>
      <c r="N1" s="32"/>
      <c r="O1" s="33"/>
      <c r="P1" s="32"/>
      <c r="Q1" s="33"/>
      <c r="R1" s="34"/>
    </row>
    <row r="2" spans="1:19" ht="14.25" customHeight="1" x14ac:dyDescent="0.2">
      <c r="A2" s="35" t="s">
        <v>5529</v>
      </c>
      <c r="B2" s="36"/>
      <c r="C2" s="36"/>
      <c r="D2" s="36"/>
      <c r="E2" s="36"/>
      <c r="F2" s="36"/>
      <c r="G2" s="36"/>
      <c r="H2" s="36"/>
      <c r="I2" s="36"/>
      <c r="J2" s="37"/>
      <c r="K2" s="38"/>
      <c r="L2" s="37"/>
      <c r="M2" s="38"/>
      <c r="N2" s="37"/>
      <c r="O2" s="38"/>
      <c r="P2" s="37"/>
      <c r="Q2" s="38"/>
      <c r="R2" s="34"/>
    </row>
    <row r="3" spans="1:19" ht="14.25" customHeight="1" x14ac:dyDescent="0.2">
      <c r="A3" s="35" t="s">
        <v>5530</v>
      </c>
      <c r="B3" s="36"/>
      <c r="C3" s="36"/>
      <c r="D3" s="36"/>
      <c r="E3" s="36"/>
      <c r="F3" s="36"/>
      <c r="G3" s="36"/>
      <c r="H3" s="36"/>
      <c r="I3" s="36"/>
      <c r="J3" s="37"/>
      <c r="K3" s="38"/>
      <c r="L3" s="37"/>
      <c r="M3" s="38"/>
      <c r="N3" s="37"/>
      <c r="O3" s="38"/>
      <c r="P3" s="37"/>
      <c r="Q3" s="38"/>
      <c r="R3" s="34"/>
    </row>
    <row r="4" spans="1:19" ht="14.25" customHeight="1" x14ac:dyDescent="0.2">
      <c r="A4" s="35" t="s">
        <v>5531</v>
      </c>
      <c r="B4" s="36"/>
      <c r="C4" s="36"/>
      <c r="D4" s="36"/>
      <c r="E4" s="36"/>
      <c r="F4" s="36"/>
      <c r="G4" s="36"/>
      <c r="H4" s="36"/>
      <c r="I4" s="36"/>
      <c r="J4" s="37"/>
      <c r="K4" s="38"/>
      <c r="L4" s="37"/>
      <c r="M4" s="38"/>
      <c r="N4" s="37"/>
      <c r="O4" s="38"/>
      <c r="P4" s="37"/>
      <c r="Q4" s="38"/>
      <c r="R4" s="34"/>
    </row>
    <row r="5" spans="1:19" ht="14.25" customHeight="1" x14ac:dyDescent="0.2">
      <c r="A5" s="35" t="s">
        <v>5532</v>
      </c>
      <c r="B5" s="36"/>
      <c r="C5" s="36"/>
      <c r="D5" s="36"/>
      <c r="E5" s="36"/>
      <c r="F5" s="36"/>
      <c r="G5" s="36"/>
      <c r="H5" s="36"/>
      <c r="I5" s="36"/>
      <c r="J5" s="37"/>
      <c r="K5" s="38"/>
      <c r="L5" s="37"/>
      <c r="M5" s="38"/>
      <c r="N5" s="37"/>
      <c r="O5" s="38"/>
      <c r="P5" s="37"/>
      <c r="Q5" s="38"/>
      <c r="R5" s="34"/>
    </row>
    <row r="6" spans="1:19" ht="14.25" customHeight="1" x14ac:dyDescent="0.2">
      <c r="A6" s="35" t="s">
        <v>5533</v>
      </c>
      <c r="B6" s="36"/>
      <c r="C6" s="36"/>
      <c r="D6" s="36"/>
      <c r="E6" s="36"/>
      <c r="F6" s="36"/>
      <c r="G6" s="36"/>
      <c r="H6" s="36"/>
      <c r="I6" s="36"/>
      <c r="J6" s="37"/>
      <c r="K6" s="38"/>
      <c r="L6" s="37"/>
      <c r="M6" s="38"/>
      <c r="N6" s="37"/>
      <c r="O6" s="38"/>
      <c r="P6" s="37"/>
      <c r="Q6" s="38"/>
      <c r="R6" s="34"/>
    </row>
    <row r="7" spans="1:19" ht="14" customHeight="1" x14ac:dyDescent="0.2">
      <c r="A7" s="35"/>
      <c r="B7" s="36"/>
      <c r="C7" s="36"/>
      <c r="D7" s="36"/>
      <c r="E7" s="36"/>
      <c r="F7" s="36"/>
      <c r="G7" s="36"/>
      <c r="H7" s="36"/>
      <c r="I7" s="36"/>
      <c r="J7" s="37"/>
      <c r="K7" s="38"/>
      <c r="L7" s="37"/>
      <c r="M7" s="38"/>
      <c r="N7" s="37"/>
      <c r="O7" s="38"/>
      <c r="P7" s="37"/>
      <c r="Q7" s="38"/>
      <c r="R7" s="34"/>
    </row>
    <row r="8" spans="1:19" ht="14.25" customHeight="1" x14ac:dyDescent="0.2">
      <c r="A8" s="39"/>
      <c r="B8" s="39"/>
      <c r="C8" s="36"/>
      <c r="D8" s="36"/>
      <c r="E8" s="36"/>
      <c r="F8" s="36"/>
      <c r="G8" s="36"/>
      <c r="H8" s="36"/>
      <c r="I8" s="36"/>
      <c r="J8" s="37"/>
      <c r="K8" s="38"/>
      <c r="L8" s="37"/>
      <c r="M8" s="38"/>
      <c r="N8" s="37"/>
      <c r="O8" s="38"/>
      <c r="P8" s="37"/>
      <c r="Q8" s="38"/>
      <c r="R8" s="34"/>
    </row>
    <row r="9" spans="1:19" s="44" customFormat="1" ht="65" customHeight="1" x14ac:dyDescent="0.2">
      <c r="A9" s="40" t="s">
        <v>5534</v>
      </c>
      <c r="B9" s="40" t="s">
        <v>5535</v>
      </c>
      <c r="C9" s="40" t="s">
        <v>5536</v>
      </c>
      <c r="D9" s="40" t="s">
        <v>5537</v>
      </c>
      <c r="E9" s="40" t="s">
        <v>5538</v>
      </c>
      <c r="F9" s="40" t="s">
        <v>5539</v>
      </c>
      <c r="G9" s="40" t="s">
        <v>5540</v>
      </c>
      <c r="H9" s="40" t="s">
        <v>5541</v>
      </c>
      <c r="I9" s="40" t="s">
        <v>5542</v>
      </c>
      <c r="J9" s="41" t="s">
        <v>5543</v>
      </c>
      <c r="K9" s="42" t="s">
        <v>5544</v>
      </c>
      <c r="L9" s="41" t="s">
        <v>5545</v>
      </c>
      <c r="M9" s="42" t="s">
        <v>5546</v>
      </c>
      <c r="N9" s="41" t="s">
        <v>5547</v>
      </c>
      <c r="O9" s="42" t="s">
        <v>5548</v>
      </c>
      <c r="P9" s="41" t="s">
        <v>5549</v>
      </c>
      <c r="Q9" s="42" t="s">
        <v>5550</v>
      </c>
      <c r="R9" s="43" t="s">
        <v>5551</v>
      </c>
      <c r="S9" s="43" t="s">
        <v>5552</v>
      </c>
    </row>
    <row r="10" spans="1:19" ht="14.25" customHeight="1" x14ac:dyDescent="0.2">
      <c r="A10" s="31">
        <v>1</v>
      </c>
      <c r="B10" s="31">
        <v>1247494</v>
      </c>
      <c r="C10" s="31" t="s">
        <v>5553</v>
      </c>
      <c r="D10" s="31">
        <v>1193586</v>
      </c>
      <c r="E10" s="31">
        <v>1346703</v>
      </c>
      <c r="F10" s="31">
        <v>1</v>
      </c>
      <c r="G10" s="32">
        <v>8.0000000000000002E-13</v>
      </c>
      <c r="H10" s="31">
        <v>23128233</v>
      </c>
      <c r="I10" s="31" t="s">
        <v>5554</v>
      </c>
      <c r="J10" s="32">
        <f>IF(ISNUMBER(SEARCH("IBD",I10)),P10,IF(ISNUMBER(SEARCH("CD",I10)),L10,IF(ISNUMBER(SEARCH("UC",I10)),N10,"NA")))</f>
        <v>2.0910000000000001E-7</v>
      </c>
      <c r="K10" s="33">
        <f>IF(ISNUMBER(SEARCH("IBD",I10)),Q10,IF(ISNUMBER(SEARCH("CD",I10)),M10,IF(ISNUMBER(SEARCH("UC",I10)),O10,"NA")))</f>
        <v>0.4506</v>
      </c>
      <c r="L10" s="32">
        <v>2.7989999999999997E-4</v>
      </c>
      <c r="M10" s="33">
        <v>0.6744</v>
      </c>
      <c r="N10" s="32">
        <v>3.0900000000000001E-6</v>
      </c>
      <c r="O10" s="33">
        <v>0.31669999999999998</v>
      </c>
      <c r="P10" s="32">
        <v>2.0910000000000001E-7</v>
      </c>
      <c r="Q10" s="33">
        <v>0.4506</v>
      </c>
      <c r="R10" s="35" t="s">
        <v>5555</v>
      </c>
    </row>
    <row r="11" spans="1:19" ht="14.25" customHeight="1" x14ac:dyDescent="0.2">
      <c r="A11" s="31">
        <v>1</v>
      </c>
      <c r="B11" s="31">
        <v>2501338</v>
      </c>
      <c r="C11" s="31" t="s">
        <v>5556</v>
      </c>
      <c r="D11" s="31">
        <v>2470671</v>
      </c>
      <c r="E11" s="31">
        <v>2552217</v>
      </c>
      <c r="F11" s="31">
        <v>4</v>
      </c>
      <c r="G11" s="32">
        <v>3.0000000000000001E-12</v>
      </c>
      <c r="H11" s="31">
        <v>23128233</v>
      </c>
      <c r="I11" s="31" t="s">
        <v>5557</v>
      </c>
      <c r="J11" s="32">
        <f>IF(ISNUMBER(SEARCH("IBD",I11)),P11,IF(ISNUMBER(SEARCH("CD",I11)),L11,IF(ISNUMBER(SEARCH("UC",I11)),N11,"NA")))</f>
        <v>1.2029999999999999E-10</v>
      </c>
      <c r="K11" s="33">
        <f>IF(ISNUMBER(SEARCH("IBD",I11)),Q11,IF(ISNUMBER(SEARCH("CD",I11)),M11,IF(ISNUMBER(SEARCH("UC",I11)),O11,"NA")))</f>
        <v>0.21970000000000001</v>
      </c>
      <c r="L11" s="32">
        <v>0.47449999999999998</v>
      </c>
      <c r="M11" s="33">
        <v>1.83E-3</v>
      </c>
      <c r="N11" s="32">
        <v>1.2029999999999999E-10</v>
      </c>
      <c r="O11" s="33">
        <v>0.21970000000000001</v>
      </c>
      <c r="P11" s="32">
        <v>7.6209999999999998E-7</v>
      </c>
      <c r="Q11" s="33">
        <v>8.1040000000000001E-3</v>
      </c>
      <c r="R11" s="35" t="s">
        <v>5558</v>
      </c>
    </row>
    <row r="12" spans="1:19" ht="14.25" customHeight="1" x14ac:dyDescent="0.2">
      <c r="A12" s="31">
        <v>1</v>
      </c>
      <c r="B12" s="31">
        <v>8022197</v>
      </c>
      <c r="C12" s="31" t="s">
        <v>5559</v>
      </c>
      <c r="D12" s="31">
        <v>7809383</v>
      </c>
      <c r="E12" s="31">
        <v>8189936</v>
      </c>
      <c r="F12" s="31">
        <v>4</v>
      </c>
      <c r="G12" s="32">
        <v>8.8400000000000007E-18</v>
      </c>
      <c r="H12" s="31">
        <v>26192919</v>
      </c>
      <c r="I12" s="31" t="s">
        <v>5554</v>
      </c>
      <c r="J12" s="32">
        <f>IF(ISNUMBER(SEARCH("IBD",I12)),P12,IF(ISNUMBER(SEARCH("CD",I12)),L12,IF(ISNUMBER(SEARCH("UC",I12)),N12,"NA")))</f>
        <v>1.3499999999999999E-12</v>
      </c>
      <c r="K12" s="33">
        <f>IF(ISNUMBER(SEARCH("IBD",I12)),Q12,IF(ISNUMBER(SEARCH("CD",I12)),M12,IF(ISNUMBER(SEARCH("UC",I12)),O12,"NA")))</f>
        <v>9.1990000000000002E-2</v>
      </c>
      <c r="L12" s="32">
        <v>2.7839999999999999E-6</v>
      </c>
      <c r="M12" s="33">
        <v>0.22919999999999999</v>
      </c>
      <c r="N12" s="32">
        <v>3.9410000000000003E-9</v>
      </c>
      <c r="O12" s="33">
        <v>0.17610000000000001</v>
      </c>
      <c r="P12" s="32">
        <v>1.3499999999999999E-12</v>
      </c>
      <c r="Q12" s="33">
        <v>9.1990000000000002E-2</v>
      </c>
      <c r="R12" s="35" t="s">
        <v>5560</v>
      </c>
    </row>
    <row r="13" spans="1:19" ht="14.25" customHeight="1" x14ac:dyDescent="0.2">
      <c r="A13" s="31">
        <v>1</v>
      </c>
      <c r="B13" s="31">
        <v>20171860</v>
      </c>
      <c r="C13" s="31" t="s">
        <v>5561</v>
      </c>
      <c r="D13" s="31">
        <v>20133810</v>
      </c>
      <c r="E13" s="31">
        <v>20238343</v>
      </c>
      <c r="F13" s="31">
        <v>7</v>
      </c>
      <c r="G13" s="32">
        <v>8.5599999999999996E-69</v>
      </c>
      <c r="H13" s="31" t="s">
        <v>5562</v>
      </c>
      <c r="I13" s="31" t="s">
        <v>5563</v>
      </c>
      <c r="J13" s="32" t="s">
        <v>5564</v>
      </c>
      <c r="K13" s="33" t="s">
        <v>5565</v>
      </c>
      <c r="L13" s="32">
        <v>0.86019999999999996</v>
      </c>
      <c r="M13" s="33">
        <v>0.91879999999999995</v>
      </c>
      <c r="N13" s="32">
        <v>3.035E-42</v>
      </c>
      <c r="O13" s="33">
        <v>4.8809999999999999E-2</v>
      </c>
      <c r="P13" s="32">
        <v>1.014E-19</v>
      </c>
      <c r="Q13" s="33">
        <v>5.7020000000000001E-2</v>
      </c>
      <c r="R13" s="35" t="s">
        <v>5566</v>
      </c>
    </row>
    <row r="14" spans="1:19" ht="14.25" customHeight="1" x14ac:dyDescent="0.2">
      <c r="A14" s="31">
        <v>1</v>
      </c>
      <c r="B14" s="31">
        <v>22702231</v>
      </c>
      <c r="C14" s="31" t="s">
        <v>5567</v>
      </c>
      <c r="D14" s="31">
        <v>22652911</v>
      </c>
      <c r="E14" s="31">
        <v>22731392</v>
      </c>
      <c r="F14" s="31">
        <v>3</v>
      </c>
      <c r="G14" s="32">
        <v>1.0000000000000001E-17</v>
      </c>
      <c r="H14" s="31">
        <v>23128233</v>
      </c>
      <c r="I14" s="31" t="s">
        <v>5554</v>
      </c>
      <c r="J14" s="32">
        <f t="shared" ref="J14:J60" si="0">IF(ISNUMBER(SEARCH("IBD",I14)),P14,IF(ISNUMBER(SEARCH("CD",I14)),L14,IF(ISNUMBER(SEARCH("UC",I14)),N14,"NA")))</f>
        <v>7.5279999999999993E-15</v>
      </c>
      <c r="K14" s="33">
        <f t="shared" ref="K14:K60" si="1">IF(ISNUMBER(SEARCH("IBD",I14)),Q14,IF(ISNUMBER(SEARCH("CD",I14)),M14,IF(ISNUMBER(SEARCH("UC",I14)),O14,"NA")))</f>
        <v>7.3969999999999994E-2</v>
      </c>
      <c r="L14" s="32">
        <v>1.305E-4</v>
      </c>
      <c r="M14" s="33">
        <v>0.12889999999999999</v>
      </c>
      <c r="N14" s="32">
        <v>1.602E-15</v>
      </c>
      <c r="O14" s="33">
        <v>0.1046</v>
      </c>
      <c r="P14" s="32">
        <v>7.5279999999999993E-15</v>
      </c>
      <c r="Q14" s="33">
        <v>7.3969999999999994E-2</v>
      </c>
      <c r="R14" s="35" t="s">
        <v>5568</v>
      </c>
    </row>
    <row r="15" spans="1:19" ht="14.25" customHeight="1" x14ac:dyDescent="0.2">
      <c r="A15" s="45">
        <v>1</v>
      </c>
      <c r="B15" s="45">
        <v>63049593</v>
      </c>
      <c r="C15" s="31" t="s">
        <v>5569</v>
      </c>
      <c r="D15" s="31">
        <v>62900811</v>
      </c>
      <c r="E15" s="31">
        <v>63202258</v>
      </c>
      <c r="F15" s="31">
        <v>1</v>
      </c>
      <c r="G15" s="32">
        <v>7.1299999999999997E-8</v>
      </c>
      <c r="H15" s="31">
        <v>26192919</v>
      </c>
      <c r="I15" s="31" t="s">
        <v>5570</v>
      </c>
      <c r="J15" s="32">
        <f t="shared" si="0"/>
        <v>3.7450000000000001E-6</v>
      </c>
      <c r="K15" s="33">
        <f t="shared" si="1"/>
        <v>0.37719999999999998</v>
      </c>
      <c r="L15" s="32">
        <v>3.7450000000000001E-6</v>
      </c>
      <c r="M15" s="33">
        <v>0.37719999999999998</v>
      </c>
      <c r="N15" s="32">
        <v>0.97389999999999999</v>
      </c>
      <c r="O15" s="33">
        <v>0.6401</v>
      </c>
      <c r="P15" s="32">
        <v>5.0109999999999998E-3</v>
      </c>
      <c r="Q15" s="33">
        <v>0.84489999999999998</v>
      </c>
      <c r="R15" s="35" t="s">
        <v>5571</v>
      </c>
    </row>
    <row r="16" spans="1:19" ht="14.25" customHeight="1" x14ac:dyDescent="0.2">
      <c r="A16" s="31">
        <v>1</v>
      </c>
      <c r="B16" s="31">
        <v>67707690</v>
      </c>
      <c r="C16" s="31" t="s">
        <v>5572</v>
      </c>
      <c r="D16" s="31">
        <v>67206042</v>
      </c>
      <c r="E16" s="31">
        <v>68100675</v>
      </c>
      <c r="F16" s="31">
        <v>29</v>
      </c>
      <c r="G16" s="32">
        <v>8.7600000000000004E-175</v>
      </c>
      <c r="H16" s="31" t="s">
        <v>5562</v>
      </c>
      <c r="I16" s="31" t="s">
        <v>5554</v>
      </c>
      <c r="J16" s="32">
        <f t="shared" si="0"/>
        <v>4.5900000000000002E-111</v>
      </c>
      <c r="K16" s="33">
        <f t="shared" si="1"/>
        <v>7.7619999999999995E-2</v>
      </c>
      <c r="L16" s="32">
        <v>6.3299999999999999E-93</v>
      </c>
      <c r="M16" s="33">
        <v>5.4299999999999997E-4</v>
      </c>
      <c r="N16" s="32">
        <v>3.5389999999999999E-41</v>
      </c>
      <c r="O16" s="33">
        <v>9.9440000000000001E-2</v>
      </c>
      <c r="P16" s="32">
        <v>4.5900000000000002E-111</v>
      </c>
      <c r="Q16" s="33">
        <v>7.7619999999999995E-2</v>
      </c>
      <c r="R16" s="35" t="s">
        <v>5573</v>
      </c>
      <c r="S16" s="31" t="s">
        <v>5574</v>
      </c>
    </row>
    <row r="17" spans="1:19" ht="14.25" customHeight="1" x14ac:dyDescent="0.2">
      <c r="A17" s="31">
        <v>1</v>
      </c>
      <c r="B17" s="31">
        <v>70995562</v>
      </c>
      <c r="C17" s="31" t="s">
        <v>5575</v>
      </c>
      <c r="D17" s="31">
        <v>70991829</v>
      </c>
      <c r="E17" s="31">
        <v>71035970</v>
      </c>
      <c r="F17" s="31">
        <v>1</v>
      </c>
      <c r="G17" s="32">
        <v>2E-8</v>
      </c>
      <c r="H17" s="31">
        <v>23128233</v>
      </c>
      <c r="I17" s="31" t="s">
        <v>5554</v>
      </c>
      <c r="J17" s="32">
        <f t="shared" si="0"/>
        <v>0.79069999999999996</v>
      </c>
      <c r="K17" s="33">
        <f t="shared" si="1"/>
        <v>0.44400000000000001</v>
      </c>
      <c r="L17" s="32">
        <v>1.0190000000000001E-5</v>
      </c>
      <c r="M17" s="33">
        <v>0.26340000000000002</v>
      </c>
      <c r="N17" s="32">
        <v>1.049E-6</v>
      </c>
      <c r="O17" s="33">
        <v>0.99580000000000002</v>
      </c>
      <c r="P17" s="32">
        <v>0.79069999999999996</v>
      </c>
      <c r="Q17" s="33">
        <v>0.44400000000000001</v>
      </c>
      <c r="R17" s="35" t="s">
        <v>5568</v>
      </c>
    </row>
    <row r="18" spans="1:19" ht="14.25" customHeight="1" x14ac:dyDescent="0.2">
      <c r="A18" s="31">
        <v>1</v>
      </c>
      <c r="B18" s="31">
        <v>78623626</v>
      </c>
      <c r="C18" s="31" t="s">
        <v>5576</v>
      </c>
      <c r="D18" s="31">
        <v>78349467</v>
      </c>
      <c r="E18" s="31">
        <v>78623626</v>
      </c>
      <c r="F18" s="31">
        <v>1</v>
      </c>
      <c r="G18" s="32">
        <v>2.6200000000000001E-9</v>
      </c>
      <c r="H18" s="31">
        <v>26192919</v>
      </c>
      <c r="I18" s="31" t="s">
        <v>5570</v>
      </c>
      <c r="J18" s="32">
        <f t="shared" si="0"/>
        <v>9.9000000000000001E-6</v>
      </c>
      <c r="K18" s="33">
        <f t="shared" si="1"/>
        <v>0.28110000000000002</v>
      </c>
      <c r="L18" s="32">
        <v>9.9000000000000001E-6</v>
      </c>
      <c r="M18" s="33">
        <v>0.28110000000000002</v>
      </c>
      <c r="N18" s="32">
        <v>0.52110000000000001</v>
      </c>
      <c r="O18" s="33">
        <v>0.66269999999999996</v>
      </c>
      <c r="P18" s="32">
        <v>6.8340000000000002E-4</v>
      </c>
      <c r="Q18" s="33">
        <v>0.70099999999999996</v>
      </c>
      <c r="R18" s="35" t="s">
        <v>5577</v>
      </c>
    </row>
    <row r="19" spans="1:19" ht="14.25" customHeight="1" x14ac:dyDescent="0.2">
      <c r="A19" s="31">
        <v>1</v>
      </c>
      <c r="B19" s="31">
        <v>92554283</v>
      </c>
      <c r="C19" s="31" t="s">
        <v>5578</v>
      </c>
      <c r="D19" s="31">
        <v>92362377</v>
      </c>
      <c r="E19" s="31">
        <v>93035991</v>
      </c>
      <c r="F19" s="31">
        <v>1</v>
      </c>
      <c r="G19" s="32">
        <v>9.8000000000000001E-9</v>
      </c>
      <c r="H19" s="31">
        <v>26192919</v>
      </c>
      <c r="I19" s="31" t="s">
        <v>5554</v>
      </c>
      <c r="J19" s="32">
        <f t="shared" si="0"/>
        <v>8.8599999999999998E-3</v>
      </c>
      <c r="K19" s="33">
        <f t="shared" si="1"/>
        <v>0.77110000000000001</v>
      </c>
      <c r="L19" s="32">
        <v>4.1479999999999998E-3</v>
      </c>
      <c r="M19" s="33">
        <v>0.61409999999999998</v>
      </c>
      <c r="N19" s="32">
        <v>0.26700000000000002</v>
      </c>
      <c r="O19" s="33">
        <v>0.55410000000000004</v>
      </c>
      <c r="P19" s="32">
        <v>8.8599999999999998E-3</v>
      </c>
      <c r="Q19" s="33">
        <v>0.77110000000000001</v>
      </c>
      <c r="R19" s="35" t="s">
        <v>5579</v>
      </c>
    </row>
    <row r="20" spans="1:19" ht="14.25" customHeight="1" x14ac:dyDescent="0.2">
      <c r="A20" s="31">
        <v>1</v>
      </c>
      <c r="B20" s="31">
        <v>101466054</v>
      </c>
      <c r="C20" s="31" t="s">
        <v>5580</v>
      </c>
      <c r="D20" s="31">
        <v>101293753</v>
      </c>
      <c r="E20" s="31">
        <v>101587145</v>
      </c>
      <c r="F20" s="31">
        <v>1</v>
      </c>
      <c r="G20" s="32">
        <v>1.9199999999999998E-6</v>
      </c>
      <c r="H20" s="31">
        <v>26192919</v>
      </c>
      <c r="I20" s="31" t="s">
        <v>5554</v>
      </c>
      <c r="J20" s="32">
        <f t="shared" si="0"/>
        <v>8.9079999999999997E-4</v>
      </c>
      <c r="K20" s="33">
        <f t="shared" si="1"/>
        <v>0.1389</v>
      </c>
      <c r="L20" s="32">
        <v>0.39090000000000003</v>
      </c>
      <c r="M20" s="33">
        <v>0.75629999999999997</v>
      </c>
      <c r="N20" s="32">
        <v>6.6680000000000005E-5</v>
      </c>
      <c r="O20" s="33">
        <v>6.8269999999999997E-2</v>
      </c>
      <c r="P20" s="32">
        <v>8.9079999999999997E-4</v>
      </c>
      <c r="Q20" s="33">
        <v>0.1389</v>
      </c>
      <c r="R20" s="35" t="s">
        <v>5581</v>
      </c>
    </row>
    <row r="21" spans="1:19" ht="14.25" customHeight="1" x14ac:dyDescent="0.2">
      <c r="A21" s="31">
        <v>1</v>
      </c>
      <c r="B21" s="31">
        <v>114165757</v>
      </c>
      <c r="C21" s="31" t="s">
        <v>5582</v>
      </c>
      <c r="D21" s="31">
        <v>114165757</v>
      </c>
      <c r="E21" s="31">
        <v>114447914</v>
      </c>
      <c r="F21" s="31">
        <v>4</v>
      </c>
      <c r="G21" s="32">
        <v>2.3399999999999998E-42</v>
      </c>
      <c r="H21" s="31" t="s">
        <v>5562</v>
      </c>
      <c r="I21" s="31" t="s">
        <v>5554</v>
      </c>
      <c r="J21" s="32">
        <f t="shared" si="0"/>
        <v>2.8860000000000001E-3</v>
      </c>
      <c r="K21" s="33">
        <f t="shared" si="1"/>
        <v>1.7989999999999999E-2</v>
      </c>
      <c r="L21" s="32">
        <v>4.065E-6</v>
      </c>
      <c r="M21" s="33">
        <v>4.0869999999999997E-2</v>
      </c>
      <c r="N21" s="32">
        <v>0.79410000000000003</v>
      </c>
      <c r="O21" s="33">
        <v>5.8609999999999999E-3</v>
      </c>
      <c r="P21" s="32">
        <v>2.8860000000000001E-3</v>
      </c>
      <c r="Q21" s="33">
        <v>1.7989999999999999E-2</v>
      </c>
      <c r="R21" s="35" t="s">
        <v>5583</v>
      </c>
      <c r="S21" s="31" t="s">
        <v>5490</v>
      </c>
    </row>
    <row r="22" spans="1:19" ht="14.25" customHeight="1" x14ac:dyDescent="0.2">
      <c r="A22" s="31">
        <v>1</v>
      </c>
      <c r="B22" s="31">
        <v>120451190</v>
      </c>
      <c r="C22" s="31" t="s">
        <v>5584</v>
      </c>
      <c r="D22" s="31">
        <v>120437718</v>
      </c>
      <c r="E22" s="31">
        <v>120638503</v>
      </c>
      <c r="F22" s="31">
        <v>2</v>
      </c>
      <c r="G22" s="32">
        <v>1.9999999999999999E-11</v>
      </c>
      <c r="H22" s="31">
        <v>23128233</v>
      </c>
      <c r="I22" s="31" t="s">
        <v>5570</v>
      </c>
      <c r="J22" s="32">
        <f t="shared" si="0"/>
        <v>1.6579999999999999E-4</v>
      </c>
      <c r="K22" s="33">
        <f t="shared" si="1"/>
        <v>0.20230000000000001</v>
      </c>
      <c r="L22" s="32">
        <v>1.6579999999999999E-4</v>
      </c>
      <c r="M22" s="33">
        <v>0.20230000000000001</v>
      </c>
      <c r="N22" s="32">
        <v>0.13150000000000001</v>
      </c>
      <c r="O22" s="33">
        <v>0.9224</v>
      </c>
      <c r="P22" s="32">
        <v>1.573E-3</v>
      </c>
      <c r="Q22" s="33">
        <v>0.72509999999999997</v>
      </c>
      <c r="R22" s="35" t="s">
        <v>5585</v>
      </c>
    </row>
    <row r="23" spans="1:19" ht="14.25" customHeight="1" x14ac:dyDescent="0.2">
      <c r="A23" s="31">
        <v>1</v>
      </c>
      <c r="B23" s="31">
        <v>151801680</v>
      </c>
      <c r="C23" s="31" t="s">
        <v>5586</v>
      </c>
      <c r="D23" s="31">
        <v>151801680</v>
      </c>
      <c r="E23" s="31">
        <v>151801680</v>
      </c>
      <c r="F23" s="31">
        <v>1</v>
      </c>
      <c r="G23" s="32">
        <v>1.21E-17</v>
      </c>
      <c r="H23" s="31">
        <v>26192919</v>
      </c>
      <c r="I23" s="31" t="s">
        <v>5554</v>
      </c>
      <c r="J23" s="32">
        <f t="shared" si="0"/>
        <v>7.0939999999999999E-14</v>
      </c>
      <c r="K23" s="33">
        <f t="shared" si="1"/>
        <v>0.2757</v>
      </c>
      <c r="L23" s="32">
        <v>6.0630000000000002E-7</v>
      </c>
      <c r="M23" s="33">
        <v>0.122</v>
      </c>
      <c r="N23" s="32">
        <v>1.5719999999999998E-11</v>
      </c>
      <c r="O23" s="33">
        <v>0.64419999999999999</v>
      </c>
      <c r="P23" s="32">
        <v>7.0939999999999999E-14</v>
      </c>
      <c r="Q23" s="33">
        <v>0.2757</v>
      </c>
      <c r="R23" s="35" t="s">
        <v>5503</v>
      </c>
    </row>
    <row r="24" spans="1:19" ht="14.25" customHeight="1" x14ac:dyDescent="0.2">
      <c r="A24" s="31">
        <v>1</v>
      </c>
      <c r="B24" s="31">
        <v>155230131</v>
      </c>
      <c r="C24" s="31" t="s">
        <v>5587</v>
      </c>
      <c r="D24" s="31">
        <v>155053719</v>
      </c>
      <c r="E24" s="31">
        <v>156011444</v>
      </c>
      <c r="F24" s="31">
        <v>3</v>
      </c>
      <c r="G24" s="32">
        <v>2.0000000000000001E-13</v>
      </c>
      <c r="H24" s="31">
        <v>21102463</v>
      </c>
      <c r="I24" s="31" t="s">
        <v>5570</v>
      </c>
      <c r="J24" s="32">
        <f t="shared" si="0"/>
        <v>1.8659999999999999E-7</v>
      </c>
      <c r="K24" s="33">
        <f t="shared" si="1"/>
        <v>6.9810000000000002E-3</v>
      </c>
      <c r="L24" s="32">
        <v>1.8659999999999999E-7</v>
      </c>
      <c r="M24" s="33">
        <v>6.9810000000000002E-3</v>
      </c>
      <c r="N24" s="32">
        <v>8.3679999999999996E-4</v>
      </c>
      <c r="O24" s="33">
        <v>0.14080000000000001</v>
      </c>
      <c r="P24" s="32">
        <v>5.5290000000000001E-8</v>
      </c>
      <c r="Q24" s="33">
        <v>3.8780000000000002E-2</v>
      </c>
      <c r="R24" s="35" t="s">
        <v>5588</v>
      </c>
    </row>
    <row r="25" spans="1:19" ht="14.25" customHeight="1" x14ac:dyDescent="0.2">
      <c r="A25" s="31">
        <v>1</v>
      </c>
      <c r="B25" s="31">
        <v>159799910</v>
      </c>
      <c r="C25" s="44" t="s">
        <v>5589</v>
      </c>
      <c r="D25" s="31">
        <v>159799910</v>
      </c>
      <c r="E25" s="31">
        <v>159799910</v>
      </c>
      <c r="F25" s="31">
        <v>0</v>
      </c>
      <c r="G25" s="32">
        <v>1.0600000000000001E-8</v>
      </c>
      <c r="H25" s="31" t="s">
        <v>5590</v>
      </c>
      <c r="I25" s="31" t="s">
        <v>5570</v>
      </c>
      <c r="J25" s="32">
        <f t="shared" si="0"/>
        <v>1.057E-8</v>
      </c>
      <c r="K25" s="33">
        <f t="shared" si="1"/>
        <v>0.42020000000000002</v>
      </c>
      <c r="L25" s="32">
        <v>1.057E-8</v>
      </c>
      <c r="M25" s="33">
        <v>0.42020000000000002</v>
      </c>
      <c r="N25" s="32">
        <v>0.12479999999999999</v>
      </c>
      <c r="O25" s="33">
        <v>0.1241</v>
      </c>
      <c r="P25" s="32">
        <v>2.5769999999999999E-5</v>
      </c>
      <c r="Q25" s="33">
        <v>0.13750000000000001</v>
      </c>
      <c r="R25" s="35" t="s">
        <v>5591</v>
      </c>
      <c r="S25" s="31" t="s">
        <v>5591</v>
      </c>
    </row>
    <row r="26" spans="1:19" ht="14.25" customHeight="1" x14ac:dyDescent="0.2">
      <c r="A26" s="31">
        <v>1</v>
      </c>
      <c r="B26" s="31">
        <v>160856964</v>
      </c>
      <c r="C26" s="31" t="s">
        <v>5592</v>
      </c>
      <c r="D26" s="31">
        <v>160837622</v>
      </c>
      <c r="E26" s="31">
        <v>160919496</v>
      </c>
      <c r="F26" s="31">
        <v>2</v>
      </c>
      <c r="G26" s="32">
        <v>2.05E-11</v>
      </c>
      <c r="H26" s="31">
        <v>26192919</v>
      </c>
      <c r="I26" s="31" t="s">
        <v>5554</v>
      </c>
      <c r="J26" s="32">
        <f t="shared" si="0"/>
        <v>1.6770000000000001E-8</v>
      </c>
      <c r="K26" s="33">
        <f t="shared" si="1"/>
        <v>0.1971</v>
      </c>
      <c r="L26" s="32">
        <v>6.3880000000000003E-7</v>
      </c>
      <c r="M26" s="33">
        <v>0.69589999999999996</v>
      </c>
      <c r="N26" s="32">
        <v>4.693E-5</v>
      </c>
      <c r="O26" s="33">
        <v>7.9519999999999993E-2</v>
      </c>
      <c r="P26" s="32">
        <v>1.6770000000000001E-8</v>
      </c>
      <c r="Q26" s="33">
        <v>0.1971</v>
      </c>
      <c r="R26" s="35" t="s">
        <v>5593</v>
      </c>
    </row>
    <row r="27" spans="1:19" ht="14.25" customHeight="1" x14ac:dyDescent="0.2">
      <c r="A27" s="31">
        <v>1</v>
      </c>
      <c r="B27" s="31">
        <v>161479745</v>
      </c>
      <c r="C27" s="31" t="s">
        <v>5594</v>
      </c>
      <c r="D27" s="31">
        <v>161460211</v>
      </c>
      <c r="E27" s="31">
        <v>161638410</v>
      </c>
      <c r="F27" s="31">
        <v>3</v>
      </c>
      <c r="G27" s="32">
        <v>1.9999999999999999E-38</v>
      </c>
      <c r="H27" s="31">
        <v>23128233</v>
      </c>
      <c r="I27" s="31" t="s">
        <v>5554</v>
      </c>
      <c r="J27" s="32">
        <f t="shared" si="0"/>
        <v>9.3399999999999998E-14</v>
      </c>
      <c r="K27" s="33">
        <f t="shared" si="1"/>
        <v>7.7419999999999998E-3</v>
      </c>
      <c r="L27" s="32">
        <v>1.592E-2</v>
      </c>
      <c r="M27" s="33">
        <v>0.5111</v>
      </c>
      <c r="N27" s="32">
        <v>1.515E-18</v>
      </c>
      <c r="O27" s="33">
        <v>3.2469999999999999E-3</v>
      </c>
      <c r="P27" s="32">
        <v>9.3399999999999998E-14</v>
      </c>
      <c r="Q27" s="33">
        <v>7.7419999999999998E-3</v>
      </c>
      <c r="R27" s="35" t="s">
        <v>5595</v>
      </c>
      <c r="S27" s="31" t="s">
        <v>5504</v>
      </c>
    </row>
    <row r="28" spans="1:19" ht="14.25" customHeight="1" x14ac:dyDescent="0.2">
      <c r="A28" s="31">
        <v>1</v>
      </c>
      <c r="B28" s="31">
        <v>169519049</v>
      </c>
      <c r="C28" s="31" t="s">
        <v>5596</v>
      </c>
      <c r="D28" s="31">
        <v>169090748</v>
      </c>
      <c r="E28" s="31">
        <v>169733566</v>
      </c>
      <c r="F28" s="31">
        <v>1</v>
      </c>
      <c r="G28" s="32">
        <v>2.51E-8</v>
      </c>
      <c r="H28" s="31">
        <v>26192919</v>
      </c>
      <c r="I28" s="31" t="s">
        <v>5554</v>
      </c>
      <c r="J28" s="32">
        <f t="shared" si="0"/>
        <v>8.9159999999999993E-5</v>
      </c>
      <c r="K28" s="33">
        <f t="shared" si="1"/>
        <v>0.4425</v>
      </c>
      <c r="L28" s="32">
        <v>2.8050000000000002E-3</v>
      </c>
      <c r="M28" s="33">
        <v>0.4037</v>
      </c>
      <c r="N28" s="32">
        <v>1.3259999999999999E-2</v>
      </c>
      <c r="O28" s="33">
        <v>0.63590000000000002</v>
      </c>
      <c r="P28" s="32">
        <v>8.9159999999999993E-5</v>
      </c>
      <c r="Q28" s="33">
        <v>0.4425</v>
      </c>
      <c r="R28" s="35" t="s">
        <v>5597</v>
      </c>
    </row>
    <row r="29" spans="1:19" ht="14.25" customHeight="1" x14ac:dyDescent="0.2">
      <c r="A29" s="31">
        <v>1</v>
      </c>
      <c r="B29" s="31">
        <v>172853460</v>
      </c>
      <c r="C29" s="31" t="s">
        <v>5598</v>
      </c>
      <c r="D29" s="31">
        <v>172803958</v>
      </c>
      <c r="E29" s="31">
        <v>172871681</v>
      </c>
      <c r="F29" s="31">
        <v>2</v>
      </c>
      <c r="G29" s="32">
        <v>4.5299999999999999E-22</v>
      </c>
      <c r="H29" s="31">
        <v>26192919</v>
      </c>
      <c r="I29" s="31" t="s">
        <v>5570</v>
      </c>
      <c r="J29" s="32">
        <f t="shared" si="0"/>
        <v>1.551E-21</v>
      </c>
      <c r="K29" s="33">
        <f t="shared" si="1"/>
        <v>0.31879999999999997</v>
      </c>
      <c r="L29" s="32">
        <v>1.551E-21</v>
      </c>
      <c r="M29" s="33">
        <v>0.31879999999999997</v>
      </c>
      <c r="N29" s="32">
        <v>0.76349999999999996</v>
      </c>
      <c r="O29" s="33">
        <v>0.51719999999999999</v>
      </c>
      <c r="P29" s="32">
        <v>8.0309999999999993E-9</v>
      </c>
      <c r="Q29" s="33">
        <v>0.57789999999999997</v>
      </c>
      <c r="R29" s="35" t="s">
        <v>5568</v>
      </c>
    </row>
    <row r="30" spans="1:19" ht="14.25" customHeight="1" x14ac:dyDescent="0.2">
      <c r="A30" s="31">
        <v>1</v>
      </c>
      <c r="B30" s="31">
        <v>186875459</v>
      </c>
      <c r="C30" s="31" t="s">
        <v>5599</v>
      </c>
      <c r="D30" s="31">
        <v>186862512</v>
      </c>
      <c r="E30" s="31">
        <v>186967702</v>
      </c>
      <c r="F30" s="31">
        <v>1</v>
      </c>
      <c r="G30" s="32">
        <v>2.4900000000000002E-7</v>
      </c>
      <c r="H30" s="31">
        <v>26192919</v>
      </c>
      <c r="I30" s="31" t="s">
        <v>5554</v>
      </c>
      <c r="J30" s="32">
        <f t="shared" si="0"/>
        <v>2.291E-2</v>
      </c>
      <c r="K30" s="33">
        <f t="shared" si="1"/>
        <v>0.96540000000000004</v>
      </c>
      <c r="L30" s="32">
        <v>5.2679999999999997E-5</v>
      </c>
      <c r="M30" s="33">
        <v>0.7853</v>
      </c>
      <c r="N30" s="32">
        <v>0.97599999999999998</v>
      </c>
      <c r="O30" s="33">
        <v>0.90139999999999998</v>
      </c>
      <c r="P30" s="32">
        <v>2.291E-2</v>
      </c>
      <c r="Q30" s="33">
        <v>0.96540000000000004</v>
      </c>
      <c r="R30" s="35" t="s">
        <v>5600</v>
      </c>
    </row>
    <row r="31" spans="1:19" ht="14.25" customHeight="1" x14ac:dyDescent="0.2">
      <c r="A31" s="31">
        <v>1</v>
      </c>
      <c r="B31" s="31">
        <v>191559356</v>
      </c>
      <c r="C31" s="31" t="s">
        <v>5601</v>
      </c>
      <c r="D31" s="31">
        <v>191438042</v>
      </c>
      <c r="E31" s="31">
        <v>191795390</v>
      </c>
      <c r="F31" s="31">
        <v>1</v>
      </c>
      <c r="G31" s="32">
        <v>2.9999999999999997E-8</v>
      </c>
      <c r="H31" s="31">
        <v>17554261</v>
      </c>
      <c r="I31" s="31" t="s">
        <v>5570</v>
      </c>
      <c r="J31" s="32">
        <f t="shared" si="0"/>
        <v>0.1754</v>
      </c>
      <c r="K31" s="33">
        <f t="shared" si="1"/>
        <v>0.94020000000000004</v>
      </c>
      <c r="L31" s="32">
        <v>0.1754</v>
      </c>
      <c r="M31" s="33">
        <v>0.94020000000000004</v>
      </c>
      <c r="N31" s="32">
        <v>0.48949999999999999</v>
      </c>
      <c r="O31" s="33">
        <v>0.73070000000000002</v>
      </c>
      <c r="P31" s="32">
        <v>0.66620000000000001</v>
      </c>
      <c r="Q31" s="33">
        <v>0.74590000000000001</v>
      </c>
      <c r="R31" s="35" t="s">
        <v>5568</v>
      </c>
    </row>
    <row r="32" spans="1:19" ht="14.25" customHeight="1" x14ac:dyDescent="0.2">
      <c r="A32" s="31">
        <v>1</v>
      </c>
      <c r="B32" s="31">
        <v>197701279</v>
      </c>
      <c r="C32" s="31" t="s">
        <v>5602</v>
      </c>
      <c r="D32" s="31">
        <v>197342380</v>
      </c>
      <c r="E32" s="31">
        <v>197822994</v>
      </c>
      <c r="F32" s="31">
        <v>3</v>
      </c>
      <c r="G32" s="32">
        <v>5.64E-18</v>
      </c>
      <c r="H32" s="31" t="s">
        <v>5562</v>
      </c>
      <c r="I32" s="31" t="s">
        <v>5554</v>
      </c>
      <c r="J32" s="32">
        <f t="shared" si="0"/>
        <v>4.0479999999999999E-11</v>
      </c>
      <c r="K32" s="33">
        <f t="shared" si="1"/>
        <v>3.2539999999999999E-2</v>
      </c>
      <c r="L32" s="32">
        <v>4.733E-11</v>
      </c>
      <c r="M32" s="33">
        <v>0.1968</v>
      </c>
      <c r="N32" s="32">
        <v>2.2900000000000001E-4</v>
      </c>
      <c r="O32" s="33">
        <v>0.16339999999999999</v>
      </c>
      <c r="P32" s="32">
        <v>4.0479999999999999E-11</v>
      </c>
      <c r="Q32" s="33">
        <v>3.2539999999999999E-2</v>
      </c>
      <c r="R32" s="35" t="s">
        <v>5603</v>
      </c>
    </row>
    <row r="33" spans="1:19" ht="14.25" customHeight="1" x14ac:dyDescent="0.2">
      <c r="A33" s="31">
        <v>1</v>
      </c>
      <c r="B33" s="31">
        <v>198598663</v>
      </c>
      <c r="C33" s="31" t="s">
        <v>5604</v>
      </c>
      <c r="D33" s="31">
        <v>198598389</v>
      </c>
      <c r="E33" s="31">
        <v>198730097</v>
      </c>
      <c r="F33" s="31">
        <v>1</v>
      </c>
      <c r="G33" s="32">
        <v>2.5399999999999999E-9</v>
      </c>
      <c r="H33" s="31">
        <v>26192919</v>
      </c>
      <c r="I33" s="31" t="s">
        <v>5554</v>
      </c>
      <c r="J33" s="32">
        <f t="shared" si="0"/>
        <v>3.8219999999999999E-3</v>
      </c>
      <c r="K33" s="33">
        <f t="shared" si="1"/>
        <v>0.75990000000000002</v>
      </c>
      <c r="L33" s="32">
        <v>8.7649999999999999E-6</v>
      </c>
      <c r="M33" s="33">
        <v>0.61339999999999995</v>
      </c>
      <c r="N33" s="32">
        <v>0.72050000000000003</v>
      </c>
      <c r="O33" s="33">
        <v>0.61980000000000002</v>
      </c>
      <c r="P33" s="32">
        <v>3.8219999999999999E-3</v>
      </c>
      <c r="Q33" s="33">
        <v>0.75990000000000002</v>
      </c>
      <c r="R33" s="35" t="s">
        <v>5605</v>
      </c>
    </row>
    <row r="34" spans="1:19" ht="14.25" customHeight="1" x14ac:dyDescent="0.2">
      <c r="A34" s="31">
        <v>1</v>
      </c>
      <c r="B34" s="31">
        <v>200101920</v>
      </c>
      <c r="C34" s="31" t="s">
        <v>5606</v>
      </c>
      <c r="D34" s="31">
        <v>200074018</v>
      </c>
      <c r="E34" s="31">
        <v>200105746</v>
      </c>
      <c r="F34" s="31">
        <v>1</v>
      </c>
      <c r="G34" s="32">
        <v>2.0000000000000001E-17</v>
      </c>
      <c r="H34" s="31">
        <v>23128233</v>
      </c>
      <c r="I34" s="31" t="s">
        <v>5554</v>
      </c>
      <c r="J34" s="32">
        <f t="shared" si="0"/>
        <v>8.7110000000000004E-8</v>
      </c>
      <c r="K34" s="33">
        <f t="shared" si="1"/>
        <v>0.58040000000000003</v>
      </c>
      <c r="L34" s="32">
        <v>0.1313</v>
      </c>
      <c r="M34" s="33">
        <v>0.62770000000000004</v>
      </c>
      <c r="N34" s="32">
        <v>2.0000000000000001E-13</v>
      </c>
      <c r="O34" s="33">
        <v>0.5323</v>
      </c>
      <c r="P34" s="32">
        <v>8.7110000000000004E-8</v>
      </c>
      <c r="Q34" s="33">
        <v>0.58040000000000003</v>
      </c>
      <c r="R34" s="35" t="s">
        <v>5607</v>
      </c>
    </row>
    <row r="35" spans="1:19" ht="14.25" customHeight="1" x14ac:dyDescent="0.2">
      <c r="A35" s="31">
        <v>1</v>
      </c>
      <c r="B35" s="31">
        <v>200877562</v>
      </c>
      <c r="C35" s="31" t="s">
        <v>5608</v>
      </c>
      <c r="D35" s="31">
        <v>200874229</v>
      </c>
      <c r="E35" s="31">
        <v>201025850</v>
      </c>
      <c r="F35" s="31">
        <v>3</v>
      </c>
      <c r="G35" s="32">
        <v>3.1999999999999999E-44</v>
      </c>
      <c r="H35" s="31">
        <v>26192919</v>
      </c>
      <c r="I35" s="31" t="s">
        <v>5554</v>
      </c>
      <c r="J35" s="32">
        <f t="shared" si="0"/>
        <v>9.9990000000000009E-22</v>
      </c>
      <c r="K35" s="33">
        <f t="shared" si="1"/>
        <v>0.33200000000000002</v>
      </c>
      <c r="L35" s="32">
        <v>1.4910000000000001E-10</v>
      </c>
      <c r="M35" s="33">
        <v>0.56559999999999999</v>
      </c>
      <c r="N35" s="32">
        <v>4.2670000000000001E-16</v>
      </c>
      <c r="O35" s="33">
        <v>0.44750000000000001</v>
      </c>
      <c r="P35" s="32">
        <v>9.9990000000000009E-22</v>
      </c>
      <c r="Q35" s="33">
        <v>0.33200000000000002</v>
      </c>
      <c r="R35" s="35" t="s">
        <v>5609</v>
      </c>
    </row>
    <row r="36" spans="1:19" ht="14.25" customHeight="1" x14ac:dyDescent="0.2">
      <c r="A36" s="31">
        <v>1</v>
      </c>
      <c r="B36" s="31">
        <v>206939904</v>
      </c>
      <c r="C36" s="31" t="s">
        <v>5610</v>
      </c>
      <c r="D36" s="31">
        <v>206939904</v>
      </c>
      <c r="E36" s="31">
        <v>206969339</v>
      </c>
      <c r="F36" s="31">
        <v>3</v>
      </c>
      <c r="G36" s="32">
        <v>2.9900000000000001E-50</v>
      </c>
      <c r="H36" s="31">
        <v>26192919</v>
      </c>
      <c r="I36" s="31" t="s">
        <v>5554</v>
      </c>
      <c r="J36" s="32">
        <f t="shared" si="0"/>
        <v>6.0380000000000003E-31</v>
      </c>
      <c r="K36" s="33">
        <f t="shared" si="1"/>
        <v>0.27050000000000002</v>
      </c>
      <c r="L36" s="32">
        <v>2.8790000000000003E-14</v>
      </c>
      <c r="M36" s="33">
        <v>0.76039999999999996</v>
      </c>
      <c r="N36" s="32">
        <v>1.5250000000000001E-23</v>
      </c>
      <c r="O36" s="33">
        <v>0.17630000000000001</v>
      </c>
      <c r="P36" s="32">
        <v>6.0380000000000003E-31</v>
      </c>
      <c r="Q36" s="33">
        <v>0.27050000000000002</v>
      </c>
      <c r="R36" s="35" t="s">
        <v>5505</v>
      </c>
      <c r="S36" s="31" t="s">
        <v>5505</v>
      </c>
    </row>
    <row r="37" spans="1:19" ht="14.25" customHeight="1" x14ac:dyDescent="0.2">
      <c r="A37" s="31">
        <v>1</v>
      </c>
      <c r="B37" s="31">
        <v>209970610</v>
      </c>
      <c r="C37" s="44" t="s">
        <v>5611</v>
      </c>
      <c r="D37" s="31">
        <v>209965283</v>
      </c>
      <c r="E37" s="31">
        <v>210019701</v>
      </c>
      <c r="F37" s="31">
        <v>0</v>
      </c>
      <c r="G37" s="32">
        <v>1.09E-8</v>
      </c>
      <c r="H37" s="31" t="s">
        <v>5590</v>
      </c>
      <c r="I37" s="31" t="s">
        <v>5554</v>
      </c>
      <c r="J37" s="32">
        <f t="shared" si="0"/>
        <v>1.09E-8</v>
      </c>
      <c r="K37" s="33">
        <f t="shared" si="1"/>
        <v>0.35070000000000001</v>
      </c>
      <c r="L37" s="32">
        <v>7.1230000000000005E-7</v>
      </c>
      <c r="M37" s="33">
        <v>0.62390000000000001</v>
      </c>
      <c r="N37" s="32">
        <v>1.171E-4</v>
      </c>
      <c r="O37" s="33">
        <v>0.27200000000000002</v>
      </c>
      <c r="P37" s="32">
        <v>1.09E-8</v>
      </c>
      <c r="Q37" s="33">
        <v>0.35070000000000001</v>
      </c>
      <c r="R37" s="35" t="s">
        <v>5612</v>
      </c>
    </row>
    <row r="38" spans="1:19" ht="14.25" customHeight="1" x14ac:dyDescent="0.2">
      <c r="A38" s="31">
        <v>2</v>
      </c>
      <c r="B38" s="31">
        <v>5664008</v>
      </c>
      <c r="C38" s="31" t="s">
        <v>5613</v>
      </c>
      <c r="D38" s="31">
        <v>5651813</v>
      </c>
      <c r="E38" s="31">
        <v>5693857</v>
      </c>
      <c r="F38" s="31">
        <v>1</v>
      </c>
      <c r="G38" s="32">
        <v>4.0000000000000002E-9</v>
      </c>
      <c r="H38" s="31">
        <v>23266558</v>
      </c>
      <c r="I38" s="31" t="s">
        <v>5570</v>
      </c>
      <c r="J38" s="32">
        <f t="shared" si="0"/>
        <v>0.22670000000000001</v>
      </c>
      <c r="K38" s="33">
        <f t="shared" si="1"/>
        <v>0.74370000000000003</v>
      </c>
      <c r="L38" s="32">
        <v>0.22670000000000001</v>
      </c>
      <c r="M38" s="33">
        <v>0.74370000000000003</v>
      </c>
      <c r="N38" s="32">
        <v>0.56389999999999996</v>
      </c>
      <c r="O38" s="33">
        <v>0.91620000000000001</v>
      </c>
      <c r="P38" s="32">
        <v>0.6794</v>
      </c>
      <c r="Q38" s="33">
        <v>0.79710000000000003</v>
      </c>
      <c r="R38" s="35" t="s">
        <v>5568</v>
      </c>
    </row>
    <row r="39" spans="1:19" ht="14.25" customHeight="1" x14ac:dyDescent="0.2">
      <c r="A39" s="31">
        <v>2</v>
      </c>
      <c r="B39" s="31">
        <v>25097644</v>
      </c>
      <c r="C39" s="31" t="s">
        <v>5614</v>
      </c>
      <c r="D39" s="31">
        <v>25075281</v>
      </c>
      <c r="E39" s="31">
        <v>25506107</v>
      </c>
      <c r="F39" s="31">
        <v>3</v>
      </c>
      <c r="G39" s="32">
        <v>1.6900000000000001E-20</v>
      </c>
      <c r="H39" s="31">
        <v>26192919</v>
      </c>
      <c r="I39" s="31" t="s">
        <v>5554</v>
      </c>
      <c r="J39" s="32">
        <f t="shared" si="0"/>
        <v>3.3850000000000002E-7</v>
      </c>
      <c r="K39" s="33">
        <f t="shared" si="1"/>
        <v>0.8982</v>
      </c>
      <c r="L39" s="32">
        <v>9.0369999999999995E-8</v>
      </c>
      <c r="M39" s="33">
        <v>0.53169999999999995</v>
      </c>
      <c r="N39" s="32">
        <v>3.545E-3</v>
      </c>
      <c r="O39" s="33">
        <v>0.92430000000000001</v>
      </c>
      <c r="P39" s="32">
        <v>3.3850000000000002E-7</v>
      </c>
      <c r="Q39" s="33">
        <v>0.8982</v>
      </c>
      <c r="R39" s="35" t="s">
        <v>5615</v>
      </c>
    </row>
    <row r="40" spans="1:19" ht="14.25" customHeight="1" x14ac:dyDescent="0.2">
      <c r="A40" s="31">
        <v>2</v>
      </c>
      <c r="B40" s="31">
        <v>27730940</v>
      </c>
      <c r="C40" s="31" t="s">
        <v>5616</v>
      </c>
      <c r="D40" s="31">
        <v>27598097</v>
      </c>
      <c r="E40" s="31">
        <v>27752871</v>
      </c>
      <c r="F40" s="31">
        <v>3</v>
      </c>
      <c r="G40" s="32">
        <v>1.7399999999999999E-21</v>
      </c>
      <c r="H40" s="31">
        <v>26192919</v>
      </c>
      <c r="I40" s="31" t="s">
        <v>5570</v>
      </c>
      <c r="J40" s="32">
        <f t="shared" si="0"/>
        <v>6.3160000000000005E-11</v>
      </c>
      <c r="K40" s="33">
        <f t="shared" si="1"/>
        <v>0.1855</v>
      </c>
      <c r="L40" s="32">
        <v>6.3160000000000005E-11</v>
      </c>
      <c r="M40" s="33">
        <v>0.1855</v>
      </c>
      <c r="N40" s="32">
        <v>2.6089999999999999E-2</v>
      </c>
      <c r="O40" s="33">
        <v>4.6969999999999998E-2</v>
      </c>
      <c r="P40" s="32">
        <v>9.6089999999999996E-8</v>
      </c>
      <c r="Q40" s="33">
        <v>0.1772</v>
      </c>
      <c r="R40" s="35" t="s">
        <v>5617</v>
      </c>
    </row>
    <row r="41" spans="1:19" ht="14.25" customHeight="1" x14ac:dyDescent="0.2">
      <c r="A41" s="31">
        <v>2</v>
      </c>
      <c r="B41" s="31">
        <v>28614794</v>
      </c>
      <c r="C41" s="31" t="s">
        <v>5618</v>
      </c>
      <c r="D41" s="31">
        <v>28602911</v>
      </c>
      <c r="E41" s="31">
        <v>28647084</v>
      </c>
      <c r="F41" s="31">
        <v>1</v>
      </c>
      <c r="G41" s="32">
        <v>2.9999999999999998E-15</v>
      </c>
      <c r="H41" s="31">
        <v>23128233</v>
      </c>
      <c r="I41" s="31" t="s">
        <v>5554</v>
      </c>
      <c r="J41" s="32">
        <f t="shared" si="0"/>
        <v>5.8299999999999995E-11</v>
      </c>
      <c r="K41" s="33">
        <f t="shared" si="1"/>
        <v>0.22889999999999999</v>
      </c>
      <c r="L41" s="32">
        <v>1.006E-9</v>
      </c>
      <c r="M41" s="33">
        <v>0.1469</v>
      </c>
      <c r="N41" s="32">
        <v>2.8909999999999998E-4</v>
      </c>
      <c r="O41" s="33">
        <v>0.73109999999999997</v>
      </c>
      <c r="P41" s="32">
        <v>5.8299999999999995E-11</v>
      </c>
      <c r="Q41" s="33">
        <v>0.22889999999999999</v>
      </c>
      <c r="R41" s="35" t="s">
        <v>5506</v>
      </c>
    </row>
    <row r="42" spans="1:19" ht="14.25" customHeight="1" x14ac:dyDescent="0.2">
      <c r="A42" s="31">
        <v>2</v>
      </c>
      <c r="B42" s="31">
        <v>43806918</v>
      </c>
      <c r="C42" s="31" t="s">
        <v>5619</v>
      </c>
      <c r="D42" s="31">
        <v>43451957</v>
      </c>
      <c r="E42" s="31">
        <v>43864089</v>
      </c>
      <c r="F42" s="31">
        <v>2</v>
      </c>
      <c r="G42" s="32">
        <v>2E-14</v>
      </c>
      <c r="H42" s="31">
        <v>21102463</v>
      </c>
      <c r="I42" s="31" t="s">
        <v>5554</v>
      </c>
      <c r="J42" s="32">
        <f t="shared" si="0"/>
        <v>5.5269999999999996E-9</v>
      </c>
      <c r="K42" s="33">
        <f t="shared" si="1"/>
        <v>0.497</v>
      </c>
      <c r="L42" s="32">
        <v>4.4070000000000003E-11</v>
      </c>
      <c r="M42" s="33">
        <v>0.35920000000000002</v>
      </c>
      <c r="N42" s="32">
        <v>9.2060000000000006E-3</v>
      </c>
      <c r="O42" s="33">
        <v>0.54500000000000004</v>
      </c>
      <c r="P42" s="32">
        <v>5.5269999999999996E-9</v>
      </c>
      <c r="Q42" s="33">
        <v>0.497</v>
      </c>
      <c r="R42" s="35" t="s">
        <v>5620</v>
      </c>
    </row>
    <row r="43" spans="1:19" ht="14.25" customHeight="1" x14ac:dyDescent="0.2">
      <c r="A43" s="31">
        <v>2</v>
      </c>
      <c r="B43" s="31">
        <v>61204856</v>
      </c>
      <c r="C43" s="31" t="s">
        <v>5621</v>
      </c>
      <c r="D43" s="31">
        <v>61186829</v>
      </c>
      <c r="E43" s="31">
        <v>61231014</v>
      </c>
      <c r="F43" s="31">
        <v>4</v>
      </c>
      <c r="G43" s="32">
        <v>2.6E-36</v>
      </c>
      <c r="H43" s="31">
        <v>26192919</v>
      </c>
      <c r="I43" s="31" t="s">
        <v>5554</v>
      </c>
      <c r="J43" s="32">
        <f t="shared" si="0"/>
        <v>2.7230000000000001E-28</v>
      </c>
      <c r="K43" s="33">
        <f t="shared" si="1"/>
        <v>0.98109999999999997</v>
      </c>
      <c r="L43" s="32">
        <v>5.8769999999999998E-14</v>
      </c>
      <c r="M43" s="33">
        <v>0.98409999999999997</v>
      </c>
      <c r="N43" s="32">
        <v>4.3449999999999999E-23</v>
      </c>
      <c r="O43" s="33">
        <v>0.82179999999999997</v>
      </c>
      <c r="P43" s="32">
        <v>2.7230000000000001E-28</v>
      </c>
      <c r="Q43" s="33">
        <v>0.98109999999999997</v>
      </c>
      <c r="R43" s="35" t="s">
        <v>5622</v>
      </c>
    </row>
    <row r="44" spans="1:19" ht="14.25" customHeight="1" x14ac:dyDescent="0.2">
      <c r="A44" s="31">
        <v>2</v>
      </c>
      <c r="B44" s="31">
        <v>62552321</v>
      </c>
      <c r="C44" s="31" t="s">
        <v>5623</v>
      </c>
      <c r="D44" s="31">
        <v>62549284</v>
      </c>
      <c r="E44" s="31">
        <v>62723474</v>
      </c>
      <c r="F44" s="31">
        <v>3</v>
      </c>
      <c r="G44" s="32">
        <v>2.6499999999999998E-12</v>
      </c>
      <c r="H44" s="31" t="s">
        <v>5562</v>
      </c>
      <c r="I44" s="31" t="s">
        <v>5570</v>
      </c>
      <c r="J44" s="32">
        <f t="shared" si="0"/>
        <v>2.834E-4</v>
      </c>
      <c r="K44" s="33">
        <f t="shared" si="1"/>
        <v>0.89839999999999998</v>
      </c>
      <c r="L44" s="32">
        <v>2.834E-4</v>
      </c>
      <c r="M44" s="33">
        <v>0.89839999999999998</v>
      </c>
      <c r="N44" s="32">
        <v>7.6099999999999996E-3</v>
      </c>
      <c r="O44" s="33">
        <v>0.88070000000000004</v>
      </c>
      <c r="P44" s="32">
        <v>0.70640000000000003</v>
      </c>
      <c r="Q44" s="33">
        <v>0.63300000000000001</v>
      </c>
      <c r="R44" s="35" t="s">
        <v>5568</v>
      </c>
    </row>
    <row r="45" spans="1:19" ht="14.25" customHeight="1" x14ac:dyDescent="0.2">
      <c r="A45" s="31">
        <v>2</v>
      </c>
      <c r="B45" s="31">
        <v>65667272</v>
      </c>
      <c r="C45" s="31" t="s">
        <v>5624</v>
      </c>
      <c r="D45" s="31">
        <v>65557287</v>
      </c>
      <c r="E45" s="31">
        <v>65693513</v>
      </c>
      <c r="F45" s="31">
        <v>2</v>
      </c>
      <c r="G45" s="32">
        <v>5.5900000000000002E-12</v>
      </c>
      <c r="H45" s="31">
        <v>26192919</v>
      </c>
      <c r="I45" s="31" t="s">
        <v>5554</v>
      </c>
      <c r="J45" s="32">
        <f t="shared" si="0"/>
        <v>6.0519999999999997E-4</v>
      </c>
      <c r="K45" s="33">
        <f t="shared" si="1"/>
        <v>0.2838</v>
      </c>
      <c r="L45" s="32">
        <v>2.9090000000000001E-3</v>
      </c>
      <c r="M45" s="33">
        <v>0.40949999999999998</v>
      </c>
      <c r="N45" s="32">
        <v>3.5950000000000003E-2</v>
      </c>
      <c r="O45" s="33">
        <v>0.32200000000000001</v>
      </c>
      <c r="P45" s="32">
        <v>6.0519999999999997E-4</v>
      </c>
      <c r="Q45" s="33">
        <v>0.2838</v>
      </c>
      <c r="R45" s="35" t="s">
        <v>5507</v>
      </c>
    </row>
    <row r="46" spans="1:19" ht="14.25" customHeight="1" x14ac:dyDescent="0.2">
      <c r="A46" s="31">
        <v>2</v>
      </c>
      <c r="B46" s="31">
        <v>102939036</v>
      </c>
      <c r="C46" s="31" t="s">
        <v>5625</v>
      </c>
      <c r="D46" s="31">
        <v>102610642</v>
      </c>
      <c r="E46" s="31">
        <v>103176797</v>
      </c>
      <c r="F46" s="31">
        <v>6</v>
      </c>
      <c r="G46" s="32">
        <v>2.5099999999999999E-23</v>
      </c>
      <c r="H46" s="31" t="s">
        <v>5562</v>
      </c>
      <c r="I46" s="31" t="s">
        <v>5554</v>
      </c>
      <c r="J46" s="32">
        <f t="shared" si="0"/>
        <v>4.4280000000000001E-11</v>
      </c>
      <c r="K46" s="33">
        <f t="shared" si="1"/>
        <v>0.73229999999999995</v>
      </c>
      <c r="L46" s="32">
        <v>6.1640000000000006E-11</v>
      </c>
      <c r="M46" s="33">
        <v>0.64390000000000003</v>
      </c>
      <c r="N46" s="32">
        <v>9.2040000000000006E-5</v>
      </c>
      <c r="O46" s="33">
        <v>0.59219999999999995</v>
      </c>
      <c r="P46" s="32">
        <v>4.4280000000000001E-11</v>
      </c>
      <c r="Q46" s="33">
        <v>0.73229999999999995</v>
      </c>
      <c r="R46" s="35" t="s">
        <v>5626</v>
      </c>
      <c r="S46" s="31" t="s">
        <v>5508</v>
      </c>
    </row>
    <row r="47" spans="1:19" ht="14.25" customHeight="1" x14ac:dyDescent="0.2">
      <c r="A47" s="31">
        <v>2</v>
      </c>
      <c r="B47" s="31">
        <v>145492382</v>
      </c>
      <c r="C47" s="31" t="s">
        <v>5627</v>
      </c>
      <c r="D47" s="31">
        <v>145417530</v>
      </c>
      <c r="E47" s="31">
        <v>145627269</v>
      </c>
      <c r="F47" s="31">
        <v>2</v>
      </c>
      <c r="G47" s="32">
        <v>4.0799999999999997E-11</v>
      </c>
      <c r="H47" s="31">
        <v>26192919</v>
      </c>
      <c r="I47" s="31" t="s">
        <v>5570</v>
      </c>
      <c r="J47" s="32">
        <f t="shared" si="0"/>
        <v>5.1910000000000004E-7</v>
      </c>
      <c r="K47" s="33">
        <f t="shared" si="1"/>
        <v>0.64</v>
      </c>
      <c r="L47" s="32">
        <v>5.1910000000000004E-7</v>
      </c>
      <c r="M47" s="33">
        <v>0.64</v>
      </c>
      <c r="N47" s="32">
        <v>1.6789999999999999E-3</v>
      </c>
      <c r="O47" s="33">
        <v>0.99050000000000005</v>
      </c>
      <c r="P47" s="32">
        <v>2.8710000000000002E-7</v>
      </c>
      <c r="Q47" s="33">
        <v>0.78029999999999999</v>
      </c>
      <c r="R47" s="35" t="s">
        <v>5568</v>
      </c>
    </row>
    <row r="48" spans="1:19" ht="14.25" customHeight="1" x14ac:dyDescent="0.2">
      <c r="A48" s="31">
        <v>2</v>
      </c>
      <c r="B48" s="31">
        <v>160794008</v>
      </c>
      <c r="C48" s="31" t="s">
        <v>5628</v>
      </c>
      <c r="D48" s="31">
        <v>160707866</v>
      </c>
      <c r="E48" s="31">
        <v>160879971</v>
      </c>
      <c r="F48" s="31">
        <v>1</v>
      </c>
      <c r="G48" s="32">
        <v>2.6099999999999999E-8</v>
      </c>
      <c r="H48" s="31">
        <v>26192919</v>
      </c>
      <c r="I48" s="31" t="s">
        <v>5554</v>
      </c>
      <c r="J48" s="32">
        <f t="shared" si="0"/>
        <v>8.3809999999999996E-2</v>
      </c>
      <c r="K48" s="33">
        <f t="shared" si="1"/>
        <v>0.31359999999999999</v>
      </c>
      <c r="L48" s="32">
        <v>0.21379999999999999</v>
      </c>
      <c r="M48" s="33">
        <v>0.46439999999999998</v>
      </c>
      <c r="N48" s="32">
        <v>0.2843</v>
      </c>
      <c r="O48" s="33">
        <v>7.2539999999999993E-2</v>
      </c>
      <c r="P48" s="32">
        <v>8.3809999999999996E-2</v>
      </c>
      <c r="Q48" s="33">
        <v>0.31359999999999999</v>
      </c>
      <c r="R48" s="35" t="s">
        <v>5629</v>
      </c>
    </row>
    <row r="49" spans="1:19" ht="14.25" customHeight="1" x14ac:dyDescent="0.2">
      <c r="A49" s="31">
        <v>2</v>
      </c>
      <c r="B49" s="31">
        <v>163110536</v>
      </c>
      <c r="C49" s="31" t="s">
        <v>5630</v>
      </c>
      <c r="D49" s="31">
        <v>162992004</v>
      </c>
      <c r="E49" s="31">
        <v>163237390</v>
      </c>
      <c r="F49" s="31">
        <v>2</v>
      </c>
      <c r="G49" s="32">
        <v>4.5999999999999998E-9</v>
      </c>
      <c r="H49" s="31">
        <v>26192919</v>
      </c>
      <c r="I49" s="31" t="s">
        <v>5554</v>
      </c>
      <c r="J49" s="32">
        <f t="shared" si="0"/>
        <v>1.1610000000000001E-5</v>
      </c>
      <c r="K49" s="33">
        <f t="shared" si="1"/>
        <v>0.42570000000000002</v>
      </c>
      <c r="L49" s="32">
        <v>3.787E-3</v>
      </c>
      <c r="M49" s="33">
        <v>0.37690000000000001</v>
      </c>
      <c r="N49" s="32">
        <v>1.753E-5</v>
      </c>
      <c r="O49" s="33">
        <v>0.72060000000000002</v>
      </c>
      <c r="P49" s="32">
        <v>1.1610000000000001E-5</v>
      </c>
      <c r="Q49" s="33">
        <v>0.42570000000000002</v>
      </c>
      <c r="R49" s="35" t="s">
        <v>5631</v>
      </c>
      <c r="S49" s="31" t="s">
        <v>5509</v>
      </c>
    </row>
    <row r="50" spans="1:19" ht="14.25" customHeight="1" x14ac:dyDescent="0.2">
      <c r="A50" s="31">
        <v>2</v>
      </c>
      <c r="B50" s="31">
        <v>182308352</v>
      </c>
      <c r="C50" s="44" t="s">
        <v>5632</v>
      </c>
      <c r="D50" s="31">
        <v>182308352</v>
      </c>
      <c r="E50" s="31">
        <v>182334753</v>
      </c>
      <c r="F50" s="31">
        <v>0</v>
      </c>
      <c r="G50" s="32">
        <v>1.2200000000000001E-13</v>
      </c>
      <c r="H50" s="31" t="s">
        <v>5590</v>
      </c>
      <c r="I50" s="31" t="s">
        <v>5554</v>
      </c>
      <c r="J50" s="32">
        <f t="shared" si="0"/>
        <v>1.218E-13</v>
      </c>
      <c r="K50" s="33">
        <f t="shared" si="1"/>
        <v>3.3419999999999999E-3</v>
      </c>
      <c r="L50" s="32">
        <v>9.7199999999999998E-11</v>
      </c>
      <c r="M50" s="33">
        <v>0.1231</v>
      </c>
      <c r="N50" s="32">
        <v>1.4309999999999999E-6</v>
      </c>
      <c r="O50" s="33">
        <v>6.2979999999999998E-3</v>
      </c>
      <c r="P50" s="32">
        <v>1.218E-13</v>
      </c>
      <c r="Q50" s="33">
        <v>3.3419999999999999E-3</v>
      </c>
      <c r="R50" s="35" t="s">
        <v>5633</v>
      </c>
      <c r="S50" s="31" t="s">
        <v>5634</v>
      </c>
    </row>
    <row r="51" spans="1:19" ht="14.25" customHeight="1" x14ac:dyDescent="0.2">
      <c r="A51" s="31">
        <v>2</v>
      </c>
      <c r="B51" s="31">
        <v>187576378</v>
      </c>
      <c r="C51" s="44" t="s">
        <v>5635</v>
      </c>
      <c r="D51" s="31">
        <v>187497988</v>
      </c>
      <c r="E51" s="31">
        <v>187684426</v>
      </c>
      <c r="F51" s="31">
        <v>0</v>
      </c>
      <c r="G51" s="32">
        <v>1.29E-8</v>
      </c>
      <c r="H51" s="31" t="s">
        <v>5590</v>
      </c>
      <c r="I51" s="31" t="s">
        <v>5554</v>
      </c>
      <c r="J51" s="32">
        <f t="shared" si="0"/>
        <v>1.2860000000000001E-8</v>
      </c>
      <c r="K51" s="33">
        <f t="shared" si="1"/>
        <v>0.1183</v>
      </c>
      <c r="L51" s="32">
        <v>8.2679999999999997E-7</v>
      </c>
      <c r="M51" s="33">
        <v>0.4108</v>
      </c>
      <c r="N51" s="32">
        <v>1.3740000000000001E-4</v>
      </c>
      <c r="O51" s="33">
        <v>0.18779999999999999</v>
      </c>
      <c r="P51" s="32">
        <v>1.2860000000000001E-8</v>
      </c>
      <c r="Q51" s="33">
        <v>0.1183</v>
      </c>
      <c r="R51" s="35" t="s">
        <v>5636</v>
      </c>
    </row>
    <row r="52" spans="1:19" ht="14.25" customHeight="1" x14ac:dyDescent="0.2">
      <c r="A52" s="31">
        <v>2</v>
      </c>
      <c r="B52" s="31">
        <v>191931464</v>
      </c>
      <c r="C52" s="31" t="s">
        <v>5637</v>
      </c>
      <c r="D52" s="31">
        <v>191907655</v>
      </c>
      <c r="E52" s="31">
        <v>191972789</v>
      </c>
      <c r="F52" s="31">
        <v>1</v>
      </c>
      <c r="G52" s="32">
        <v>3.8700000000000002E-14</v>
      </c>
      <c r="H52" s="31">
        <v>26192919</v>
      </c>
      <c r="I52" s="31" t="s">
        <v>5554</v>
      </c>
      <c r="J52" s="32">
        <f t="shared" si="0"/>
        <v>1.6640000000000001E-4</v>
      </c>
      <c r="K52" s="33">
        <f t="shared" si="1"/>
        <v>4.8860000000000001E-2</v>
      </c>
      <c r="L52" s="32">
        <v>1.054E-3</v>
      </c>
      <c r="M52" s="33">
        <v>0.18490000000000001</v>
      </c>
      <c r="N52" s="32">
        <v>5.0650000000000001E-3</v>
      </c>
      <c r="O52" s="33">
        <v>4.4170000000000001E-2</v>
      </c>
      <c r="P52" s="32">
        <v>1.6640000000000001E-4</v>
      </c>
      <c r="Q52" s="33">
        <v>4.8860000000000001E-2</v>
      </c>
      <c r="R52" s="35" t="s">
        <v>5510</v>
      </c>
    </row>
    <row r="53" spans="1:19" ht="14.25" customHeight="1" x14ac:dyDescent="0.2">
      <c r="A53" s="31">
        <v>2</v>
      </c>
      <c r="B53" s="31">
        <v>198896895</v>
      </c>
      <c r="C53" s="31" t="s">
        <v>5638</v>
      </c>
      <c r="D53" s="31">
        <v>198386175</v>
      </c>
      <c r="E53" s="31">
        <v>198954831</v>
      </c>
      <c r="F53" s="31">
        <v>2</v>
      </c>
      <c r="G53" s="32">
        <v>4.0000000000000002E-9</v>
      </c>
      <c r="H53" s="31">
        <v>21102463</v>
      </c>
      <c r="I53" s="31" t="s">
        <v>5557</v>
      </c>
      <c r="J53" s="32">
        <f t="shared" si="0"/>
        <v>0.13159999999999999</v>
      </c>
      <c r="K53" s="33">
        <f t="shared" si="1"/>
        <v>0.63900000000000001</v>
      </c>
      <c r="L53" s="32">
        <v>6.7679999999999995E-8</v>
      </c>
      <c r="M53" s="33">
        <v>0.2281</v>
      </c>
      <c r="N53" s="32">
        <v>0.13159999999999999</v>
      </c>
      <c r="O53" s="33">
        <v>0.63900000000000001</v>
      </c>
      <c r="P53" s="32">
        <v>1.789E-2</v>
      </c>
      <c r="Q53" s="33">
        <v>0.7046</v>
      </c>
      <c r="R53" s="35" t="s">
        <v>5639</v>
      </c>
    </row>
    <row r="54" spans="1:19" ht="14.25" customHeight="1" x14ac:dyDescent="0.2">
      <c r="A54" s="31">
        <v>2</v>
      </c>
      <c r="B54" s="31">
        <v>199560757</v>
      </c>
      <c r="C54" s="31" t="s">
        <v>5640</v>
      </c>
      <c r="D54" s="31">
        <v>199362905</v>
      </c>
      <c r="E54" s="31">
        <v>200152198</v>
      </c>
      <c r="F54" s="31">
        <v>4</v>
      </c>
      <c r="G54" s="32">
        <v>7.0500000000000005E-20</v>
      </c>
      <c r="H54" s="31" t="s">
        <v>5562</v>
      </c>
      <c r="I54" s="31" t="s">
        <v>5557</v>
      </c>
      <c r="J54" s="32">
        <f t="shared" si="0"/>
        <v>3.1770000000000002E-4</v>
      </c>
      <c r="K54" s="33">
        <f t="shared" si="1"/>
        <v>0.96919999999999995</v>
      </c>
      <c r="L54" s="32">
        <v>0.1152</v>
      </c>
      <c r="M54" s="33">
        <v>0.68440000000000001</v>
      </c>
      <c r="N54" s="32">
        <v>3.1770000000000002E-4</v>
      </c>
      <c r="O54" s="33">
        <v>0.96919999999999995</v>
      </c>
      <c r="P54" s="32">
        <v>0.30199999999999999</v>
      </c>
      <c r="Q54" s="33">
        <v>0.81740000000000002</v>
      </c>
      <c r="R54" s="35" t="s">
        <v>5641</v>
      </c>
    </row>
    <row r="55" spans="1:19" ht="14.25" customHeight="1" x14ac:dyDescent="0.2">
      <c r="A55" s="31">
        <v>2</v>
      </c>
      <c r="B55" s="31">
        <v>204592021</v>
      </c>
      <c r="C55" s="31" t="s">
        <v>5642</v>
      </c>
      <c r="D55" s="31">
        <v>204585502</v>
      </c>
      <c r="E55" s="31">
        <v>204649276</v>
      </c>
      <c r="F55" s="31">
        <v>1</v>
      </c>
      <c r="G55" s="32">
        <v>5.1099999999999996E-7</v>
      </c>
      <c r="H55" s="31">
        <v>26192919</v>
      </c>
      <c r="I55" s="31" t="s">
        <v>5554</v>
      </c>
      <c r="J55" s="32">
        <f t="shared" si="0"/>
        <v>9.9809999999999995E-5</v>
      </c>
      <c r="K55" s="33">
        <f t="shared" si="1"/>
        <v>0.60950000000000004</v>
      </c>
      <c r="L55" s="32">
        <v>2.162E-2</v>
      </c>
      <c r="M55" s="33">
        <v>0.82740000000000002</v>
      </c>
      <c r="N55" s="32">
        <v>6.2699999999999995E-4</v>
      </c>
      <c r="O55" s="33">
        <v>0.37009999999999998</v>
      </c>
      <c r="P55" s="32">
        <v>9.9809999999999995E-5</v>
      </c>
      <c r="Q55" s="33">
        <v>0.60950000000000004</v>
      </c>
      <c r="R55" s="35" t="s">
        <v>5643</v>
      </c>
    </row>
    <row r="56" spans="1:19" ht="14.25" customHeight="1" x14ac:dyDescent="0.2">
      <c r="A56" s="31">
        <v>2</v>
      </c>
      <c r="B56" s="31">
        <v>219151218</v>
      </c>
      <c r="C56" s="31" t="s">
        <v>5644</v>
      </c>
      <c r="D56" s="31">
        <v>218941916</v>
      </c>
      <c r="E56" s="31">
        <v>219192755</v>
      </c>
      <c r="F56" s="31">
        <v>2</v>
      </c>
      <c r="G56" s="32">
        <v>1.13E-13</v>
      </c>
      <c r="H56" s="31">
        <v>26192919</v>
      </c>
      <c r="I56" s="31" t="s">
        <v>5554</v>
      </c>
      <c r="J56" s="32">
        <f t="shared" si="0"/>
        <v>1.902E-7</v>
      </c>
      <c r="K56" s="33">
        <f t="shared" si="1"/>
        <v>0.1575</v>
      </c>
      <c r="L56" s="32">
        <v>7.0790000000000002E-4</v>
      </c>
      <c r="M56" s="33">
        <v>0.97270000000000001</v>
      </c>
      <c r="N56" s="32">
        <v>2.0149999999999999E-5</v>
      </c>
      <c r="O56" s="33">
        <v>3.2429999999999998E-3</v>
      </c>
      <c r="P56" s="32">
        <v>1.902E-7</v>
      </c>
      <c r="Q56" s="33">
        <v>0.1575</v>
      </c>
      <c r="R56" s="35" t="s">
        <v>5645</v>
      </c>
    </row>
    <row r="57" spans="1:19" ht="14.25" customHeight="1" x14ac:dyDescent="0.2">
      <c r="A57" s="31">
        <v>2</v>
      </c>
      <c r="B57" s="31">
        <v>228660112</v>
      </c>
      <c r="C57" s="31" t="s">
        <v>5646</v>
      </c>
      <c r="D57" s="31">
        <v>228646855</v>
      </c>
      <c r="E57" s="31">
        <v>228664568</v>
      </c>
      <c r="F57" s="31">
        <v>1</v>
      </c>
      <c r="G57" s="32">
        <v>2.16E-10</v>
      </c>
      <c r="H57" s="31">
        <v>26192919</v>
      </c>
      <c r="I57" s="31" t="s">
        <v>5554</v>
      </c>
      <c r="J57" s="32">
        <f t="shared" si="0"/>
        <v>5.0869999999999999E-5</v>
      </c>
      <c r="K57" s="33">
        <f t="shared" si="1"/>
        <v>0.81979999999999997</v>
      </c>
      <c r="L57" s="32">
        <v>4.2900000000000001E-2</v>
      </c>
      <c r="M57" s="33">
        <v>0.94930000000000003</v>
      </c>
      <c r="N57" s="32">
        <v>7.7540000000000006E-5</v>
      </c>
      <c r="O57" s="33">
        <v>0.40660000000000002</v>
      </c>
      <c r="P57" s="32">
        <v>5.0869999999999999E-5</v>
      </c>
      <c r="Q57" s="33">
        <v>0.81979999999999997</v>
      </c>
      <c r="R57" s="35" t="s">
        <v>5568</v>
      </c>
    </row>
    <row r="58" spans="1:19" ht="14.25" customHeight="1" x14ac:dyDescent="0.2">
      <c r="A58" s="31">
        <v>2</v>
      </c>
      <c r="B58" s="31">
        <v>228670476</v>
      </c>
      <c r="C58" s="31" t="s">
        <v>5647</v>
      </c>
      <c r="D58" s="31">
        <v>228670387</v>
      </c>
      <c r="E58" s="31">
        <v>228671736</v>
      </c>
      <c r="F58" s="31">
        <v>0</v>
      </c>
      <c r="G58" s="32">
        <v>6.0900000000000003E-9</v>
      </c>
      <c r="H58" s="31" t="s">
        <v>5590</v>
      </c>
      <c r="I58" s="31" t="s">
        <v>5557</v>
      </c>
      <c r="J58" s="32">
        <f t="shared" si="0"/>
        <v>6.0859999999999999E-9</v>
      </c>
      <c r="K58" s="33">
        <f t="shared" si="1"/>
        <v>0.86960000000000004</v>
      </c>
      <c r="L58" s="32">
        <v>3.245E-2</v>
      </c>
      <c r="M58" s="33">
        <v>0.88719999999999999</v>
      </c>
      <c r="N58" s="32">
        <v>6.0859999999999999E-9</v>
      </c>
      <c r="O58" s="33">
        <v>0.86960000000000004</v>
      </c>
      <c r="P58" s="32">
        <v>1.9609999999999999E-7</v>
      </c>
      <c r="Q58" s="33">
        <v>0.75819999999999999</v>
      </c>
      <c r="R58" s="35" t="s">
        <v>5568</v>
      </c>
    </row>
    <row r="59" spans="1:19" ht="14.25" customHeight="1" x14ac:dyDescent="0.2">
      <c r="A59" s="31">
        <v>2</v>
      </c>
      <c r="B59" s="31">
        <v>231097129</v>
      </c>
      <c r="C59" s="31" t="s">
        <v>5648</v>
      </c>
      <c r="D59" s="31">
        <v>231083171</v>
      </c>
      <c r="E59" s="31">
        <v>231187167</v>
      </c>
      <c r="F59" s="31">
        <v>3</v>
      </c>
      <c r="G59" s="32">
        <v>1.9799999999999999E-17</v>
      </c>
      <c r="H59" s="31">
        <v>26192919</v>
      </c>
      <c r="I59" s="31" t="s">
        <v>5570</v>
      </c>
      <c r="J59" s="32">
        <f t="shared" si="0"/>
        <v>1.4629999999999999E-13</v>
      </c>
      <c r="K59" s="33">
        <f t="shared" si="1"/>
        <v>0.82179999999999997</v>
      </c>
      <c r="L59" s="32">
        <v>1.4629999999999999E-13</v>
      </c>
      <c r="M59" s="33">
        <v>0.82179999999999997</v>
      </c>
      <c r="N59" s="32">
        <v>0.77859999999999996</v>
      </c>
      <c r="O59" s="33">
        <v>0.18959999999999999</v>
      </c>
      <c r="P59" s="32">
        <v>5.7080000000000002E-6</v>
      </c>
      <c r="Q59" s="33">
        <v>0.47549999999999998</v>
      </c>
      <c r="R59" s="35" t="s">
        <v>5649</v>
      </c>
      <c r="S59" s="31" t="s">
        <v>5491</v>
      </c>
    </row>
    <row r="60" spans="1:19" ht="14.25" customHeight="1" x14ac:dyDescent="0.2">
      <c r="A60" s="31">
        <v>2</v>
      </c>
      <c r="B60" s="31">
        <v>234161448</v>
      </c>
      <c r="C60" s="31" t="s">
        <v>5650</v>
      </c>
      <c r="D60" s="31">
        <v>234143048</v>
      </c>
      <c r="E60" s="31">
        <v>234208258</v>
      </c>
      <c r="F60" s="31">
        <v>6</v>
      </c>
      <c r="G60" s="32">
        <v>1.42E-73</v>
      </c>
      <c r="H60" s="31" t="s">
        <v>5562</v>
      </c>
      <c r="I60" s="31" t="s">
        <v>5554</v>
      </c>
      <c r="J60" s="32">
        <f t="shared" si="0"/>
        <v>3.129E-28</v>
      </c>
      <c r="K60" s="33">
        <f t="shared" si="1"/>
        <v>0.60699999999999998</v>
      </c>
      <c r="L60" s="32">
        <v>2.481E-61</v>
      </c>
      <c r="M60" s="33">
        <v>0.1026</v>
      </c>
      <c r="N60" s="32">
        <v>9.9290000000000003E-2</v>
      </c>
      <c r="O60" s="33">
        <v>0.1525</v>
      </c>
      <c r="P60" s="32">
        <v>3.129E-28</v>
      </c>
      <c r="Q60" s="33">
        <v>0.60699999999999998</v>
      </c>
      <c r="R60" s="35" t="s">
        <v>5492</v>
      </c>
      <c r="S60" s="31" t="s">
        <v>5492</v>
      </c>
    </row>
    <row r="61" spans="1:19" ht="14.25" customHeight="1" x14ac:dyDescent="0.2">
      <c r="A61" s="31">
        <v>2</v>
      </c>
      <c r="B61" s="31">
        <v>241574401</v>
      </c>
      <c r="C61" s="31" t="s">
        <v>5651</v>
      </c>
      <c r="D61" s="31">
        <v>241563739</v>
      </c>
      <c r="E61" s="31">
        <v>241608453</v>
      </c>
      <c r="F61" s="31">
        <v>4</v>
      </c>
      <c r="G61" s="32">
        <v>2.5899999999999999E-30</v>
      </c>
      <c r="H61" s="31" t="s">
        <v>5562</v>
      </c>
      <c r="I61" s="31" t="s">
        <v>5652</v>
      </c>
      <c r="J61" s="32" t="s">
        <v>5653</v>
      </c>
      <c r="K61" s="33" t="s">
        <v>5654</v>
      </c>
      <c r="L61" s="32">
        <v>6.5539999999999999E-4</v>
      </c>
      <c r="M61" s="33">
        <v>0.45829999999999999</v>
      </c>
      <c r="N61" s="32">
        <v>1.19E-17</v>
      </c>
      <c r="O61" s="33">
        <v>0.59650000000000003</v>
      </c>
      <c r="P61" s="32">
        <v>7.6289999999999999E-15</v>
      </c>
      <c r="Q61" s="33">
        <v>0.3231</v>
      </c>
      <c r="R61" s="35" t="s">
        <v>5511</v>
      </c>
    </row>
    <row r="62" spans="1:19" ht="14.25" customHeight="1" x14ac:dyDescent="0.2">
      <c r="A62" s="31">
        <v>2</v>
      </c>
      <c r="B62" s="31">
        <v>242484701</v>
      </c>
      <c r="C62" s="44" t="s">
        <v>5655</v>
      </c>
      <c r="D62" s="31">
        <v>242471730</v>
      </c>
      <c r="E62" s="31">
        <v>242489453</v>
      </c>
      <c r="F62" s="31">
        <v>0</v>
      </c>
      <c r="G62" s="32">
        <v>2.8699999999999999E-8</v>
      </c>
      <c r="H62" s="31" t="s">
        <v>5590</v>
      </c>
      <c r="I62" s="31" t="s">
        <v>5554</v>
      </c>
      <c r="J62" s="32">
        <f t="shared" ref="J62:J79" si="2">IF(ISNUMBER(SEARCH("IBD",I62)),P62,IF(ISNUMBER(SEARCH("CD",I62)),L62,IF(ISNUMBER(SEARCH("UC",I62)),N62,"NA")))</f>
        <v>2.871E-8</v>
      </c>
      <c r="K62" s="33">
        <f t="shared" ref="K62:K79" si="3">IF(ISNUMBER(SEARCH("IBD",I62)),Q62,IF(ISNUMBER(SEARCH("CD",I62)),M62,IF(ISNUMBER(SEARCH("UC",I62)),O62,"NA")))</f>
        <v>0.31009999999999999</v>
      </c>
      <c r="L62" s="32">
        <v>5.3179999999999997E-6</v>
      </c>
      <c r="M62" s="33">
        <v>0.27260000000000001</v>
      </c>
      <c r="N62" s="32">
        <v>7.894E-4</v>
      </c>
      <c r="O62" s="33">
        <v>0.83040000000000003</v>
      </c>
      <c r="P62" s="32">
        <v>2.871E-8</v>
      </c>
      <c r="Q62" s="33">
        <v>0.31009999999999999</v>
      </c>
      <c r="R62" s="35" t="s">
        <v>5568</v>
      </c>
    </row>
    <row r="63" spans="1:19" ht="14.25" customHeight="1" x14ac:dyDescent="0.2">
      <c r="A63" s="31">
        <v>2</v>
      </c>
      <c r="B63" s="31">
        <v>242737341</v>
      </c>
      <c r="C63" s="31" t="s">
        <v>5656</v>
      </c>
      <c r="D63" s="31">
        <v>242724543</v>
      </c>
      <c r="E63" s="31">
        <v>242740537</v>
      </c>
      <c r="F63" s="31">
        <v>1</v>
      </c>
      <c r="G63" s="32">
        <v>1.73E-5</v>
      </c>
      <c r="H63" s="31">
        <v>26192919</v>
      </c>
      <c r="I63" s="31" t="s">
        <v>5554</v>
      </c>
      <c r="J63" s="32">
        <f t="shared" si="2"/>
        <v>0.23760000000000001</v>
      </c>
      <c r="K63" s="33">
        <f t="shared" si="3"/>
        <v>5.0779999999999999E-2</v>
      </c>
      <c r="L63" s="32">
        <v>1.485E-4</v>
      </c>
      <c r="M63" s="33">
        <v>0.87570000000000003</v>
      </c>
      <c r="N63" s="32">
        <v>0.27150000000000002</v>
      </c>
      <c r="O63" s="33">
        <v>0.12180000000000001</v>
      </c>
      <c r="P63" s="32">
        <v>0.23760000000000001</v>
      </c>
      <c r="Q63" s="33">
        <v>5.0779999999999999E-2</v>
      </c>
      <c r="R63" s="35" t="s">
        <v>5657</v>
      </c>
    </row>
    <row r="64" spans="1:19" ht="14.25" customHeight="1" x14ac:dyDescent="0.2">
      <c r="A64" s="31">
        <v>3</v>
      </c>
      <c r="B64" s="31">
        <v>18767404</v>
      </c>
      <c r="C64" s="31" t="s">
        <v>5658</v>
      </c>
      <c r="D64" s="31">
        <v>18610175</v>
      </c>
      <c r="E64" s="31">
        <v>18825669</v>
      </c>
      <c r="F64" s="31">
        <v>3</v>
      </c>
      <c r="G64" s="32">
        <v>8.9999999999999995E-15</v>
      </c>
      <c r="H64" s="31">
        <v>23128233</v>
      </c>
      <c r="I64" s="31" t="s">
        <v>5570</v>
      </c>
      <c r="J64" s="32">
        <f t="shared" si="2"/>
        <v>2.9030000000000002E-5</v>
      </c>
      <c r="K64" s="33">
        <f t="shared" si="3"/>
        <v>3.15E-2</v>
      </c>
      <c r="L64" s="32">
        <v>2.9030000000000002E-5</v>
      </c>
      <c r="M64" s="33">
        <v>3.15E-2</v>
      </c>
      <c r="N64" s="32">
        <v>9.9809999999999996E-2</v>
      </c>
      <c r="O64" s="33">
        <v>3.6310000000000001E-3</v>
      </c>
      <c r="P64" s="32">
        <v>4.4700000000000002E-4</v>
      </c>
      <c r="Q64" s="33">
        <v>1.487E-2</v>
      </c>
      <c r="R64" s="35" t="s">
        <v>5568</v>
      </c>
    </row>
    <row r="65" spans="1:19" ht="14.25" customHeight="1" x14ac:dyDescent="0.2">
      <c r="A65" s="31">
        <v>3</v>
      </c>
      <c r="B65" s="31">
        <v>46457412</v>
      </c>
      <c r="C65" s="31" t="s">
        <v>5659</v>
      </c>
      <c r="D65" s="31">
        <v>46183180</v>
      </c>
      <c r="E65" s="31">
        <v>46461783</v>
      </c>
      <c r="F65" s="31">
        <v>1</v>
      </c>
      <c r="G65" s="32">
        <v>4.21E-8</v>
      </c>
      <c r="H65" s="31">
        <v>26192919</v>
      </c>
      <c r="I65" s="31" t="s">
        <v>5554</v>
      </c>
      <c r="J65" s="32">
        <f t="shared" si="2"/>
        <v>1.083E-3</v>
      </c>
      <c r="K65" s="33">
        <f t="shared" si="3"/>
        <v>0.67669999999999997</v>
      </c>
      <c r="L65" s="32">
        <v>0.93730000000000002</v>
      </c>
      <c r="M65" s="33">
        <v>0.76300000000000001</v>
      </c>
      <c r="N65" s="32">
        <v>1.731E-6</v>
      </c>
      <c r="O65" s="33">
        <v>0.3034</v>
      </c>
      <c r="P65" s="32">
        <v>1.083E-3</v>
      </c>
      <c r="Q65" s="33">
        <v>0.67669999999999997</v>
      </c>
      <c r="R65" s="35" t="s">
        <v>5660</v>
      </c>
    </row>
    <row r="66" spans="1:19" ht="14.25" customHeight="1" x14ac:dyDescent="0.2">
      <c r="A66" s="31">
        <v>3</v>
      </c>
      <c r="B66" s="31">
        <v>49721532</v>
      </c>
      <c r="C66" s="31" t="s">
        <v>5661</v>
      </c>
      <c r="D66" s="31">
        <v>48446237</v>
      </c>
      <c r="E66" s="31">
        <v>49731861</v>
      </c>
      <c r="F66" s="31">
        <v>7</v>
      </c>
      <c r="G66" s="32">
        <v>1.5499999999999999E-52</v>
      </c>
      <c r="H66" s="31">
        <v>26192919</v>
      </c>
      <c r="I66" s="31" t="s">
        <v>5554</v>
      </c>
      <c r="J66" s="32">
        <f t="shared" si="2"/>
        <v>1.4309999999999999E-33</v>
      </c>
      <c r="K66" s="33">
        <f t="shared" si="3"/>
        <v>0.66059999999999997</v>
      </c>
      <c r="L66" s="32">
        <v>3.2979999999999998E-23</v>
      </c>
      <c r="M66" s="33">
        <v>0.96399999999999997</v>
      </c>
      <c r="N66" s="32">
        <v>8.3979999999999998E-20</v>
      </c>
      <c r="O66" s="33">
        <v>0.51539999999999997</v>
      </c>
      <c r="P66" s="32">
        <v>1.4309999999999999E-33</v>
      </c>
      <c r="Q66" s="33">
        <v>0.66059999999999997</v>
      </c>
      <c r="R66" s="35" t="s">
        <v>5662</v>
      </c>
      <c r="S66" s="31" t="s">
        <v>5512</v>
      </c>
    </row>
    <row r="67" spans="1:19" ht="14.25" customHeight="1" x14ac:dyDescent="0.2">
      <c r="A67" s="46">
        <v>3</v>
      </c>
      <c r="B67" s="46">
        <v>53062661</v>
      </c>
      <c r="C67" s="46" t="s">
        <v>5663</v>
      </c>
      <c r="D67" s="46">
        <v>52962681</v>
      </c>
      <c r="E67" s="46">
        <v>53174638</v>
      </c>
      <c r="F67" s="46">
        <v>2</v>
      </c>
      <c r="G67" s="46">
        <v>1E-8</v>
      </c>
      <c r="H67" s="46">
        <v>23128233</v>
      </c>
      <c r="I67" s="46" t="s">
        <v>5557</v>
      </c>
      <c r="J67" s="32">
        <f t="shared" si="2"/>
        <v>6.5699999999999998E-5</v>
      </c>
      <c r="K67" s="33">
        <f t="shared" si="3"/>
        <v>3.2530000000000003E-2</v>
      </c>
      <c r="L67" s="32">
        <v>3.2379999999999999E-2</v>
      </c>
      <c r="M67" s="33">
        <v>0.23899999999999999</v>
      </c>
      <c r="N67" s="32">
        <v>6.5699999999999998E-5</v>
      </c>
      <c r="O67" s="33">
        <v>3.2530000000000003E-2</v>
      </c>
      <c r="P67" s="32">
        <v>0.16309999999999999</v>
      </c>
      <c r="Q67" s="33">
        <v>0.64239999999999997</v>
      </c>
      <c r="R67" s="35" t="s">
        <v>5664</v>
      </c>
    </row>
    <row r="68" spans="1:19" ht="14.25" customHeight="1" x14ac:dyDescent="0.2">
      <c r="A68" s="46">
        <v>3</v>
      </c>
      <c r="B68" s="46">
        <v>53133149</v>
      </c>
      <c r="C68" s="46" t="s">
        <v>5665</v>
      </c>
      <c r="D68" s="46">
        <v>53103155</v>
      </c>
      <c r="E68" s="46">
        <v>53174638</v>
      </c>
      <c r="F68" s="46">
        <v>0</v>
      </c>
      <c r="G68" s="46">
        <v>6.4599999999999996E-9</v>
      </c>
      <c r="H68" s="46" t="s">
        <v>5590</v>
      </c>
      <c r="I68" s="46" t="s">
        <v>5570</v>
      </c>
      <c r="J68" s="32">
        <f t="shared" si="2"/>
        <v>6.4620000000000002E-9</v>
      </c>
      <c r="K68" s="33">
        <f t="shared" si="3"/>
        <v>0.61950000000000005</v>
      </c>
      <c r="L68" s="32">
        <v>6.4620000000000002E-9</v>
      </c>
      <c r="M68" s="33">
        <v>0.61950000000000005</v>
      </c>
      <c r="N68" s="32">
        <v>0.52949999999999997</v>
      </c>
      <c r="O68" s="33">
        <v>0.5333</v>
      </c>
      <c r="P68" s="32">
        <v>1.9919999999999998E-3</v>
      </c>
      <c r="Q68" s="33">
        <v>0.68269999999999997</v>
      </c>
      <c r="R68" s="35" t="s">
        <v>5666</v>
      </c>
    </row>
    <row r="69" spans="1:19" ht="14.25" customHeight="1" x14ac:dyDescent="0.2">
      <c r="A69" s="31">
        <v>3</v>
      </c>
      <c r="B69" s="31">
        <v>71175495</v>
      </c>
      <c r="C69" s="44" t="s">
        <v>5667</v>
      </c>
      <c r="D69" s="31">
        <v>71163596</v>
      </c>
      <c r="E69" s="31">
        <v>71191350</v>
      </c>
      <c r="F69" s="31">
        <v>0</v>
      </c>
      <c r="G69" s="32">
        <v>2.5399999999999999E-9</v>
      </c>
      <c r="H69" s="31" t="s">
        <v>5590</v>
      </c>
      <c r="I69" s="31" t="s">
        <v>5554</v>
      </c>
      <c r="J69" s="32">
        <f t="shared" si="2"/>
        <v>2.5409999999999998E-9</v>
      </c>
      <c r="K69" s="33">
        <f t="shared" si="3"/>
        <v>0.43209999999999998</v>
      </c>
      <c r="L69" s="32">
        <v>6.4949999999999996E-6</v>
      </c>
      <c r="M69" s="33">
        <v>0.69369999999999998</v>
      </c>
      <c r="N69" s="32">
        <v>1.2449999999999999E-5</v>
      </c>
      <c r="O69" s="33">
        <v>0.56259999999999999</v>
      </c>
      <c r="P69" s="32">
        <v>2.5409999999999998E-9</v>
      </c>
      <c r="Q69" s="33">
        <v>0.43209999999999998</v>
      </c>
      <c r="R69" s="35" t="s">
        <v>5668</v>
      </c>
    </row>
    <row r="70" spans="1:19" ht="14.25" customHeight="1" x14ac:dyDescent="0.2">
      <c r="A70" s="46">
        <v>3</v>
      </c>
      <c r="B70" s="46">
        <v>101023748</v>
      </c>
      <c r="C70" s="46" t="s">
        <v>5669</v>
      </c>
      <c r="D70" s="46">
        <v>100910925</v>
      </c>
      <c r="E70" s="46">
        <v>101270494</v>
      </c>
      <c r="F70" s="46">
        <v>0</v>
      </c>
      <c r="G70" s="46">
        <v>2.6700000000000001E-8</v>
      </c>
      <c r="H70" s="46" t="s">
        <v>5590</v>
      </c>
      <c r="I70" s="46" t="s">
        <v>5554</v>
      </c>
      <c r="J70" s="32">
        <f t="shared" si="2"/>
        <v>2.674E-8</v>
      </c>
      <c r="K70" s="33">
        <f t="shared" si="3"/>
        <v>0.71799999999999997</v>
      </c>
      <c r="L70" s="32">
        <v>4.3669999999999999E-7</v>
      </c>
      <c r="M70" s="33">
        <v>0.93779999999999997</v>
      </c>
      <c r="N70" s="32">
        <v>5.1449999999999998E-4</v>
      </c>
      <c r="O70" s="33">
        <v>0.2094</v>
      </c>
      <c r="P70" s="32">
        <v>2.674E-8</v>
      </c>
      <c r="Q70" s="33">
        <v>0.71799999999999997</v>
      </c>
      <c r="R70" s="35" t="s">
        <v>5670</v>
      </c>
    </row>
    <row r="71" spans="1:19" ht="14.25" customHeight="1" x14ac:dyDescent="0.2">
      <c r="A71" s="46">
        <v>3</v>
      </c>
      <c r="B71" s="46">
        <v>101569726</v>
      </c>
      <c r="C71" s="46" t="s">
        <v>5671</v>
      </c>
      <c r="D71" s="46">
        <v>101560223</v>
      </c>
      <c r="E71" s="46">
        <v>101576029</v>
      </c>
      <c r="F71" s="46">
        <v>1</v>
      </c>
      <c r="G71" s="46">
        <v>9.3400000000000004E-6</v>
      </c>
      <c r="H71" s="46">
        <v>26192919</v>
      </c>
      <c r="I71" s="46" t="s">
        <v>5557</v>
      </c>
      <c r="J71" s="32">
        <f t="shared" si="2"/>
        <v>4.4970000000000003E-2</v>
      </c>
      <c r="K71" s="33">
        <f t="shared" si="3"/>
        <v>0.63970000000000005</v>
      </c>
      <c r="L71" s="32">
        <v>9.4439999999999997E-4</v>
      </c>
      <c r="M71" s="33">
        <v>0.70950000000000002</v>
      </c>
      <c r="N71" s="32">
        <v>4.4970000000000003E-2</v>
      </c>
      <c r="O71" s="33">
        <v>0.63970000000000005</v>
      </c>
      <c r="P71" s="32">
        <v>4.8280000000000003E-4</v>
      </c>
      <c r="Q71" s="33">
        <v>0.753</v>
      </c>
      <c r="R71" s="35" t="s">
        <v>5672</v>
      </c>
    </row>
    <row r="72" spans="1:19" ht="14.25" customHeight="1" x14ac:dyDescent="0.2">
      <c r="A72" s="46">
        <v>3</v>
      </c>
      <c r="B72" s="46">
        <v>141105570</v>
      </c>
      <c r="C72" s="46" t="s">
        <v>5673</v>
      </c>
      <c r="D72" s="46">
        <v>141072289</v>
      </c>
      <c r="E72" s="46">
        <v>141154542</v>
      </c>
      <c r="F72" s="46">
        <v>1</v>
      </c>
      <c r="G72" s="47">
        <v>3.36E-6</v>
      </c>
      <c r="H72" s="46">
        <v>26192919</v>
      </c>
      <c r="I72" s="46" t="s">
        <v>5570</v>
      </c>
      <c r="J72" s="32">
        <f t="shared" si="2"/>
        <v>7.6020000000000002E-8</v>
      </c>
      <c r="K72" s="33">
        <f t="shared" si="3"/>
        <v>0.96930000000000005</v>
      </c>
      <c r="L72" s="32">
        <v>7.6020000000000002E-8</v>
      </c>
      <c r="M72" s="33">
        <v>0.96930000000000005</v>
      </c>
      <c r="N72" s="32">
        <v>0.74690000000000001</v>
      </c>
      <c r="O72" s="33">
        <v>0.67349999999999999</v>
      </c>
      <c r="P72" s="32">
        <v>2.5969999999999999E-3</v>
      </c>
      <c r="Q72" s="33">
        <v>0.75109999999999999</v>
      </c>
      <c r="R72" s="35" t="s">
        <v>5674</v>
      </c>
    </row>
    <row r="73" spans="1:19" ht="14.25" customHeight="1" x14ac:dyDescent="0.2">
      <c r="A73" s="31">
        <v>3</v>
      </c>
      <c r="B73" s="31">
        <v>188401160</v>
      </c>
      <c r="C73" s="44" t="s">
        <v>5675</v>
      </c>
      <c r="D73" s="31">
        <v>188398642</v>
      </c>
      <c r="E73" s="31">
        <v>188404669</v>
      </c>
      <c r="F73" s="31">
        <v>0</v>
      </c>
      <c r="G73" s="32">
        <v>5.6700000000000001E-10</v>
      </c>
      <c r="H73" s="31" t="s">
        <v>5590</v>
      </c>
      <c r="I73" s="31" t="s">
        <v>5570</v>
      </c>
      <c r="J73" s="32">
        <f t="shared" si="2"/>
        <v>5.6680000000000005E-10</v>
      </c>
      <c r="K73" s="33">
        <f t="shared" si="3"/>
        <v>0.59199999999999997</v>
      </c>
      <c r="L73" s="32">
        <v>5.6680000000000005E-10</v>
      </c>
      <c r="M73" s="33">
        <v>0.59199999999999997</v>
      </c>
      <c r="N73" s="32">
        <v>9.2089999999999994E-5</v>
      </c>
      <c r="O73" s="33">
        <v>0.4869</v>
      </c>
      <c r="P73" s="32">
        <v>9.2710000000000003E-10</v>
      </c>
      <c r="Q73" s="33">
        <v>0.79969999999999997</v>
      </c>
      <c r="R73" s="35" t="s">
        <v>5676</v>
      </c>
    </row>
    <row r="74" spans="1:19" ht="14.25" customHeight="1" x14ac:dyDescent="0.2">
      <c r="A74" s="31">
        <v>4</v>
      </c>
      <c r="B74" s="31">
        <v>3444503</v>
      </c>
      <c r="C74" s="31" t="s">
        <v>5677</v>
      </c>
      <c r="D74" s="31">
        <v>3444503</v>
      </c>
      <c r="E74" s="31">
        <v>3446754</v>
      </c>
      <c r="F74" s="31">
        <v>1</v>
      </c>
      <c r="G74" s="32">
        <v>1.4600000000000001E-7</v>
      </c>
      <c r="H74" s="31">
        <v>26192919</v>
      </c>
      <c r="I74" s="31" t="s">
        <v>5554</v>
      </c>
      <c r="J74" s="32">
        <f t="shared" si="2"/>
        <v>2.1560000000000001E-4</v>
      </c>
      <c r="K74" s="33">
        <f t="shared" si="3"/>
        <v>3.952E-2</v>
      </c>
      <c r="L74" s="32">
        <v>1.292E-3</v>
      </c>
      <c r="M74" s="33">
        <v>4.5379999999999997E-2</v>
      </c>
      <c r="N74" s="32">
        <v>1.77E-2</v>
      </c>
      <c r="O74" s="33">
        <v>0.4</v>
      </c>
      <c r="P74" s="32">
        <v>2.1560000000000001E-4</v>
      </c>
      <c r="Q74" s="33">
        <v>3.952E-2</v>
      </c>
      <c r="R74" s="35" t="s">
        <v>5678</v>
      </c>
    </row>
    <row r="75" spans="1:19" ht="14.25" customHeight="1" x14ac:dyDescent="0.2">
      <c r="A75" s="31">
        <v>4</v>
      </c>
      <c r="B75" s="31">
        <v>26132361</v>
      </c>
      <c r="C75" s="31" t="s">
        <v>5679</v>
      </c>
      <c r="D75" s="31">
        <v>26132361</v>
      </c>
      <c r="E75" s="31">
        <v>26132361</v>
      </c>
      <c r="F75" s="31">
        <v>1</v>
      </c>
      <c r="G75" s="32">
        <v>1.2100000000000001E-8</v>
      </c>
      <c r="H75" s="31">
        <v>26192919</v>
      </c>
      <c r="I75" s="31" t="s">
        <v>5554</v>
      </c>
      <c r="J75" s="32">
        <f t="shared" si="2"/>
        <v>1.3980000000000001E-4</v>
      </c>
      <c r="K75" s="33">
        <f t="shared" si="3"/>
        <v>0.13600000000000001</v>
      </c>
      <c r="L75" s="32">
        <v>6.0989999999999997E-5</v>
      </c>
      <c r="M75" s="33">
        <v>0.115</v>
      </c>
      <c r="N75" s="32">
        <v>6.3509999999999997E-2</v>
      </c>
      <c r="O75" s="33">
        <v>0.22689999999999999</v>
      </c>
      <c r="P75" s="32">
        <v>1.3980000000000001E-4</v>
      </c>
      <c r="Q75" s="33">
        <v>0.13600000000000001</v>
      </c>
      <c r="R75" s="35" t="s">
        <v>5568</v>
      </c>
    </row>
    <row r="76" spans="1:19" ht="14.25" customHeight="1" x14ac:dyDescent="0.2">
      <c r="A76" s="31">
        <v>4</v>
      </c>
      <c r="B76" s="31">
        <v>38325036</v>
      </c>
      <c r="C76" s="31" t="s">
        <v>5680</v>
      </c>
      <c r="D76" s="31">
        <v>38325036</v>
      </c>
      <c r="E76" s="31">
        <v>38345898</v>
      </c>
      <c r="F76" s="31">
        <v>2</v>
      </c>
      <c r="G76" s="32">
        <v>4E-14</v>
      </c>
      <c r="H76" s="31">
        <v>23850713</v>
      </c>
      <c r="I76" s="31" t="s">
        <v>5554</v>
      </c>
      <c r="J76" s="32">
        <f t="shared" si="2"/>
        <v>1.4210000000000001E-4</v>
      </c>
      <c r="K76" s="33">
        <f t="shared" si="3"/>
        <v>0.75060000000000004</v>
      </c>
      <c r="L76" s="32">
        <v>4.3009999999999999E-4</v>
      </c>
      <c r="M76" s="33">
        <v>0.45960000000000001</v>
      </c>
      <c r="N76" s="32">
        <v>1.2370000000000001E-2</v>
      </c>
      <c r="O76" s="33">
        <v>0.33560000000000001</v>
      </c>
      <c r="P76" s="32">
        <v>1.4210000000000001E-4</v>
      </c>
      <c r="Q76" s="33">
        <v>0.75060000000000004</v>
      </c>
      <c r="R76" s="35" t="s">
        <v>5568</v>
      </c>
    </row>
    <row r="77" spans="1:19" ht="14.25" customHeight="1" x14ac:dyDescent="0.2">
      <c r="A77" s="31">
        <v>4</v>
      </c>
      <c r="B77" s="31">
        <v>38588453</v>
      </c>
      <c r="C77" s="44" t="s">
        <v>5681</v>
      </c>
      <c r="D77" s="31">
        <v>38581581</v>
      </c>
      <c r="E77" s="31">
        <v>38588453</v>
      </c>
      <c r="F77" s="31">
        <v>0</v>
      </c>
      <c r="G77" s="32">
        <v>4.8E-8</v>
      </c>
      <c r="H77" s="31" t="s">
        <v>5590</v>
      </c>
      <c r="I77" s="31" t="s">
        <v>5554</v>
      </c>
      <c r="J77" s="32">
        <f t="shared" si="2"/>
        <v>4.8009999999999998E-8</v>
      </c>
      <c r="K77" s="33">
        <f t="shared" si="3"/>
        <v>5.2740000000000002E-2</v>
      </c>
      <c r="L77" s="32">
        <v>3.5260000000000002E-7</v>
      </c>
      <c r="M77" s="33">
        <v>6.4049999999999996E-2</v>
      </c>
      <c r="N77" s="32">
        <v>4.8549999999999998E-4</v>
      </c>
      <c r="O77" s="33">
        <v>6.6850000000000007E-2</v>
      </c>
      <c r="P77" s="32">
        <v>4.8009999999999998E-8</v>
      </c>
      <c r="Q77" s="33">
        <v>5.2740000000000002E-2</v>
      </c>
      <c r="R77" s="35" t="s">
        <v>5568</v>
      </c>
    </row>
    <row r="78" spans="1:19" ht="14.25" customHeight="1" x14ac:dyDescent="0.2">
      <c r="A78" s="31">
        <v>4</v>
      </c>
      <c r="B78" s="31">
        <v>48363245</v>
      </c>
      <c r="C78" s="31" t="s">
        <v>5682</v>
      </c>
      <c r="D78" s="31">
        <v>48344930</v>
      </c>
      <c r="E78" s="31">
        <v>48430354</v>
      </c>
      <c r="F78" s="31">
        <v>2</v>
      </c>
      <c r="G78" s="32">
        <v>3.4200000000000002E-11</v>
      </c>
      <c r="H78" s="31">
        <v>26192919</v>
      </c>
      <c r="I78" s="31" t="s">
        <v>5570</v>
      </c>
      <c r="J78" s="32">
        <f t="shared" si="2"/>
        <v>1.26E-5</v>
      </c>
      <c r="K78" s="33">
        <f t="shared" si="3"/>
        <v>1.196E-2</v>
      </c>
      <c r="L78" s="32">
        <v>1.26E-5</v>
      </c>
      <c r="M78" s="33">
        <v>1.196E-2</v>
      </c>
      <c r="N78" s="32">
        <v>0.74219999999999997</v>
      </c>
      <c r="O78" s="33">
        <v>0.2099</v>
      </c>
      <c r="P78" s="32">
        <v>2.188E-2</v>
      </c>
      <c r="Q78" s="33">
        <v>9.5779999999999997E-3</v>
      </c>
      <c r="R78" s="35" t="s">
        <v>5683</v>
      </c>
    </row>
    <row r="79" spans="1:19" ht="14.25" customHeight="1" x14ac:dyDescent="0.2">
      <c r="A79" s="31">
        <v>4</v>
      </c>
      <c r="B79" s="31">
        <v>74857708</v>
      </c>
      <c r="C79" s="31" t="s">
        <v>5684</v>
      </c>
      <c r="D79" s="31">
        <v>74778235</v>
      </c>
      <c r="E79" s="31">
        <v>74875713</v>
      </c>
      <c r="F79" s="31">
        <v>1</v>
      </c>
      <c r="G79" s="32">
        <v>2.9999999999999997E-8</v>
      </c>
      <c r="H79" s="31">
        <v>23128233</v>
      </c>
      <c r="I79" s="31" t="s">
        <v>5554</v>
      </c>
      <c r="J79" s="32">
        <f t="shared" si="2"/>
        <v>1.861E-3</v>
      </c>
      <c r="K79" s="33">
        <f t="shared" si="3"/>
        <v>0.2467</v>
      </c>
      <c r="L79" s="32">
        <v>0.75229999999999997</v>
      </c>
      <c r="M79" s="33">
        <v>0.25979999999999998</v>
      </c>
      <c r="N79" s="32">
        <v>1.2320000000000001E-5</v>
      </c>
      <c r="O79" s="33">
        <v>0.64629999999999999</v>
      </c>
      <c r="P79" s="32">
        <v>1.861E-3</v>
      </c>
      <c r="Q79" s="33">
        <v>0.2467</v>
      </c>
      <c r="R79" s="35" t="s">
        <v>5685</v>
      </c>
    </row>
    <row r="80" spans="1:19" ht="14.25" customHeight="1" x14ac:dyDescent="0.2">
      <c r="A80" s="31">
        <v>4</v>
      </c>
      <c r="B80" s="31">
        <v>102865304</v>
      </c>
      <c r="C80" s="31" t="s">
        <v>5686</v>
      </c>
      <c r="D80" s="31">
        <v>102702364</v>
      </c>
      <c r="E80" s="31">
        <v>103547967</v>
      </c>
      <c r="F80" s="31">
        <v>4</v>
      </c>
      <c r="G80" s="32">
        <v>1.5699999999999999E-14</v>
      </c>
      <c r="H80" s="31">
        <v>26192919</v>
      </c>
      <c r="I80" s="31" t="s">
        <v>5687</v>
      </c>
      <c r="J80" s="32" t="s">
        <v>5688</v>
      </c>
      <c r="K80" s="33" t="s">
        <v>5689</v>
      </c>
      <c r="L80" s="32">
        <v>3.7940000000000001E-8</v>
      </c>
      <c r="M80" s="33">
        <v>2.8500000000000001E-2</v>
      </c>
      <c r="N80" s="32">
        <v>1.1129999999999999E-2</v>
      </c>
      <c r="O80" s="33">
        <v>0.41849999999999998</v>
      </c>
      <c r="P80" s="32">
        <v>3.8800000000000001E-6</v>
      </c>
      <c r="Q80" s="33">
        <v>7.6719999999999997E-2</v>
      </c>
      <c r="R80" s="35" t="s">
        <v>5690</v>
      </c>
    </row>
    <row r="81" spans="1:19" ht="14.25" customHeight="1" x14ac:dyDescent="0.2">
      <c r="A81" s="31">
        <v>4</v>
      </c>
      <c r="B81" s="31">
        <v>106075498</v>
      </c>
      <c r="C81" s="31" t="s">
        <v>5691</v>
      </c>
      <c r="D81" s="31">
        <v>106048360</v>
      </c>
      <c r="E81" s="31">
        <v>106271522</v>
      </c>
      <c r="F81" s="31">
        <v>1</v>
      </c>
      <c r="G81" s="32">
        <v>1.95E-10</v>
      </c>
      <c r="H81" s="31">
        <v>26192919</v>
      </c>
      <c r="I81" s="31" t="s">
        <v>5557</v>
      </c>
      <c r="J81" s="32">
        <f t="shared" ref="J81:J126" si="4">IF(ISNUMBER(SEARCH("IBD",I81)),P81,IF(ISNUMBER(SEARCH("CD",I81)),L81,IF(ISNUMBER(SEARCH("UC",I81)),N81,"NA")))</f>
        <v>1.465E-5</v>
      </c>
      <c r="K81" s="33">
        <f t="shared" ref="K81:K126" si="5">IF(ISNUMBER(SEARCH("IBD",I81)),Q81,IF(ISNUMBER(SEARCH("CD",I81)),M81,IF(ISNUMBER(SEARCH("UC",I81)),O81,"NA")))</f>
        <v>0.15609999999999999</v>
      </c>
      <c r="L81" s="32">
        <v>0.215</v>
      </c>
      <c r="M81" s="33">
        <v>2.4459999999999999E-2</v>
      </c>
      <c r="N81" s="32">
        <v>1.465E-5</v>
      </c>
      <c r="O81" s="33">
        <v>0.15609999999999999</v>
      </c>
      <c r="P81" s="32">
        <v>9.3749999999999997E-4</v>
      </c>
      <c r="Q81" s="33">
        <v>8.4089999999999998E-3</v>
      </c>
      <c r="R81" s="35" t="s">
        <v>5692</v>
      </c>
    </row>
    <row r="82" spans="1:19" ht="14.25" customHeight="1" x14ac:dyDescent="0.2">
      <c r="A82" s="31">
        <v>4</v>
      </c>
      <c r="B82" s="31">
        <v>123351431</v>
      </c>
      <c r="C82" s="31" t="s">
        <v>5693</v>
      </c>
      <c r="D82" s="31">
        <v>123023206</v>
      </c>
      <c r="E82" s="31">
        <v>123558828</v>
      </c>
      <c r="F82" s="31">
        <v>2</v>
      </c>
      <c r="G82" s="32">
        <v>1.07E-13</v>
      </c>
      <c r="H82" s="31" t="s">
        <v>5562</v>
      </c>
      <c r="I82" s="31" t="s">
        <v>5554</v>
      </c>
      <c r="J82" s="32">
        <f t="shared" si="4"/>
        <v>1.097E-7</v>
      </c>
      <c r="K82" s="33">
        <f t="shared" si="5"/>
        <v>0.80020000000000002</v>
      </c>
      <c r="L82" s="32">
        <v>9.2920000000000004E-7</v>
      </c>
      <c r="M82" s="33">
        <v>0.97199999999999998</v>
      </c>
      <c r="N82" s="32">
        <v>5.1119999999999996E-4</v>
      </c>
      <c r="O82" s="33">
        <v>0.72789999999999999</v>
      </c>
      <c r="P82" s="32">
        <v>1.097E-7</v>
      </c>
      <c r="Q82" s="33">
        <v>0.80020000000000002</v>
      </c>
      <c r="R82" s="35" t="s">
        <v>5694</v>
      </c>
    </row>
    <row r="83" spans="1:19" ht="14.25" customHeight="1" x14ac:dyDescent="0.2">
      <c r="A83" s="31">
        <v>5</v>
      </c>
      <c r="B83" s="31">
        <v>583442</v>
      </c>
      <c r="C83" s="31" t="s">
        <v>5695</v>
      </c>
      <c r="D83" s="31">
        <v>523995</v>
      </c>
      <c r="E83" s="31">
        <v>697372</v>
      </c>
      <c r="F83" s="31">
        <v>3</v>
      </c>
      <c r="G83" s="32">
        <v>1.0000000000000001E-9</v>
      </c>
      <c r="H83" s="31">
        <v>20228799</v>
      </c>
      <c r="I83" s="31" t="s">
        <v>5557</v>
      </c>
      <c r="J83" s="32">
        <f t="shared" si="4"/>
        <v>1.6360000000000001E-7</v>
      </c>
      <c r="K83" s="33">
        <f t="shared" si="5"/>
        <v>0.68189999999999995</v>
      </c>
      <c r="L83" s="32">
        <v>0.1089</v>
      </c>
      <c r="M83" s="33">
        <v>0.35249999999999998</v>
      </c>
      <c r="N83" s="32">
        <v>1.6360000000000001E-7</v>
      </c>
      <c r="O83" s="33">
        <v>0.68189999999999995</v>
      </c>
      <c r="P83" s="32">
        <v>3.8649999999999999E-3</v>
      </c>
      <c r="Q83" s="33">
        <v>0.84919999999999995</v>
      </c>
      <c r="R83" s="35" t="s">
        <v>5696</v>
      </c>
    </row>
    <row r="84" spans="1:19" ht="14.25" customHeight="1" x14ac:dyDescent="0.2">
      <c r="A84" s="31">
        <v>5</v>
      </c>
      <c r="B84" s="31">
        <v>10695526</v>
      </c>
      <c r="C84" s="31" t="s">
        <v>5697</v>
      </c>
      <c r="D84" s="31">
        <v>10670197</v>
      </c>
      <c r="E84" s="31">
        <v>10759514</v>
      </c>
      <c r="F84" s="31">
        <v>2</v>
      </c>
      <c r="G84" s="32">
        <v>9.7799999999999997E-14</v>
      </c>
      <c r="H84" s="31">
        <v>26192919</v>
      </c>
      <c r="I84" s="31" t="s">
        <v>5554</v>
      </c>
      <c r="J84" s="32">
        <f t="shared" si="4"/>
        <v>5.0780000000000003E-6</v>
      </c>
      <c r="K84" s="33">
        <f t="shared" si="5"/>
        <v>0.76370000000000005</v>
      </c>
      <c r="L84" s="32">
        <v>4.2409999999999999E-7</v>
      </c>
      <c r="M84" s="33">
        <v>0.42109999999999997</v>
      </c>
      <c r="N84" s="32">
        <v>1.069E-2</v>
      </c>
      <c r="O84" s="33">
        <v>0.13139999999999999</v>
      </c>
      <c r="P84" s="32">
        <v>5.0780000000000003E-6</v>
      </c>
      <c r="Q84" s="33">
        <v>0.76370000000000005</v>
      </c>
      <c r="R84" s="35" t="s">
        <v>5513</v>
      </c>
    </row>
    <row r="85" spans="1:19" ht="14.25" customHeight="1" x14ac:dyDescent="0.2">
      <c r="A85" s="31">
        <v>5</v>
      </c>
      <c r="B85" s="31">
        <v>35876274</v>
      </c>
      <c r="C85" s="31" t="s">
        <v>5698</v>
      </c>
      <c r="D85" s="31">
        <v>35815846</v>
      </c>
      <c r="E85" s="31">
        <v>35924748</v>
      </c>
      <c r="F85" s="31">
        <v>1</v>
      </c>
      <c r="G85" s="32">
        <v>4.0000000000000001E-8</v>
      </c>
      <c r="H85" s="31">
        <v>21297633</v>
      </c>
      <c r="I85" s="31" t="s">
        <v>5557</v>
      </c>
      <c r="J85" s="32">
        <f t="shared" si="4"/>
        <v>1.779E-3</v>
      </c>
      <c r="K85" s="33">
        <f t="shared" si="5"/>
        <v>7.3270000000000002E-2</v>
      </c>
      <c r="L85" s="32">
        <v>0.35349999999999998</v>
      </c>
      <c r="M85" s="33">
        <v>0.70499999999999996</v>
      </c>
      <c r="N85" s="32">
        <v>1.779E-3</v>
      </c>
      <c r="O85" s="33">
        <v>7.3270000000000002E-2</v>
      </c>
      <c r="P85" s="32">
        <v>6.3670000000000003E-3</v>
      </c>
      <c r="Q85" s="33">
        <v>0.31009999999999999</v>
      </c>
      <c r="R85" s="35" t="s">
        <v>5699</v>
      </c>
    </row>
    <row r="86" spans="1:19" ht="14.25" customHeight="1" x14ac:dyDescent="0.2">
      <c r="A86" s="31">
        <v>5</v>
      </c>
      <c r="B86" s="31">
        <v>38867732</v>
      </c>
      <c r="C86" s="31" t="s">
        <v>5700</v>
      </c>
      <c r="D86" s="31">
        <v>38861514</v>
      </c>
      <c r="E86" s="31">
        <v>38867732</v>
      </c>
      <c r="F86" s="31">
        <v>1</v>
      </c>
      <c r="G86" s="32">
        <v>2.22E-20</v>
      </c>
      <c r="H86" s="31">
        <v>26192919</v>
      </c>
      <c r="I86" s="31" t="s">
        <v>5554</v>
      </c>
      <c r="J86" s="32">
        <f t="shared" si="4"/>
        <v>4.63E-10</v>
      </c>
      <c r="K86" s="33">
        <f t="shared" si="5"/>
        <v>0.4446</v>
      </c>
      <c r="L86" s="32">
        <v>1.5550000000000001E-7</v>
      </c>
      <c r="M86" s="33">
        <v>0.53169999999999995</v>
      </c>
      <c r="N86" s="32">
        <v>4.3549999999999998E-6</v>
      </c>
      <c r="O86" s="33">
        <v>0.63180000000000003</v>
      </c>
      <c r="P86" s="32">
        <v>4.63E-10</v>
      </c>
      <c r="Q86" s="33">
        <v>0.4446</v>
      </c>
      <c r="R86" s="35" t="s">
        <v>5701</v>
      </c>
    </row>
    <row r="87" spans="1:19" ht="14.25" customHeight="1" x14ac:dyDescent="0.2">
      <c r="A87" s="31">
        <v>5</v>
      </c>
      <c r="B87" s="31">
        <v>40410584</v>
      </c>
      <c r="C87" s="31" t="s">
        <v>5702</v>
      </c>
      <c r="D87" s="31">
        <v>40219972</v>
      </c>
      <c r="E87" s="31">
        <v>40623346</v>
      </c>
      <c r="F87" s="31">
        <v>12</v>
      </c>
      <c r="G87" s="32">
        <v>1.9999999999999999E-82</v>
      </c>
      <c r="H87" s="31">
        <v>23128233</v>
      </c>
      <c r="I87" s="31" t="s">
        <v>5554</v>
      </c>
      <c r="J87" s="32">
        <f t="shared" si="4"/>
        <v>3.6409999999999999E-40</v>
      </c>
      <c r="K87" s="33">
        <f t="shared" si="5"/>
        <v>0.28489999999999999</v>
      </c>
      <c r="L87" s="32">
        <v>1.1049999999999999E-55</v>
      </c>
      <c r="M87" s="33">
        <v>0.14069999999999999</v>
      </c>
      <c r="N87" s="32">
        <v>2.7609999999999999E-7</v>
      </c>
      <c r="O87" s="33">
        <v>0.21160000000000001</v>
      </c>
      <c r="P87" s="32">
        <v>3.6409999999999999E-40</v>
      </c>
      <c r="Q87" s="33">
        <v>0.28489999999999999</v>
      </c>
      <c r="R87" s="35" t="s">
        <v>5568</v>
      </c>
    </row>
    <row r="88" spans="1:19" ht="14.25" customHeight="1" x14ac:dyDescent="0.2">
      <c r="A88" s="31">
        <v>5</v>
      </c>
      <c r="B88" s="31">
        <v>55438851</v>
      </c>
      <c r="C88" s="31" t="s">
        <v>5703</v>
      </c>
      <c r="D88" s="31">
        <v>55436851</v>
      </c>
      <c r="E88" s="31">
        <v>55444683</v>
      </c>
      <c r="F88" s="31">
        <v>2</v>
      </c>
      <c r="G88" s="32">
        <v>3.9999999999999999E-12</v>
      </c>
      <c r="H88" s="31">
        <v>23128233</v>
      </c>
      <c r="I88" s="31" t="s">
        <v>5554</v>
      </c>
      <c r="J88" s="32">
        <f t="shared" si="4"/>
        <v>1.094E-5</v>
      </c>
      <c r="K88" s="33">
        <f t="shared" si="5"/>
        <v>0.47149999999999997</v>
      </c>
      <c r="L88" s="32">
        <v>5.0429999999999998E-6</v>
      </c>
      <c r="M88" s="33">
        <v>0.59789999999999999</v>
      </c>
      <c r="N88" s="32">
        <v>1.5299999999999999E-2</v>
      </c>
      <c r="O88" s="33">
        <v>0.51390000000000002</v>
      </c>
      <c r="P88" s="32">
        <v>1.094E-5</v>
      </c>
      <c r="Q88" s="33">
        <v>0.47149999999999997</v>
      </c>
      <c r="R88" s="35" t="s">
        <v>5704</v>
      </c>
    </row>
    <row r="89" spans="1:19" ht="14.25" customHeight="1" x14ac:dyDescent="0.2">
      <c r="A89" s="31">
        <v>5</v>
      </c>
      <c r="B89" s="31">
        <v>71693899</v>
      </c>
      <c r="C89" s="31" t="s">
        <v>5705</v>
      </c>
      <c r="D89" s="31">
        <v>71683885</v>
      </c>
      <c r="E89" s="31">
        <v>71694246</v>
      </c>
      <c r="F89" s="31">
        <v>1</v>
      </c>
      <c r="G89" s="32">
        <v>7.1600000000000003E-11</v>
      </c>
      <c r="H89" s="31">
        <v>26192919</v>
      </c>
      <c r="I89" s="31" t="s">
        <v>5554</v>
      </c>
      <c r="J89" s="32">
        <f t="shared" si="4"/>
        <v>1.4100000000000001E-5</v>
      </c>
      <c r="K89" s="33">
        <f t="shared" si="5"/>
        <v>0.58730000000000004</v>
      </c>
      <c r="L89" s="32">
        <v>1.4980000000000001E-4</v>
      </c>
      <c r="M89" s="33">
        <v>0.37630000000000002</v>
      </c>
      <c r="N89" s="32">
        <v>2.3999999999999998E-3</v>
      </c>
      <c r="O89" s="33">
        <v>0.94359999999999999</v>
      </c>
      <c r="P89" s="32">
        <v>1.4100000000000001E-5</v>
      </c>
      <c r="Q89" s="33">
        <v>0.58730000000000004</v>
      </c>
      <c r="R89" s="35" t="s">
        <v>5568</v>
      </c>
    </row>
    <row r="90" spans="1:19" ht="14.25" customHeight="1" x14ac:dyDescent="0.2">
      <c r="A90" s="31">
        <v>5</v>
      </c>
      <c r="B90" s="31">
        <v>72539850</v>
      </c>
      <c r="C90" s="31" t="s">
        <v>5706</v>
      </c>
      <c r="D90" s="31">
        <v>72502029</v>
      </c>
      <c r="E90" s="31">
        <v>72559339</v>
      </c>
      <c r="F90" s="31">
        <v>3</v>
      </c>
      <c r="G90" s="32">
        <v>1.2100000000000001E-12</v>
      </c>
      <c r="H90" s="31" t="s">
        <v>5562</v>
      </c>
      <c r="I90" s="31" t="s">
        <v>5570</v>
      </c>
      <c r="J90" s="32">
        <f t="shared" si="4"/>
        <v>6.0900000000000001E-6</v>
      </c>
      <c r="K90" s="33">
        <f t="shared" si="5"/>
        <v>0.1603</v>
      </c>
      <c r="L90" s="32">
        <v>6.0900000000000001E-6</v>
      </c>
      <c r="M90" s="33">
        <v>0.1603</v>
      </c>
      <c r="N90" s="32">
        <v>0.34970000000000001</v>
      </c>
      <c r="O90" s="33">
        <v>0.95809999999999995</v>
      </c>
      <c r="P90" s="32">
        <v>3.455E-4</v>
      </c>
      <c r="Q90" s="33">
        <v>0.4446</v>
      </c>
      <c r="R90" s="35" t="s">
        <v>5568</v>
      </c>
    </row>
    <row r="91" spans="1:19" ht="14.25" customHeight="1" x14ac:dyDescent="0.2">
      <c r="A91" s="31">
        <v>5</v>
      </c>
      <c r="B91" s="31">
        <v>96252803</v>
      </c>
      <c r="C91" s="31" t="s">
        <v>5707</v>
      </c>
      <c r="D91" s="31">
        <v>96200770</v>
      </c>
      <c r="E91" s="31">
        <v>96373750</v>
      </c>
      <c r="F91" s="31">
        <v>3</v>
      </c>
      <c r="G91" s="32">
        <v>4.8699999999999999E-15</v>
      </c>
      <c r="H91" s="31">
        <v>26192919</v>
      </c>
      <c r="I91" s="31" t="s">
        <v>5554</v>
      </c>
      <c r="J91" s="32">
        <f t="shared" si="4"/>
        <v>1.098E-10</v>
      </c>
      <c r="K91" s="33">
        <f t="shared" si="5"/>
        <v>0.76719999999999999</v>
      </c>
      <c r="L91" s="32">
        <v>1.415E-14</v>
      </c>
      <c r="M91" s="33">
        <v>0.15759999999999999</v>
      </c>
      <c r="N91" s="32">
        <v>1.2239999999999999E-2</v>
      </c>
      <c r="O91" s="33">
        <v>0.91020000000000001</v>
      </c>
      <c r="P91" s="32">
        <v>1.098E-10</v>
      </c>
      <c r="Q91" s="33">
        <v>0.76719999999999999</v>
      </c>
      <c r="R91" s="35" t="s">
        <v>5708</v>
      </c>
      <c r="S91" s="31" t="s">
        <v>5514</v>
      </c>
    </row>
    <row r="92" spans="1:19" ht="14.25" customHeight="1" x14ac:dyDescent="0.2">
      <c r="A92" s="31">
        <v>5</v>
      </c>
      <c r="B92" s="31">
        <v>101946798</v>
      </c>
      <c r="C92" s="31" t="s">
        <v>5709</v>
      </c>
      <c r="D92" s="31">
        <v>101629599</v>
      </c>
      <c r="E92" s="31">
        <v>101978963</v>
      </c>
      <c r="F92" s="31">
        <v>1</v>
      </c>
      <c r="G92" s="32">
        <v>2E-8</v>
      </c>
      <c r="H92" s="31">
        <v>22412388</v>
      </c>
      <c r="I92" s="31" t="s">
        <v>5570</v>
      </c>
      <c r="J92" s="32">
        <f t="shared" si="4"/>
        <v>0.59599999999999997</v>
      </c>
      <c r="K92" s="33">
        <f t="shared" si="5"/>
        <v>0.25640000000000002</v>
      </c>
      <c r="L92" s="32">
        <v>0.59599999999999997</v>
      </c>
      <c r="M92" s="33">
        <v>0.25640000000000002</v>
      </c>
      <c r="N92" s="32">
        <v>0.1178</v>
      </c>
      <c r="O92" s="33">
        <v>0.33939999999999998</v>
      </c>
      <c r="P92" s="32">
        <v>8.9300000000000004E-2</v>
      </c>
      <c r="Q92" s="33">
        <v>0.75829999999999997</v>
      </c>
      <c r="R92" s="35" t="s">
        <v>5710</v>
      </c>
    </row>
    <row r="93" spans="1:19" ht="14.25" customHeight="1" x14ac:dyDescent="0.2">
      <c r="A93" s="31">
        <v>5</v>
      </c>
      <c r="B93" s="31">
        <v>130017287</v>
      </c>
      <c r="C93" s="31" t="s">
        <v>5711</v>
      </c>
      <c r="D93" s="31">
        <v>129723552</v>
      </c>
      <c r="E93" s="31">
        <v>130197645</v>
      </c>
      <c r="F93" s="31">
        <v>2</v>
      </c>
      <c r="G93" s="32">
        <v>4.0000000000000001E-10</v>
      </c>
      <c r="H93" s="31">
        <v>23128233</v>
      </c>
      <c r="I93" s="31" t="s">
        <v>5554</v>
      </c>
      <c r="J93" s="32">
        <f t="shared" si="4"/>
        <v>1.493E-3</v>
      </c>
      <c r="K93" s="33">
        <f t="shared" si="5"/>
        <v>0.26569999999999999</v>
      </c>
      <c r="L93" s="32">
        <v>3.9209999999999999E-5</v>
      </c>
      <c r="M93" s="33">
        <v>0.14199999999999999</v>
      </c>
      <c r="N93" s="32">
        <v>0.186</v>
      </c>
      <c r="O93" s="33">
        <v>0.63439999999999996</v>
      </c>
      <c r="P93" s="32">
        <v>1.493E-3</v>
      </c>
      <c r="Q93" s="33">
        <v>0.26569999999999999</v>
      </c>
      <c r="R93" s="35" t="s">
        <v>5568</v>
      </c>
    </row>
    <row r="94" spans="1:19" ht="14.25" customHeight="1" x14ac:dyDescent="0.2">
      <c r="A94" s="31">
        <v>5</v>
      </c>
      <c r="B94" s="31">
        <v>131770805</v>
      </c>
      <c r="C94" s="31" t="s">
        <v>5712</v>
      </c>
      <c r="D94" s="31">
        <v>130370970</v>
      </c>
      <c r="E94" s="31">
        <v>131833599</v>
      </c>
      <c r="F94" s="31">
        <v>6</v>
      </c>
      <c r="G94" s="32">
        <v>9.5300000000000001E-53</v>
      </c>
      <c r="H94" s="31" t="s">
        <v>5562</v>
      </c>
      <c r="I94" s="31" t="s">
        <v>5554</v>
      </c>
      <c r="J94" s="32">
        <f t="shared" si="4"/>
        <v>3.672E-27</v>
      </c>
      <c r="K94" s="33">
        <f t="shared" si="5"/>
        <v>0.80459999999999998</v>
      </c>
      <c r="L94" s="32">
        <v>5.5880000000000003E-36</v>
      </c>
      <c r="M94" s="33">
        <v>0.47639999999999999</v>
      </c>
      <c r="N94" s="32">
        <v>1.8789999999999999E-6</v>
      </c>
      <c r="O94" s="33">
        <v>0.62209999999999999</v>
      </c>
      <c r="P94" s="32">
        <v>3.672E-27</v>
      </c>
      <c r="Q94" s="33">
        <v>0.80459999999999998</v>
      </c>
      <c r="R94" s="35" t="s">
        <v>5713</v>
      </c>
    </row>
    <row r="95" spans="1:19" ht="14.25" customHeight="1" x14ac:dyDescent="0.2">
      <c r="A95" s="31">
        <v>5</v>
      </c>
      <c r="B95" s="31">
        <v>134443606</v>
      </c>
      <c r="C95" s="31" t="s">
        <v>5714</v>
      </c>
      <c r="D95" s="31">
        <v>134422204</v>
      </c>
      <c r="E95" s="31">
        <v>134453390</v>
      </c>
      <c r="F95" s="31">
        <v>1</v>
      </c>
      <c r="G95" s="32">
        <v>8.5500000000000005E-10</v>
      </c>
      <c r="H95" s="31">
        <v>26192919</v>
      </c>
      <c r="I95" s="31" t="s">
        <v>5554</v>
      </c>
      <c r="J95" s="32">
        <f t="shared" si="4"/>
        <v>1.629E-6</v>
      </c>
      <c r="K95" s="33">
        <f t="shared" si="5"/>
        <v>3.2590000000000002E-3</v>
      </c>
      <c r="L95" s="32">
        <v>0.32940000000000003</v>
      </c>
      <c r="M95" s="33">
        <v>9.7199999999999995E-2</v>
      </c>
      <c r="N95" s="32">
        <v>2.6239999999999999E-8</v>
      </c>
      <c r="O95" s="33">
        <v>2.9430000000000001E-2</v>
      </c>
      <c r="P95" s="32">
        <v>1.629E-6</v>
      </c>
      <c r="Q95" s="33">
        <v>3.2590000000000002E-3</v>
      </c>
      <c r="R95" s="35" t="s">
        <v>5715</v>
      </c>
    </row>
    <row r="96" spans="1:19" ht="14.25" customHeight="1" x14ac:dyDescent="0.2">
      <c r="A96" s="31">
        <v>5</v>
      </c>
      <c r="B96" s="31">
        <v>141513204</v>
      </c>
      <c r="C96" s="31" t="s">
        <v>5716</v>
      </c>
      <c r="D96" s="31">
        <v>141435466</v>
      </c>
      <c r="E96" s="31">
        <v>141543989</v>
      </c>
      <c r="F96" s="31">
        <v>3</v>
      </c>
      <c r="G96" s="32">
        <v>2.41E-14</v>
      </c>
      <c r="H96" s="31">
        <v>26192919</v>
      </c>
      <c r="I96" s="31" t="s">
        <v>5554</v>
      </c>
      <c r="J96" s="32">
        <f t="shared" si="4"/>
        <v>5.0200000000000002E-10</v>
      </c>
      <c r="K96" s="33">
        <f t="shared" si="5"/>
        <v>0.86709999999999998</v>
      </c>
      <c r="L96" s="32">
        <v>7.2360000000000003E-12</v>
      </c>
      <c r="M96" s="33">
        <v>0.77580000000000005</v>
      </c>
      <c r="N96" s="32">
        <v>2.7760000000000003E-4</v>
      </c>
      <c r="O96" s="33">
        <v>0.77649999999999997</v>
      </c>
      <c r="P96" s="32">
        <v>5.0200000000000002E-10</v>
      </c>
      <c r="Q96" s="33">
        <v>0.86709999999999998</v>
      </c>
      <c r="R96" s="35" t="s">
        <v>5515</v>
      </c>
    </row>
    <row r="97" spans="1:18" ht="14.25" customHeight="1" x14ac:dyDescent="0.2">
      <c r="A97" s="31">
        <v>5</v>
      </c>
      <c r="B97" s="31">
        <v>149605994</v>
      </c>
      <c r="C97" s="44" t="s">
        <v>5717</v>
      </c>
      <c r="D97" s="31">
        <v>149592334</v>
      </c>
      <c r="E97" s="31">
        <v>149626547</v>
      </c>
      <c r="F97" s="31">
        <v>0</v>
      </c>
      <c r="G97" s="32">
        <v>1.5399999999999999E-8</v>
      </c>
      <c r="H97" s="31" t="s">
        <v>5590</v>
      </c>
      <c r="I97" s="31" t="s">
        <v>5557</v>
      </c>
      <c r="J97" s="32">
        <f t="shared" si="4"/>
        <v>1.5399999999999999E-8</v>
      </c>
      <c r="K97" s="33">
        <f t="shared" si="5"/>
        <v>0.12479999999999999</v>
      </c>
      <c r="L97" s="32">
        <v>3.1359999999999999E-3</v>
      </c>
      <c r="M97" s="33">
        <v>0.2127</v>
      </c>
      <c r="N97" s="32">
        <v>1.5399999999999999E-8</v>
      </c>
      <c r="O97" s="33">
        <v>0.12479999999999999</v>
      </c>
      <c r="P97" s="32">
        <v>5.167E-9</v>
      </c>
      <c r="Q97" s="33">
        <v>0.5887</v>
      </c>
      <c r="R97" s="35" t="s">
        <v>5718</v>
      </c>
    </row>
    <row r="98" spans="1:18" ht="14.25" customHeight="1" x14ac:dyDescent="0.2">
      <c r="A98" s="31">
        <v>5</v>
      </c>
      <c r="B98" s="31">
        <v>150277909</v>
      </c>
      <c r="C98" s="31" t="s">
        <v>5719</v>
      </c>
      <c r="D98" s="31">
        <v>149737015</v>
      </c>
      <c r="E98" s="31">
        <v>150723626</v>
      </c>
      <c r="F98" s="31">
        <v>5</v>
      </c>
      <c r="G98" s="32">
        <v>3E-37</v>
      </c>
      <c r="H98" s="31">
        <v>23128233</v>
      </c>
      <c r="I98" s="31" t="s">
        <v>5554</v>
      </c>
      <c r="J98" s="32">
        <f t="shared" si="4"/>
        <v>3.2769999999999998E-15</v>
      </c>
      <c r="K98" s="33">
        <f t="shared" si="5"/>
        <v>0.30449999999999999</v>
      </c>
      <c r="L98" s="32">
        <v>2.029E-19</v>
      </c>
      <c r="M98" s="33">
        <v>7.0940000000000003E-2</v>
      </c>
      <c r="N98" s="32">
        <v>1.101E-5</v>
      </c>
      <c r="O98" s="33">
        <v>0.23039999999999999</v>
      </c>
      <c r="P98" s="32">
        <v>3.2769999999999998E-15</v>
      </c>
      <c r="Q98" s="33">
        <v>0.30449999999999999</v>
      </c>
      <c r="R98" s="35" t="s">
        <v>5720</v>
      </c>
    </row>
    <row r="99" spans="1:18" ht="14.25" customHeight="1" x14ac:dyDescent="0.2">
      <c r="A99" s="31">
        <v>5</v>
      </c>
      <c r="B99" s="31">
        <v>158827769</v>
      </c>
      <c r="C99" s="31" t="s">
        <v>5721</v>
      </c>
      <c r="D99" s="31">
        <v>158687404</v>
      </c>
      <c r="E99" s="31">
        <v>158856513</v>
      </c>
      <c r="F99" s="31">
        <v>6</v>
      </c>
      <c r="G99" s="32">
        <v>7.1699999999999997E-50</v>
      </c>
      <c r="H99" s="31">
        <v>26192919</v>
      </c>
      <c r="I99" s="31" t="s">
        <v>5554</v>
      </c>
      <c r="J99" s="32">
        <f t="shared" si="4"/>
        <v>2.5179999999999999E-38</v>
      </c>
      <c r="K99" s="33">
        <f t="shared" si="5"/>
        <v>0.41499999999999998</v>
      </c>
      <c r="L99" s="32">
        <v>1.1869999999999999E-27</v>
      </c>
      <c r="M99" s="33">
        <v>0.39700000000000002</v>
      </c>
      <c r="N99" s="32">
        <v>1.1379999999999999E-23</v>
      </c>
      <c r="O99" s="33">
        <v>0.50670000000000004</v>
      </c>
      <c r="P99" s="32">
        <v>2.5179999999999999E-38</v>
      </c>
      <c r="Q99" s="33">
        <v>0.41499999999999998</v>
      </c>
      <c r="R99" s="35" t="s">
        <v>5722</v>
      </c>
    </row>
    <row r="100" spans="1:18" ht="14.25" customHeight="1" x14ac:dyDescent="0.2">
      <c r="A100" s="31">
        <v>5</v>
      </c>
      <c r="B100" s="31">
        <v>172324978</v>
      </c>
      <c r="C100" s="31" t="s">
        <v>5723</v>
      </c>
      <c r="D100" s="31">
        <v>172324978</v>
      </c>
      <c r="E100" s="31">
        <v>172324978</v>
      </c>
      <c r="F100" s="31">
        <v>1</v>
      </c>
      <c r="G100" s="32">
        <v>1.54E-7</v>
      </c>
      <c r="H100" s="31">
        <v>26192919</v>
      </c>
      <c r="I100" s="31" t="s">
        <v>5554</v>
      </c>
      <c r="J100" s="32">
        <f t="shared" si="4"/>
        <v>2.3460000000000001E-6</v>
      </c>
      <c r="K100" s="33">
        <f t="shared" si="5"/>
        <v>0.74850000000000005</v>
      </c>
      <c r="L100" s="32">
        <v>2.2379999999999999E-4</v>
      </c>
      <c r="M100" s="33">
        <v>0.64849999999999997</v>
      </c>
      <c r="N100" s="32">
        <v>6.6660000000000002E-5</v>
      </c>
      <c r="O100" s="33">
        <v>0.99409999999999998</v>
      </c>
      <c r="P100" s="32">
        <v>2.3460000000000001E-6</v>
      </c>
      <c r="Q100" s="33">
        <v>0.74850000000000005</v>
      </c>
      <c r="R100" s="35" t="s">
        <v>5724</v>
      </c>
    </row>
    <row r="101" spans="1:18" ht="14.25" customHeight="1" x14ac:dyDescent="0.2">
      <c r="A101" s="31">
        <v>5</v>
      </c>
      <c r="B101" s="31">
        <v>173279842</v>
      </c>
      <c r="C101" s="31" t="s">
        <v>5725</v>
      </c>
      <c r="D101" s="31">
        <v>173269669</v>
      </c>
      <c r="E101" s="31">
        <v>173393823</v>
      </c>
      <c r="F101" s="31">
        <v>4</v>
      </c>
      <c r="G101" s="32">
        <v>3.0000000000000001E-12</v>
      </c>
      <c r="H101" s="31">
        <v>21102463</v>
      </c>
      <c r="I101" s="31" t="s">
        <v>5554</v>
      </c>
      <c r="J101" s="32">
        <f t="shared" si="4"/>
        <v>6.4179999999999999E-4</v>
      </c>
      <c r="K101" s="33">
        <f t="shared" si="5"/>
        <v>0.51270000000000004</v>
      </c>
      <c r="L101" s="32">
        <v>1.148E-4</v>
      </c>
      <c r="M101" s="33">
        <v>4.0529999999999997E-2</v>
      </c>
      <c r="N101" s="32">
        <v>5.7660000000000003E-2</v>
      </c>
      <c r="O101" s="33">
        <v>0.91590000000000005</v>
      </c>
      <c r="P101" s="32">
        <v>6.4179999999999999E-4</v>
      </c>
      <c r="Q101" s="33">
        <v>0.51270000000000004</v>
      </c>
      <c r="R101" s="35" t="s">
        <v>5726</v>
      </c>
    </row>
    <row r="102" spans="1:18" ht="14.25" customHeight="1" x14ac:dyDescent="0.2">
      <c r="A102" s="31">
        <v>5</v>
      </c>
      <c r="B102" s="31">
        <v>176788570</v>
      </c>
      <c r="C102" s="31" t="s">
        <v>5727</v>
      </c>
      <c r="D102" s="31">
        <v>176781209</v>
      </c>
      <c r="E102" s="31">
        <v>176806636</v>
      </c>
      <c r="F102" s="31">
        <v>2</v>
      </c>
      <c r="G102" s="32">
        <v>3.2300000000000002E-12</v>
      </c>
      <c r="H102" s="31">
        <v>26192919</v>
      </c>
      <c r="I102" s="31" t="s">
        <v>5554</v>
      </c>
      <c r="J102" s="32">
        <f t="shared" si="4"/>
        <v>3.9879999999999999E-9</v>
      </c>
      <c r="K102" s="33">
        <f t="shared" si="5"/>
        <v>0.22850000000000001</v>
      </c>
      <c r="L102" s="32">
        <v>3.0469999999999998E-4</v>
      </c>
      <c r="M102" s="33">
        <v>0.33679999999999999</v>
      </c>
      <c r="N102" s="32">
        <v>4.4829999999999998E-8</v>
      </c>
      <c r="O102" s="33">
        <v>0.61070000000000002</v>
      </c>
      <c r="P102" s="32">
        <v>3.9879999999999999E-9</v>
      </c>
      <c r="Q102" s="33">
        <v>0.22850000000000001</v>
      </c>
      <c r="R102" s="35" t="s">
        <v>5728</v>
      </c>
    </row>
    <row r="103" spans="1:18" ht="14.25" customHeight="1" x14ac:dyDescent="0.2">
      <c r="A103" s="31">
        <v>6</v>
      </c>
      <c r="B103" s="31">
        <v>382559</v>
      </c>
      <c r="C103" s="31" t="s">
        <v>5729</v>
      </c>
      <c r="D103" s="31">
        <v>382537</v>
      </c>
      <c r="E103" s="31">
        <v>391623</v>
      </c>
      <c r="F103" s="31">
        <v>1</v>
      </c>
      <c r="G103" s="32">
        <v>5.8399999999999997E-9</v>
      </c>
      <c r="H103" s="31">
        <v>26192919</v>
      </c>
      <c r="I103" s="31" t="s">
        <v>5554</v>
      </c>
      <c r="J103" s="32">
        <f t="shared" si="4"/>
        <v>0.16919999999999999</v>
      </c>
      <c r="K103" s="33">
        <f t="shared" si="5"/>
        <v>0.29099999999999998</v>
      </c>
      <c r="L103" s="32">
        <v>7.2430000000000003E-3</v>
      </c>
      <c r="M103" s="33">
        <v>0.22339999999999999</v>
      </c>
      <c r="N103" s="32">
        <v>0.85050000000000003</v>
      </c>
      <c r="O103" s="33">
        <v>0.4259</v>
      </c>
      <c r="P103" s="32">
        <v>0.16919999999999999</v>
      </c>
      <c r="Q103" s="33">
        <v>0.29099999999999998</v>
      </c>
      <c r="R103" s="35" t="s">
        <v>5568</v>
      </c>
    </row>
    <row r="104" spans="1:18" ht="14.25" customHeight="1" x14ac:dyDescent="0.2">
      <c r="A104" s="31">
        <v>6</v>
      </c>
      <c r="B104" s="31">
        <v>3433318</v>
      </c>
      <c r="C104" s="31" t="s">
        <v>5730</v>
      </c>
      <c r="D104" s="31">
        <v>3416922</v>
      </c>
      <c r="E104" s="31">
        <v>3445671</v>
      </c>
      <c r="F104" s="31">
        <v>1</v>
      </c>
      <c r="G104" s="32">
        <v>6.9999999999999998E-9</v>
      </c>
      <c r="H104" s="31">
        <v>21102463</v>
      </c>
      <c r="I104" s="31" t="s">
        <v>5554</v>
      </c>
      <c r="J104" s="32">
        <f t="shared" si="4"/>
        <v>3.9359999999999999E-2</v>
      </c>
      <c r="K104" s="33">
        <f t="shared" si="5"/>
        <v>0.13109999999999999</v>
      </c>
      <c r="L104" s="32">
        <v>4.4480000000000002E-4</v>
      </c>
      <c r="M104" s="33">
        <v>0.1265</v>
      </c>
      <c r="N104" s="32">
        <v>0.89070000000000005</v>
      </c>
      <c r="O104" s="33">
        <v>0.33119999999999999</v>
      </c>
      <c r="P104" s="32">
        <v>3.9359999999999999E-2</v>
      </c>
      <c r="Q104" s="33">
        <v>0.13109999999999999</v>
      </c>
      <c r="R104" s="35" t="s">
        <v>5731</v>
      </c>
    </row>
    <row r="105" spans="1:18" ht="14.25" customHeight="1" x14ac:dyDescent="0.2">
      <c r="A105" s="31">
        <v>6</v>
      </c>
      <c r="B105" s="31">
        <v>14719496</v>
      </c>
      <c r="C105" s="31" t="s">
        <v>5732</v>
      </c>
      <c r="D105" s="31">
        <v>14711961</v>
      </c>
      <c r="E105" s="31">
        <v>14734463</v>
      </c>
      <c r="F105" s="31">
        <v>1</v>
      </c>
      <c r="G105" s="32">
        <v>2.1799999999999998E-11</v>
      </c>
      <c r="H105" s="31">
        <v>26192919</v>
      </c>
      <c r="I105" s="31" t="s">
        <v>5554</v>
      </c>
      <c r="J105" s="32">
        <f t="shared" si="4"/>
        <v>9.3520000000000004E-11</v>
      </c>
      <c r="K105" s="33">
        <f t="shared" si="5"/>
        <v>0.32040000000000002</v>
      </c>
      <c r="L105" s="32">
        <v>1.4950000000000001E-7</v>
      </c>
      <c r="M105" s="33">
        <v>0.23269999999999999</v>
      </c>
      <c r="N105" s="32">
        <v>6.5369999999999998E-7</v>
      </c>
      <c r="O105" s="33">
        <v>0.44929999999999998</v>
      </c>
      <c r="P105" s="32">
        <v>9.3520000000000004E-11</v>
      </c>
      <c r="Q105" s="33">
        <v>0.32040000000000002</v>
      </c>
      <c r="R105" s="35" t="s">
        <v>5568</v>
      </c>
    </row>
    <row r="106" spans="1:18" ht="14.25" customHeight="1" x14ac:dyDescent="0.2">
      <c r="A106" s="31">
        <v>6</v>
      </c>
      <c r="B106" s="31">
        <v>19781009</v>
      </c>
      <c r="C106" s="44" t="s">
        <v>5733</v>
      </c>
      <c r="D106" s="31">
        <v>19716349</v>
      </c>
      <c r="E106" s="31">
        <v>19825913</v>
      </c>
      <c r="F106" s="31">
        <v>0</v>
      </c>
      <c r="G106" s="32">
        <v>7.5900000000000005E-9</v>
      </c>
      <c r="H106" s="31" t="s">
        <v>5590</v>
      </c>
      <c r="I106" s="31" t="s">
        <v>5557</v>
      </c>
      <c r="J106" s="32">
        <f t="shared" si="4"/>
        <v>7.5930000000000006E-9</v>
      </c>
      <c r="K106" s="33">
        <f t="shared" si="5"/>
        <v>0.14979999999999999</v>
      </c>
      <c r="L106" s="32">
        <v>0.34260000000000002</v>
      </c>
      <c r="M106" s="33">
        <v>0.1069</v>
      </c>
      <c r="N106" s="32">
        <v>7.5930000000000006E-9</v>
      </c>
      <c r="O106" s="33">
        <v>0.14979999999999999</v>
      </c>
      <c r="P106" s="32">
        <v>6.4259999999999998E-5</v>
      </c>
      <c r="Q106" s="33">
        <v>6.132E-2</v>
      </c>
      <c r="R106" s="35" t="s">
        <v>5568</v>
      </c>
    </row>
    <row r="107" spans="1:18" ht="14.25" customHeight="1" x14ac:dyDescent="0.2">
      <c r="A107" s="31">
        <v>6</v>
      </c>
      <c r="B107" s="31">
        <v>20812588</v>
      </c>
      <c r="C107" s="31" t="s">
        <v>5734</v>
      </c>
      <c r="D107" s="31">
        <v>20640424</v>
      </c>
      <c r="E107" s="31">
        <v>20891791</v>
      </c>
      <c r="F107" s="31">
        <v>3</v>
      </c>
      <c r="G107" s="32">
        <v>8.9999999999999995E-14</v>
      </c>
      <c r="H107" s="31">
        <v>23128233</v>
      </c>
      <c r="I107" s="31" t="s">
        <v>5570</v>
      </c>
      <c r="J107" s="32">
        <f t="shared" si="4"/>
        <v>1.2499999999999999E-8</v>
      </c>
      <c r="K107" s="33">
        <f t="shared" si="5"/>
        <v>0.1134</v>
      </c>
      <c r="L107" s="32">
        <v>1.2499999999999999E-8</v>
      </c>
      <c r="M107" s="33">
        <v>0.1134</v>
      </c>
      <c r="N107" s="32">
        <v>8.2789999999999999E-3</v>
      </c>
      <c r="O107" s="33">
        <v>0.80279999999999996</v>
      </c>
      <c r="P107" s="32">
        <v>2.3519999999999999E-7</v>
      </c>
      <c r="Q107" s="33">
        <v>0.2077</v>
      </c>
      <c r="R107" s="35" t="s">
        <v>5735</v>
      </c>
    </row>
    <row r="108" spans="1:18" ht="14.25" customHeight="1" x14ac:dyDescent="0.2">
      <c r="A108" s="31">
        <v>6</v>
      </c>
      <c r="B108" s="31">
        <v>21430730</v>
      </c>
      <c r="C108" s="31" t="s">
        <v>5736</v>
      </c>
      <c r="D108" s="31">
        <v>21426743</v>
      </c>
      <c r="E108" s="31">
        <v>21444899</v>
      </c>
      <c r="F108" s="31">
        <v>2</v>
      </c>
      <c r="G108" s="32">
        <v>1.7800000000000001E-15</v>
      </c>
      <c r="H108" s="31">
        <v>26192919</v>
      </c>
      <c r="I108" s="31" t="s">
        <v>5570</v>
      </c>
      <c r="J108" s="32">
        <f t="shared" si="4"/>
        <v>2.082E-8</v>
      </c>
      <c r="K108" s="33">
        <f t="shared" si="5"/>
        <v>0.60729999999999995</v>
      </c>
      <c r="L108" s="32">
        <v>2.082E-8</v>
      </c>
      <c r="M108" s="33">
        <v>0.60729999999999995</v>
      </c>
      <c r="N108" s="32">
        <v>4.6399999999999997E-2</v>
      </c>
      <c r="O108" s="33">
        <v>0.3049</v>
      </c>
      <c r="P108" s="32">
        <v>5.0490000000000003E-7</v>
      </c>
      <c r="Q108" s="33">
        <v>0.68479999999999996</v>
      </c>
      <c r="R108" s="35" t="s">
        <v>5568</v>
      </c>
    </row>
    <row r="109" spans="1:18" ht="14.25" customHeight="1" x14ac:dyDescent="0.2">
      <c r="A109" s="31">
        <v>6</v>
      </c>
      <c r="B109" s="31">
        <v>32612397</v>
      </c>
      <c r="C109" s="31" t="s">
        <v>5737</v>
      </c>
      <c r="D109" s="31">
        <v>31011373</v>
      </c>
      <c r="E109" s="31">
        <v>32778656</v>
      </c>
      <c r="F109" s="31">
        <v>18</v>
      </c>
      <c r="G109" s="32">
        <v>4.9999999999999999E-133</v>
      </c>
      <c r="H109" s="31">
        <v>23128233</v>
      </c>
      <c r="I109" s="31" t="s">
        <v>5554</v>
      </c>
      <c r="J109" s="32">
        <f t="shared" si="4"/>
        <v>2.2809999999999999E-31</v>
      </c>
      <c r="K109" s="33">
        <f t="shared" si="5"/>
        <v>3.9359999999999999E-2</v>
      </c>
      <c r="L109" s="32">
        <v>0.55500000000000005</v>
      </c>
      <c r="M109" s="33">
        <v>9.8759999999999994E-3</v>
      </c>
      <c r="N109" s="32">
        <v>4.9720000000000001E-65</v>
      </c>
      <c r="O109" s="33">
        <v>0.6956</v>
      </c>
      <c r="P109" s="32">
        <v>2.2809999999999999E-31</v>
      </c>
      <c r="Q109" s="33">
        <v>3.9359999999999999E-2</v>
      </c>
      <c r="R109" s="35" t="s">
        <v>5738</v>
      </c>
    </row>
    <row r="110" spans="1:18" ht="14.25" customHeight="1" x14ac:dyDescent="0.2">
      <c r="A110" s="31">
        <v>6</v>
      </c>
      <c r="B110" s="31">
        <v>42007403</v>
      </c>
      <c r="C110" s="44" t="s">
        <v>5739</v>
      </c>
      <c r="D110" s="31">
        <v>41999358</v>
      </c>
      <c r="E110" s="31">
        <v>42008203</v>
      </c>
      <c r="F110" s="31">
        <v>0</v>
      </c>
      <c r="G110" s="32">
        <v>3.0400000000000001E-8</v>
      </c>
      <c r="H110" s="31" t="s">
        <v>5590</v>
      </c>
      <c r="I110" s="31" t="s">
        <v>5554</v>
      </c>
      <c r="J110" s="32">
        <f t="shared" si="4"/>
        <v>3.0409999999999999E-8</v>
      </c>
      <c r="K110" s="33">
        <f t="shared" si="5"/>
        <v>0.2316</v>
      </c>
      <c r="L110" s="32">
        <v>2.026E-7</v>
      </c>
      <c r="M110" s="33">
        <v>0.1104</v>
      </c>
      <c r="N110" s="32">
        <v>2.6380000000000002E-4</v>
      </c>
      <c r="O110" s="33">
        <v>0.37369999999999998</v>
      </c>
      <c r="P110" s="32">
        <v>3.0409999999999999E-8</v>
      </c>
      <c r="Q110" s="33">
        <v>0.2316</v>
      </c>
      <c r="R110" s="35" t="s">
        <v>5740</v>
      </c>
    </row>
    <row r="111" spans="1:18" ht="14.25" customHeight="1" x14ac:dyDescent="0.2">
      <c r="A111" s="31">
        <v>6</v>
      </c>
      <c r="B111" s="31">
        <v>43795968</v>
      </c>
      <c r="C111" s="31" t="s">
        <v>5741</v>
      </c>
      <c r="D111" s="31">
        <v>43784803</v>
      </c>
      <c r="E111" s="31">
        <v>43801582</v>
      </c>
      <c r="F111" s="31">
        <v>1</v>
      </c>
      <c r="G111" s="32">
        <v>2.0000000000000001E-10</v>
      </c>
      <c r="H111" s="31">
        <v>21297633</v>
      </c>
      <c r="I111" s="31" t="s">
        <v>5557</v>
      </c>
      <c r="J111" s="32">
        <f t="shared" si="4"/>
        <v>1.8100000000000001E-4</v>
      </c>
      <c r="K111" s="33">
        <f t="shared" si="5"/>
        <v>0.12690000000000001</v>
      </c>
      <c r="L111" s="32">
        <v>0.13489999999999999</v>
      </c>
      <c r="M111" s="33">
        <v>0.18099999999999999</v>
      </c>
      <c r="N111" s="32">
        <v>1.8100000000000001E-4</v>
      </c>
      <c r="O111" s="33">
        <v>0.12690000000000001</v>
      </c>
      <c r="P111" s="32">
        <v>6.4070000000000002E-5</v>
      </c>
      <c r="Q111" s="33">
        <v>4.0469999999999999E-2</v>
      </c>
      <c r="R111" s="35" t="s">
        <v>5568</v>
      </c>
    </row>
    <row r="112" spans="1:18" ht="14.25" customHeight="1" x14ac:dyDescent="0.2">
      <c r="A112" s="31">
        <v>6</v>
      </c>
      <c r="B112" s="31">
        <v>90973159</v>
      </c>
      <c r="C112" s="31" t="s">
        <v>5742</v>
      </c>
      <c r="D112" s="31">
        <v>90809560</v>
      </c>
      <c r="E112" s="31">
        <v>91012867</v>
      </c>
      <c r="F112" s="31">
        <v>1</v>
      </c>
      <c r="G112" s="32">
        <v>2.0000000000000001E-10</v>
      </c>
      <c r="H112" s="31">
        <v>23128233</v>
      </c>
      <c r="I112" s="31" t="s">
        <v>5554</v>
      </c>
      <c r="J112" s="32">
        <f t="shared" si="4"/>
        <v>1.79E-9</v>
      </c>
      <c r="K112" s="33">
        <f t="shared" si="5"/>
        <v>0.40050000000000002</v>
      </c>
      <c r="L112" s="32">
        <v>5.9289999999999997E-9</v>
      </c>
      <c r="M112" s="33">
        <v>0.58660000000000001</v>
      </c>
      <c r="N112" s="32">
        <v>5.8129999999999998E-4</v>
      </c>
      <c r="O112" s="33">
        <v>0.31109999999999999</v>
      </c>
      <c r="P112" s="32">
        <v>1.79E-9</v>
      </c>
      <c r="Q112" s="33">
        <v>0.40050000000000002</v>
      </c>
      <c r="R112" s="35" t="s">
        <v>5743</v>
      </c>
    </row>
    <row r="113" spans="1:19" ht="14.25" customHeight="1" x14ac:dyDescent="0.2">
      <c r="A113" s="31">
        <v>6</v>
      </c>
      <c r="B113" s="31">
        <v>106435269</v>
      </c>
      <c r="C113" s="31" t="s">
        <v>5744</v>
      </c>
      <c r="D113" s="31">
        <v>106435025</v>
      </c>
      <c r="E113" s="31">
        <v>106530330</v>
      </c>
      <c r="F113" s="31">
        <v>5</v>
      </c>
      <c r="G113" s="32">
        <v>1.2899999999999999E-20</v>
      </c>
      <c r="H113" s="31">
        <v>26192919</v>
      </c>
      <c r="I113" s="31" t="s">
        <v>5554</v>
      </c>
      <c r="J113" s="32">
        <f t="shared" si="4"/>
        <v>9.0299999999999999E-13</v>
      </c>
      <c r="K113" s="33">
        <f t="shared" si="5"/>
        <v>0.42749999999999999</v>
      </c>
      <c r="L113" s="32">
        <v>2.0350000000000001E-12</v>
      </c>
      <c r="M113" s="33">
        <v>0.33229999999999998</v>
      </c>
      <c r="N113" s="32">
        <v>3.3189999999999999E-5</v>
      </c>
      <c r="O113" s="33">
        <v>0.89800000000000002</v>
      </c>
      <c r="P113" s="32">
        <v>9.0299999999999999E-13</v>
      </c>
      <c r="Q113" s="33">
        <v>0.42749999999999999</v>
      </c>
      <c r="R113" s="35" t="s">
        <v>5568</v>
      </c>
    </row>
    <row r="114" spans="1:19" ht="14.25" customHeight="1" x14ac:dyDescent="0.2">
      <c r="A114" s="31">
        <v>6</v>
      </c>
      <c r="B114" s="31">
        <v>111848191</v>
      </c>
      <c r="C114" s="31" t="s">
        <v>5745</v>
      </c>
      <c r="D114" s="31">
        <v>111426965</v>
      </c>
      <c r="E114" s="31">
        <v>112213778</v>
      </c>
      <c r="F114" s="31">
        <v>2</v>
      </c>
      <c r="G114" s="32">
        <v>1.4999999999999999E-15</v>
      </c>
      <c r="H114" s="31">
        <v>26192919</v>
      </c>
      <c r="I114" s="31" t="s">
        <v>5554</v>
      </c>
      <c r="J114" s="32">
        <f t="shared" si="4"/>
        <v>3.905E-10</v>
      </c>
      <c r="K114" s="33">
        <f t="shared" si="5"/>
        <v>0.50109999999999999</v>
      </c>
      <c r="L114" s="32">
        <v>1.511E-3</v>
      </c>
      <c r="M114" s="33">
        <v>0.46870000000000001</v>
      </c>
      <c r="N114" s="32">
        <v>5.9270000000000003E-10</v>
      </c>
      <c r="O114" s="33">
        <v>0.6976</v>
      </c>
      <c r="P114" s="32">
        <v>3.905E-10</v>
      </c>
      <c r="Q114" s="33">
        <v>0.50109999999999999</v>
      </c>
      <c r="R114" s="35" t="s">
        <v>5746</v>
      </c>
    </row>
    <row r="115" spans="1:19" ht="14.25" customHeight="1" x14ac:dyDescent="0.2">
      <c r="A115" s="31">
        <v>6</v>
      </c>
      <c r="B115" s="31">
        <v>116768917</v>
      </c>
      <c r="C115" s="31" t="s">
        <v>5747</v>
      </c>
      <c r="D115" s="31">
        <v>116768917</v>
      </c>
      <c r="E115" s="31">
        <v>116818887</v>
      </c>
      <c r="F115" s="31">
        <v>1</v>
      </c>
      <c r="G115" s="32">
        <v>8.0000000000000003E-10</v>
      </c>
      <c r="H115" s="31">
        <v>25082827</v>
      </c>
      <c r="I115" s="31" t="s">
        <v>5557</v>
      </c>
      <c r="J115" s="32">
        <f t="shared" si="4"/>
        <v>8.6889999999999993E-6</v>
      </c>
      <c r="K115" s="33">
        <f t="shared" si="5"/>
        <v>4.4130000000000003E-2</v>
      </c>
      <c r="L115" s="32">
        <v>0.76390000000000002</v>
      </c>
      <c r="M115" s="33">
        <v>0.24340000000000001</v>
      </c>
      <c r="N115" s="32">
        <v>8.6889999999999993E-6</v>
      </c>
      <c r="O115" s="33">
        <v>4.4130000000000003E-2</v>
      </c>
      <c r="P115" s="32">
        <v>1.5139999999999999E-3</v>
      </c>
      <c r="Q115" s="33">
        <v>0.1961</v>
      </c>
      <c r="R115" s="35" t="s">
        <v>5748</v>
      </c>
    </row>
    <row r="116" spans="1:19" ht="14.25" customHeight="1" x14ac:dyDescent="0.2">
      <c r="A116" s="31">
        <v>6</v>
      </c>
      <c r="B116" s="31">
        <v>127456122</v>
      </c>
      <c r="C116" s="31" t="s">
        <v>5749</v>
      </c>
      <c r="D116" s="31">
        <v>127419737</v>
      </c>
      <c r="E116" s="31">
        <v>127532381</v>
      </c>
      <c r="F116" s="31">
        <v>1</v>
      </c>
      <c r="G116" s="32">
        <v>4.0000000000000001E-10</v>
      </c>
      <c r="H116" s="31">
        <v>23128233</v>
      </c>
      <c r="I116" s="31" t="s">
        <v>5570</v>
      </c>
      <c r="J116" s="32">
        <f t="shared" si="4"/>
        <v>2.2419999999999999E-9</v>
      </c>
      <c r="K116" s="33">
        <f t="shared" si="5"/>
        <v>0.76480000000000004</v>
      </c>
      <c r="L116" s="32">
        <v>2.2419999999999999E-9</v>
      </c>
      <c r="M116" s="33">
        <v>0.76480000000000004</v>
      </c>
      <c r="N116" s="32">
        <v>0.6895</v>
      </c>
      <c r="O116" s="33">
        <v>0.45789999999999997</v>
      </c>
      <c r="P116" s="32">
        <v>9.9110000000000005E-5</v>
      </c>
      <c r="Q116" s="33">
        <v>0.83560000000000001</v>
      </c>
      <c r="R116" s="35" t="s">
        <v>5750</v>
      </c>
    </row>
    <row r="117" spans="1:19" ht="14.25" customHeight="1" x14ac:dyDescent="0.2">
      <c r="A117" s="31">
        <v>6</v>
      </c>
      <c r="B117" s="31">
        <v>128277151</v>
      </c>
      <c r="C117" s="31" t="s">
        <v>5751</v>
      </c>
      <c r="D117" s="31">
        <v>128215237</v>
      </c>
      <c r="E117" s="31">
        <v>128339699</v>
      </c>
      <c r="F117" s="31">
        <v>2</v>
      </c>
      <c r="G117" s="32">
        <v>9.3899999999999995E-17</v>
      </c>
      <c r="H117" s="31" t="s">
        <v>5562</v>
      </c>
      <c r="I117" s="31" t="s">
        <v>5570</v>
      </c>
      <c r="J117" s="32">
        <f t="shared" si="4"/>
        <v>6.8399999999999997E-6</v>
      </c>
      <c r="K117" s="33">
        <f t="shared" si="5"/>
        <v>0.73160000000000003</v>
      </c>
      <c r="L117" s="32">
        <v>6.8399999999999997E-6</v>
      </c>
      <c r="M117" s="33">
        <v>0.73160000000000003</v>
      </c>
      <c r="N117" s="32">
        <v>0.94699999999999995</v>
      </c>
      <c r="O117" s="33">
        <v>0.50980000000000003</v>
      </c>
      <c r="P117" s="32">
        <v>9.4129999999999995E-3</v>
      </c>
      <c r="Q117" s="33">
        <v>0.88370000000000004</v>
      </c>
      <c r="R117" s="35" t="s">
        <v>5752</v>
      </c>
    </row>
    <row r="118" spans="1:19" ht="14.25" customHeight="1" x14ac:dyDescent="0.2">
      <c r="A118" s="31">
        <v>6</v>
      </c>
      <c r="B118" s="31">
        <v>138006504</v>
      </c>
      <c r="C118" s="31" t="s">
        <v>5753</v>
      </c>
      <c r="D118" s="31">
        <v>137959235</v>
      </c>
      <c r="E118" s="31">
        <v>138166068</v>
      </c>
      <c r="F118" s="31">
        <v>4</v>
      </c>
      <c r="G118" s="32">
        <v>9.9999999999999991E-22</v>
      </c>
      <c r="H118" s="31">
        <v>23128233</v>
      </c>
      <c r="I118" s="31" t="s">
        <v>5554</v>
      </c>
      <c r="J118" s="32">
        <f t="shared" si="4"/>
        <v>1.002E-8</v>
      </c>
      <c r="K118" s="33">
        <f t="shared" si="5"/>
        <v>0.1216</v>
      </c>
      <c r="L118" s="32">
        <v>0.31919999999999998</v>
      </c>
      <c r="M118" s="33">
        <v>0.56530000000000002</v>
      </c>
      <c r="N118" s="32">
        <v>2.8909999999999998E-15</v>
      </c>
      <c r="O118" s="33">
        <v>0.18729999999999999</v>
      </c>
      <c r="P118" s="32">
        <v>1.002E-8</v>
      </c>
      <c r="Q118" s="33">
        <v>0.1216</v>
      </c>
      <c r="R118" s="35" t="s">
        <v>5568</v>
      </c>
    </row>
    <row r="119" spans="1:19" ht="14.25" customHeight="1" x14ac:dyDescent="0.2">
      <c r="A119" s="31">
        <v>6</v>
      </c>
      <c r="B119" s="31">
        <v>143898894</v>
      </c>
      <c r="C119" s="31" t="s">
        <v>5754</v>
      </c>
      <c r="D119" s="31">
        <v>143865221</v>
      </c>
      <c r="E119" s="31">
        <v>143924048</v>
      </c>
      <c r="F119" s="31">
        <v>1</v>
      </c>
      <c r="G119" s="32">
        <v>2E-8</v>
      </c>
      <c r="H119" s="31">
        <v>23128233</v>
      </c>
      <c r="I119" s="31" t="s">
        <v>5554</v>
      </c>
      <c r="J119" s="32">
        <f t="shared" si="4"/>
        <v>2.906E-5</v>
      </c>
      <c r="K119" s="33">
        <f t="shared" si="5"/>
        <v>0.1925</v>
      </c>
      <c r="L119" s="32">
        <v>1.041E-4</v>
      </c>
      <c r="M119" s="33">
        <v>0.2331</v>
      </c>
      <c r="N119" s="32">
        <v>6.5509999999999999E-2</v>
      </c>
      <c r="O119" s="33">
        <v>0.16200000000000001</v>
      </c>
      <c r="P119" s="32">
        <v>2.906E-5</v>
      </c>
      <c r="Q119" s="33">
        <v>0.1925</v>
      </c>
      <c r="R119" s="35" t="s">
        <v>5516</v>
      </c>
    </row>
    <row r="120" spans="1:19" ht="14.25" customHeight="1" x14ac:dyDescent="0.2">
      <c r="A120" s="31">
        <v>6</v>
      </c>
      <c r="B120" s="31">
        <v>149577079</v>
      </c>
      <c r="C120" s="31" t="s">
        <v>5755</v>
      </c>
      <c r="D120" s="31">
        <v>149577079</v>
      </c>
      <c r="E120" s="31">
        <v>149595505</v>
      </c>
      <c r="F120" s="31">
        <v>1</v>
      </c>
      <c r="G120" s="32">
        <v>1.15E-7</v>
      </c>
      <c r="H120" s="31">
        <v>26192919</v>
      </c>
      <c r="I120" s="31" t="s">
        <v>5554</v>
      </c>
      <c r="J120" s="32">
        <f t="shared" si="4"/>
        <v>1.088E-4</v>
      </c>
      <c r="K120" s="33">
        <f t="shared" si="5"/>
        <v>0.2195</v>
      </c>
      <c r="L120" s="32">
        <v>6.0930000000000001E-5</v>
      </c>
      <c r="M120" s="33">
        <v>0.5726</v>
      </c>
      <c r="N120" s="32">
        <v>0.22409999999999999</v>
      </c>
      <c r="O120" s="33">
        <v>4.8730000000000002E-2</v>
      </c>
      <c r="P120" s="32">
        <v>1.088E-4</v>
      </c>
      <c r="Q120" s="33">
        <v>0.2195</v>
      </c>
      <c r="R120" s="35" t="s">
        <v>5756</v>
      </c>
    </row>
    <row r="121" spans="1:19" ht="14.25" customHeight="1" x14ac:dyDescent="0.2">
      <c r="A121" s="31">
        <v>6</v>
      </c>
      <c r="B121" s="31">
        <v>159490436</v>
      </c>
      <c r="C121" s="31" t="s">
        <v>5757</v>
      </c>
      <c r="D121" s="31">
        <v>159472149</v>
      </c>
      <c r="E121" s="31">
        <v>159515309</v>
      </c>
      <c r="F121" s="31">
        <v>2</v>
      </c>
      <c r="G121" s="32">
        <v>1.7999999999999999E-16</v>
      </c>
      <c r="H121" s="31">
        <v>26192919</v>
      </c>
      <c r="I121" s="31" t="s">
        <v>5570</v>
      </c>
      <c r="J121" s="32">
        <f t="shared" si="4"/>
        <v>9.5180000000000001E-11</v>
      </c>
      <c r="K121" s="33">
        <f t="shared" si="5"/>
        <v>0.57489999999999997</v>
      </c>
      <c r="L121" s="32">
        <v>9.5180000000000001E-11</v>
      </c>
      <c r="M121" s="33">
        <v>0.57489999999999997</v>
      </c>
      <c r="N121" s="32">
        <v>0.2407</v>
      </c>
      <c r="O121" s="33">
        <v>0.53510000000000002</v>
      </c>
      <c r="P121" s="32">
        <v>1.624E-5</v>
      </c>
      <c r="Q121" s="33">
        <v>0.39389999999999997</v>
      </c>
      <c r="R121" s="35" t="s">
        <v>5568</v>
      </c>
    </row>
    <row r="122" spans="1:19" ht="14.25" customHeight="1" x14ac:dyDescent="0.2">
      <c r="A122" s="31">
        <v>6</v>
      </c>
      <c r="B122" s="31">
        <v>167373547</v>
      </c>
      <c r="C122" s="31" t="s">
        <v>5758</v>
      </c>
      <c r="D122" s="31">
        <v>167360389</v>
      </c>
      <c r="E122" s="31">
        <v>167544278</v>
      </c>
      <c r="F122" s="31">
        <v>6</v>
      </c>
      <c r="G122" s="32">
        <v>7.0000000000000007E-21</v>
      </c>
      <c r="H122" s="31">
        <v>23128233</v>
      </c>
      <c r="I122" s="31" t="s">
        <v>5554</v>
      </c>
      <c r="J122" s="32">
        <f t="shared" si="4"/>
        <v>8.814E-15</v>
      </c>
      <c r="K122" s="33">
        <f t="shared" si="5"/>
        <v>9.3009999999999995E-2</v>
      </c>
      <c r="L122" s="32">
        <v>1.6749999999999999E-20</v>
      </c>
      <c r="M122" s="33">
        <v>0.1288</v>
      </c>
      <c r="N122" s="32">
        <v>1.124E-3</v>
      </c>
      <c r="O122" s="33">
        <v>0.61619999999999997</v>
      </c>
      <c r="P122" s="32">
        <v>8.814E-15</v>
      </c>
      <c r="Q122" s="33">
        <v>9.3009999999999995E-2</v>
      </c>
      <c r="R122" s="35" t="s">
        <v>5759</v>
      </c>
    </row>
    <row r="123" spans="1:19" ht="14.25" customHeight="1" x14ac:dyDescent="0.2">
      <c r="A123" s="31">
        <v>7</v>
      </c>
      <c r="B123" s="31">
        <v>2789880</v>
      </c>
      <c r="C123" s="31" t="s">
        <v>5760</v>
      </c>
      <c r="D123" s="31">
        <v>2752152</v>
      </c>
      <c r="E123" s="31">
        <v>2912928</v>
      </c>
      <c r="F123" s="31">
        <v>2</v>
      </c>
      <c r="G123" s="32">
        <v>6.0000000000000001E-17</v>
      </c>
      <c r="H123" s="31">
        <v>23128233</v>
      </c>
      <c r="I123" s="31" t="s">
        <v>5554</v>
      </c>
      <c r="J123" s="32">
        <f t="shared" si="4"/>
        <v>1.6E-7</v>
      </c>
      <c r="K123" s="33">
        <f t="shared" si="5"/>
        <v>0.2213</v>
      </c>
      <c r="L123" s="32">
        <v>0.36849999999999999</v>
      </c>
      <c r="M123" s="33">
        <v>0.43070000000000003</v>
      </c>
      <c r="N123" s="32">
        <v>3.8949999999999999E-11</v>
      </c>
      <c r="O123" s="33">
        <v>0.2581</v>
      </c>
      <c r="P123" s="32">
        <v>1.6E-7</v>
      </c>
      <c r="Q123" s="33">
        <v>0.2213</v>
      </c>
      <c r="R123" s="35" t="s">
        <v>5761</v>
      </c>
    </row>
    <row r="124" spans="1:19" ht="14.25" customHeight="1" x14ac:dyDescent="0.2">
      <c r="A124" s="31">
        <v>7</v>
      </c>
      <c r="B124" s="31">
        <v>6545188</v>
      </c>
      <c r="C124" s="44" t="s">
        <v>5762</v>
      </c>
      <c r="D124" s="31">
        <v>6497501</v>
      </c>
      <c r="E124" s="31">
        <v>6545335</v>
      </c>
      <c r="F124" s="31">
        <v>0</v>
      </c>
      <c r="G124" s="32">
        <v>3.8799999999999997E-8</v>
      </c>
      <c r="H124" s="31" t="s">
        <v>5590</v>
      </c>
      <c r="I124" s="31" t="s">
        <v>5554</v>
      </c>
      <c r="J124" s="32">
        <f t="shared" si="4"/>
        <v>3.8789999999999999E-8</v>
      </c>
      <c r="K124" s="33">
        <f t="shared" si="5"/>
        <v>0.93459999999999999</v>
      </c>
      <c r="L124" s="32">
        <v>6.8029999999999997E-5</v>
      </c>
      <c r="M124" s="33">
        <v>0.72409999999999997</v>
      </c>
      <c r="N124" s="32">
        <v>1.906E-6</v>
      </c>
      <c r="O124" s="33">
        <v>0.54139999999999999</v>
      </c>
      <c r="P124" s="32">
        <v>3.8789999999999999E-8</v>
      </c>
      <c r="Q124" s="33">
        <v>0.93459999999999999</v>
      </c>
      <c r="R124" s="35" t="s">
        <v>5763</v>
      </c>
    </row>
    <row r="125" spans="1:19" ht="14.25" customHeight="1" x14ac:dyDescent="0.2">
      <c r="A125" s="31">
        <v>7</v>
      </c>
      <c r="B125" s="31">
        <v>17442679</v>
      </c>
      <c r="C125" s="31" t="s">
        <v>5764</v>
      </c>
      <c r="D125" s="31">
        <v>17430004</v>
      </c>
      <c r="E125" s="31">
        <v>17450531</v>
      </c>
      <c r="F125" s="31">
        <v>1</v>
      </c>
      <c r="G125" s="32">
        <v>5.9600000000000001E-9</v>
      </c>
      <c r="H125" s="31">
        <v>26192919</v>
      </c>
      <c r="I125" s="31" t="s">
        <v>5557</v>
      </c>
      <c r="J125" s="32">
        <f t="shared" si="4"/>
        <v>6.2539999999999998E-6</v>
      </c>
      <c r="K125" s="33">
        <f t="shared" si="5"/>
        <v>0.77300000000000002</v>
      </c>
      <c r="L125" s="32">
        <v>0.87419999999999998</v>
      </c>
      <c r="M125" s="33">
        <v>0.222</v>
      </c>
      <c r="N125" s="32">
        <v>6.2539999999999998E-6</v>
      </c>
      <c r="O125" s="33">
        <v>0.77300000000000002</v>
      </c>
      <c r="P125" s="32">
        <v>1.614E-3</v>
      </c>
      <c r="Q125" s="33">
        <v>0.25219999999999998</v>
      </c>
      <c r="R125" s="35" t="s">
        <v>5568</v>
      </c>
    </row>
    <row r="126" spans="1:19" ht="14.25" customHeight="1" x14ac:dyDescent="0.2">
      <c r="A126" s="31">
        <v>7</v>
      </c>
      <c r="B126" s="31">
        <v>20577298</v>
      </c>
      <c r="C126" s="44" t="s">
        <v>5765</v>
      </c>
      <c r="D126" s="31">
        <v>20577298</v>
      </c>
      <c r="E126" s="31">
        <v>20581696</v>
      </c>
      <c r="F126" s="31">
        <v>0</v>
      </c>
      <c r="G126" s="32">
        <v>3.2600000000000001E-8</v>
      </c>
      <c r="H126" s="31" t="s">
        <v>5590</v>
      </c>
      <c r="I126" s="31" t="s">
        <v>5554</v>
      </c>
      <c r="J126" s="32">
        <f t="shared" si="4"/>
        <v>3.2609999999999999E-8</v>
      </c>
      <c r="K126" s="33">
        <f t="shared" si="5"/>
        <v>0.2591</v>
      </c>
      <c r="L126" s="32">
        <v>3.0069999999999998E-5</v>
      </c>
      <c r="M126" s="33">
        <v>9.0649999999999994E-2</v>
      </c>
      <c r="N126" s="32">
        <v>2.8719999999999999E-5</v>
      </c>
      <c r="O126" s="33">
        <v>0.7994</v>
      </c>
      <c r="P126" s="32">
        <v>3.2609999999999999E-8</v>
      </c>
      <c r="Q126" s="33">
        <v>0.2591</v>
      </c>
      <c r="R126" s="35" t="s">
        <v>5568</v>
      </c>
      <c r="S126" s="31" t="s">
        <v>5766</v>
      </c>
    </row>
    <row r="127" spans="1:19" ht="14.25" customHeight="1" x14ac:dyDescent="0.2">
      <c r="A127" s="31">
        <v>7</v>
      </c>
      <c r="B127" s="31">
        <v>26892440</v>
      </c>
      <c r="C127" s="31" t="s">
        <v>5767</v>
      </c>
      <c r="D127" s="31">
        <v>26694926</v>
      </c>
      <c r="E127" s="31">
        <v>27248891</v>
      </c>
      <c r="F127" s="31">
        <v>3</v>
      </c>
      <c r="G127" s="32">
        <v>1.5500000000000001E-11</v>
      </c>
      <c r="H127" s="31">
        <v>26192919</v>
      </c>
      <c r="I127" s="31" t="s">
        <v>5687</v>
      </c>
      <c r="J127" s="32" t="s">
        <v>5768</v>
      </c>
      <c r="K127" s="33" t="s">
        <v>5769</v>
      </c>
      <c r="L127" s="32">
        <v>4.3179999999999998E-4</v>
      </c>
      <c r="M127" s="33">
        <v>0.19700000000000001</v>
      </c>
      <c r="N127" s="32">
        <v>0.95979999999999999</v>
      </c>
      <c r="O127" s="33">
        <v>0.39119999999999999</v>
      </c>
      <c r="P127" s="32">
        <v>8.5769999999999999E-2</v>
      </c>
      <c r="Q127" s="33">
        <v>0.53039999999999998</v>
      </c>
      <c r="R127" s="35" t="s">
        <v>5770</v>
      </c>
    </row>
    <row r="128" spans="1:19" ht="14.25" customHeight="1" x14ac:dyDescent="0.2">
      <c r="A128" s="31">
        <v>7</v>
      </c>
      <c r="B128" s="31">
        <v>28190730</v>
      </c>
      <c r="C128" s="31" t="s">
        <v>5771</v>
      </c>
      <c r="D128" s="31">
        <v>28141159</v>
      </c>
      <c r="E128" s="31">
        <v>28231103</v>
      </c>
      <c r="F128" s="31">
        <v>2</v>
      </c>
      <c r="G128" s="32">
        <v>2.2199999999999998E-12</v>
      </c>
      <c r="H128" s="31" t="s">
        <v>5562</v>
      </c>
      <c r="I128" s="31" t="s">
        <v>5570</v>
      </c>
      <c r="J128" s="32">
        <f t="shared" ref="J128:J144" si="6">IF(ISNUMBER(SEARCH("IBD",I128)),P128,IF(ISNUMBER(SEARCH("CD",I128)),L128,IF(ISNUMBER(SEARCH("UC",I128)),N128,"NA")))</f>
        <v>0.70050000000000001</v>
      </c>
      <c r="K128" s="33">
        <f t="shared" ref="K128:K144" si="7">IF(ISNUMBER(SEARCH("IBD",I128)),Q128,IF(ISNUMBER(SEARCH("CD",I128)),M128,IF(ISNUMBER(SEARCH("UC",I128)),O128,"NA")))</f>
        <v>1</v>
      </c>
      <c r="L128" s="32">
        <v>0.70050000000000001</v>
      </c>
      <c r="M128" s="33">
        <v>1</v>
      </c>
      <c r="N128" s="32">
        <v>0.1172</v>
      </c>
      <c r="O128" s="33">
        <v>1</v>
      </c>
      <c r="P128" s="32">
        <v>0.3805</v>
      </c>
      <c r="Q128" s="33">
        <v>1</v>
      </c>
      <c r="R128" s="35" t="s">
        <v>5493</v>
      </c>
    </row>
    <row r="129" spans="1:18" ht="14.25" customHeight="1" x14ac:dyDescent="0.2">
      <c r="A129" s="31">
        <v>7</v>
      </c>
      <c r="B129" s="31">
        <v>50304461</v>
      </c>
      <c r="C129" s="31" t="s">
        <v>5772</v>
      </c>
      <c r="D129" s="31">
        <v>50096251</v>
      </c>
      <c r="E129" s="31">
        <v>50323456</v>
      </c>
      <c r="F129" s="31">
        <v>5</v>
      </c>
      <c r="G129" s="32">
        <v>7.0000000000000001E-15</v>
      </c>
      <c r="H129" s="31">
        <v>23128233</v>
      </c>
      <c r="I129" s="31" t="s">
        <v>5554</v>
      </c>
      <c r="J129" s="32">
        <f t="shared" si="6"/>
        <v>4.504E-11</v>
      </c>
      <c r="K129" s="33">
        <f t="shared" si="7"/>
        <v>0.26619999999999999</v>
      </c>
      <c r="L129" s="32">
        <v>9.3790000000000003E-12</v>
      </c>
      <c r="M129" s="33">
        <v>0.38269999999999998</v>
      </c>
      <c r="N129" s="32">
        <v>1.8779999999999999E-3</v>
      </c>
      <c r="O129" s="33">
        <v>0.44030000000000002</v>
      </c>
      <c r="P129" s="32">
        <v>4.504E-11</v>
      </c>
      <c r="Q129" s="33">
        <v>0.26619999999999999</v>
      </c>
      <c r="R129" s="35" t="s">
        <v>5773</v>
      </c>
    </row>
    <row r="130" spans="1:18" ht="14.25" customHeight="1" x14ac:dyDescent="0.2">
      <c r="A130" s="31">
        <v>7</v>
      </c>
      <c r="B130" s="31">
        <v>98759117</v>
      </c>
      <c r="C130" s="31" t="s">
        <v>5774</v>
      </c>
      <c r="D130" s="31">
        <v>98717625</v>
      </c>
      <c r="E130" s="31">
        <v>98797924</v>
      </c>
      <c r="F130" s="31">
        <v>2</v>
      </c>
      <c r="G130" s="32">
        <v>7.9999999999999998E-12</v>
      </c>
      <c r="H130" s="31">
        <v>23128233</v>
      </c>
      <c r="I130" s="31" t="s">
        <v>5554</v>
      </c>
      <c r="J130" s="32">
        <f t="shared" si="6"/>
        <v>8.3699999999999998E-9</v>
      </c>
      <c r="K130" s="33">
        <f t="shared" si="7"/>
        <v>0.41420000000000001</v>
      </c>
      <c r="L130" s="32">
        <v>1.2439999999999999E-5</v>
      </c>
      <c r="M130" s="33">
        <v>0.30470000000000003</v>
      </c>
      <c r="N130" s="32">
        <v>6.7599999999999997E-7</v>
      </c>
      <c r="O130" s="33">
        <v>0.61019999999999996</v>
      </c>
      <c r="P130" s="32">
        <v>8.3699999999999998E-9</v>
      </c>
      <c r="Q130" s="33">
        <v>0.41420000000000001</v>
      </c>
      <c r="R130" s="35" t="s">
        <v>5775</v>
      </c>
    </row>
    <row r="131" spans="1:18" ht="14.25" customHeight="1" x14ac:dyDescent="0.2">
      <c r="A131" s="31">
        <v>7</v>
      </c>
      <c r="B131" s="31">
        <v>100315517</v>
      </c>
      <c r="C131" s="31" t="s">
        <v>5776</v>
      </c>
      <c r="D131" s="31">
        <v>100219167</v>
      </c>
      <c r="E131" s="31">
        <v>100433794</v>
      </c>
      <c r="F131" s="31">
        <v>2</v>
      </c>
      <c r="G131" s="32">
        <v>2.0000000000000001E-13</v>
      </c>
      <c r="H131" s="31">
        <v>23128233</v>
      </c>
      <c r="I131" s="31" t="s">
        <v>5554</v>
      </c>
      <c r="J131" s="32">
        <f t="shared" si="6"/>
        <v>1.6059999999999999E-5</v>
      </c>
      <c r="K131" s="33">
        <f t="shared" si="7"/>
        <v>0.12139999999999999</v>
      </c>
      <c r="L131" s="32">
        <v>3.0700000000000001E-5</v>
      </c>
      <c r="M131" s="33">
        <v>0.11210000000000001</v>
      </c>
      <c r="N131" s="32">
        <v>1.949E-2</v>
      </c>
      <c r="O131" s="33">
        <v>0.52429999999999999</v>
      </c>
      <c r="P131" s="32">
        <v>1.6059999999999999E-5</v>
      </c>
      <c r="Q131" s="33">
        <v>0.12139999999999999</v>
      </c>
      <c r="R131" s="35" t="s">
        <v>5777</v>
      </c>
    </row>
    <row r="132" spans="1:18" ht="14.25" customHeight="1" x14ac:dyDescent="0.2">
      <c r="A132" s="31">
        <v>7</v>
      </c>
      <c r="B132" s="31">
        <v>107480315</v>
      </c>
      <c r="C132" s="31" t="s">
        <v>5778</v>
      </c>
      <c r="D132" s="31">
        <v>107435187</v>
      </c>
      <c r="E132" s="31">
        <v>107584780</v>
      </c>
      <c r="F132" s="31">
        <v>5</v>
      </c>
      <c r="G132" s="32">
        <v>2.0000000000000001E-26</v>
      </c>
      <c r="H132" s="31">
        <v>23128233</v>
      </c>
      <c r="I132" s="31" t="s">
        <v>5557</v>
      </c>
      <c r="J132" s="32">
        <f t="shared" si="6"/>
        <v>9.0649999999999997E-21</v>
      </c>
      <c r="K132" s="33">
        <f t="shared" si="7"/>
        <v>0.31950000000000001</v>
      </c>
      <c r="L132" s="32">
        <v>2.0789999999999999E-2</v>
      </c>
      <c r="M132" s="33">
        <v>0.49</v>
      </c>
      <c r="N132" s="32">
        <v>9.0649999999999997E-21</v>
      </c>
      <c r="O132" s="33">
        <v>0.31950000000000001</v>
      </c>
      <c r="P132" s="32">
        <v>8.2159999999999998E-16</v>
      </c>
      <c r="Q132" s="33">
        <v>9.8470000000000002E-2</v>
      </c>
      <c r="R132" s="35" t="s">
        <v>5779</v>
      </c>
    </row>
    <row r="133" spans="1:18" ht="14.25" customHeight="1" x14ac:dyDescent="0.2">
      <c r="A133" s="31">
        <v>7</v>
      </c>
      <c r="B133" s="31">
        <v>116892846</v>
      </c>
      <c r="C133" s="31" t="s">
        <v>5780</v>
      </c>
      <c r="D133" s="31">
        <v>116889718</v>
      </c>
      <c r="E133" s="31">
        <v>116917118</v>
      </c>
      <c r="F133" s="31">
        <v>1</v>
      </c>
      <c r="G133" s="32">
        <v>1E-8</v>
      </c>
      <c r="H133" s="31">
        <v>23128233</v>
      </c>
      <c r="I133" s="31" t="s">
        <v>5557</v>
      </c>
      <c r="J133" s="32">
        <f t="shared" si="6"/>
        <v>6.2840000000000003E-6</v>
      </c>
      <c r="K133" s="33">
        <f t="shared" si="7"/>
        <v>0.69499999999999995</v>
      </c>
      <c r="L133" s="32">
        <v>2.3159999999999999E-3</v>
      </c>
      <c r="M133" s="33">
        <v>0.27429999999999999</v>
      </c>
      <c r="N133" s="32">
        <v>6.2840000000000003E-6</v>
      </c>
      <c r="O133" s="33">
        <v>0.69499999999999995</v>
      </c>
      <c r="P133" s="32">
        <v>3.9319999999999998E-6</v>
      </c>
      <c r="Q133" s="33">
        <v>0.31709999999999999</v>
      </c>
      <c r="R133" s="35" t="s">
        <v>5781</v>
      </c>
    </row>
    <row r="134" spans="1:18" ht="14.25" customHeight="1" x14ac:dyDescent="0.2">
      <c r="A134" s="31">
        <v>7</v>
      </c>
      <c r="B134" s="31">
        <v>128573967</v>
      </c>
      <c r="C134" s="31" t="s">
        <v>5782</v>
      </c>
      <c r="D134" s="31">
        <v>128567032</v>
      </c>
      <c r="E134" s="31">
        <v>128581835</v>
      </c>
      <c r="F134" s="31">
        <v>1</v>
      </c>
      <c r="G134" s="32">
        <v>1.92E-14</v>
      </c>
      <c r="H134" s="31">
        <v>26192919</v>
      </c>
      <c r="I134" s="31" t="s">
        <v>5557</v>
      </c>
      <c r="J134" s="32">
        <f t="shared" si="6"/>
        <v>3.2319999999999998E-10</v>
      </c>
      <c r="K134" s="33">
        <f t="shared" si="7"/>
        <v>0.49059999999999998</v>
      </c>
      <c r="L134" s="32">
        <v>0.69710000000000005</v>
      </c>
      <c r="M134" s="33">
        <v>0.70589999999999997</v>
      </c>
      <c r="N134" s="32">
        <v>3.2319999999999998E-10</v>
      </c>
      <c r="O134" s="33">
        <v>0.49059999999999998</v>
      </c>
      <c r="P134" s="32">
        <v>9.1210000000000003E-5</v>
      </c>
      <c r="Q134" s="33">
        <v>0.751</v>
      </c>
      <c r="R134" s="35" t="s">
        <v>5499</v>
      </c>
    </row>
    <row r="135" spans="1:18" ht="14.25" customHeight="1" x14ac:dyDescent="0.2">
      <c r="A135" s="46">
        <v>7</v>
      </c>
      <c r="B135" s="46">
        <v>148220448</v>
      </c>
      <c r="C135" s="46" t="s">
        <v>5783</v>
      </c>
      <c r="D135" s="46">
        <v>148211140</v>
      </c>
      <c r="E135" s="46">
        <v>148253738</v>
      </c>
      <c r="F135" s="46">
        <v>1</v>
      </c>
      <c r="G135" s="47">
        <v>3E-11</v>
      </c>
      <c r="H135" s="46">
        <v>26192919</v>
      </c>
      <c r="I135" s="46" t="s">
        <v>5554</v>
      </c>
      <c r="J135" s="32">
        <f t="shared" si="6"/>
        <v>3.7740000000000001E-5</v>
      </c>
      <c r="K135" s="33">
        <f t="shared" si="7"/>
        <v>0.32850000000000001</v>
      </c>
      <c r="L135" s="32">
        <v>6.0980000000000002E-5</v>
      </c>
      <c r="M135" s="33">
        <v>9.0929999999999997E-2</v>
      </c>
      <c r="N135" s="32">
        <v>8.9009999999999992E-3</v>
      </c>
      <c r="O135" s="33">
        <v>0.92669999999999997</v>
      </c>
      <c r="P135" s="32">
        <v>3.7740000000000001E-5</v>
      </c>
      <c r="Q135" s="33">
        <v>0.32850000000000001</v>
      </c>
      <c r="R135" s="35" t="s">
        <v>5568</v>
      </c>
    </row>
    <row r="136" spans="1:18" ht="14.25" customHeight="1" x14ac:dyDescent="0.2">
      <c r="A136" s="46">
        <v>7</v>
      </c>
      <c r="B136" s="46">
        <v>148435339</v>
      </c>
      <c r="C136" s="46" t="s">
        <v>5784</v>
      </c>
      <c r="D136" s="46">
        <v>148395484</v>
      </c>
      <c r="E136" s="46">
        <v>148576042</v>
      </c>
      <c r="F136" s="46">
        <v>0</v>
      </c>
      <c r="G136" s="47">
        <v>3.0399999999999998E-10</v>
      </c>
      <c r="H136" s="46" t="s">
        <v>5590</v>
      </c>
      <c r="I136" s="46" t="s">
        <v>5554</v>
      </c>
      <c r="J136" s="32">
        <f t="shared" si="6"/>
        <v>3.0379999999999997E-10</v>
      </c>
      <c r="K136" s="33">
        <f t="shared" si="7"/>
        <v>0.67110000000000003</v>
      </c>
      <c r="L136" s="32">
        <v>5.5179999999999995E-7</v>
      </c>
      <c r="M136" s="33">
        <v>0.36649999999999999</v>
      </c>
      <c r="N136" s="32">
        <v>3.4589999999999999E-5</v>
      </c>
      <c r="O136" s="33">
        <v>0.29310000000000003</v>
      </c>
      <c r="P136" s="32">
        <v>3.0379999999999997E-10</v>
      </c>
      <c r="Q136" s="33">
        <v>0.67110000000000003</v>
      </c>
      <c r="R136" s="35" t="s">
        <v>5785</v>
      </c>
    </row>
    <row r="137" spans="1:18" ht="14.25" customHeight="1" x14ac:dyDescent="0.2">
      <c r="A137" s="31">
        <v>8</v>
      </c>
      <c r="B137" s="31">
        <v>27227554</v>
      </c>
      <c r="C137" s="31" t="s">
        <v>5786</v>
      </c>
      <c r="D137" s="31">
        <v>27195121</v>
      </c>
      <c r="E137" s="31">
        <v>27238052</v>
      </c>
      <c r="F137" s="31">
        <v>1</v>
      </c>
      <c r="G137" s="32">
        <v>5.5000000000000003E-8</v>
      </c>
      <c r="H137" s="31">
        <v>26192919</v>
      </c>
      <c r="I137" s="31" t="s">
        <v>5554</v>
      </c>
      <c r="J137" s="32">
        <f t="shared" si="6"/>
        <v>9.8959999999999998E-4</v>
      </c>
      <c r="K137" s="33">
        <f t="shared" si="7"/>
        <v>0.2346</v>
      </c>
      <c r="L137" s="32">
        <v>5.4279999999999997E-4</v>
      </c>
      <c r="M137" s="33">
        <v>0.52459999999999996</v>
      </c>
      <c r="N137" s="32">
        <v>0.26540000000000002</v>
      </c>
      <c r="O137" s="33">
        <v>9.2460000000000001E-2</v>
      </c>
      <c r="P137" s="32">
        <v>9.8959999999999998E-4</v>
      </c>
      <c r="Q137" s="33">
        <v>0.2346</v>
      </c>
      <c r="R137" s="35" t="s">
        <v>5787</v>
      </c>
    </row>
    <row r="138" spans="1:18" ht="14.25" customHeight="1" x14ac:dyDescent="0.2">
      <c r="A138" s="31">
        <v>8</v>
      </c>
      <c r="B138" s="31">
        <v>49129242</v>
      </c>
      <c r="C138" s="31" t="s">
        <v>5788</v>
      </c>
      <c r="D138" s="31">
        <v>49047317</v>
      </c>
      <c r="E138" s="31">
        <v>49206289</v>
      </c>
      <c r="F138" s="31">
        <v>1</v>
      </c>
      <c r="G138" s="32">
        <v>2.03E-8</v>
      </c>
      <c r="H138" s="31">
        <v>26192919</v>
      </c>
      <c r="I138" s="31" t="s">
        <v>5554</v>
      </c>
      <c r="J138" s="32">
        <f t="shared" si="6"/>
        <v>5.8390000000000003E-6</v>
      </c>
      <c r="K138" s="33">
        <f t="shared" si="7"/>
        <v>6.1120000000000001E-2</v>
      </c>
      <c r="L138" s="32">
        <v>4.2139999999999999E-3</v>
      </c>
      <c r="M138" s="33">
        <v>2.2270000000000002E-2</v>
      </c>
      <c r="N138" s="32">
        <v>3.6439999999999997E-5</v>
      </c>
      <c r="O138" s="33">
        <v>0.76390000000000002</v>
      </c>
      <c r="P138" s="32">
        <v>5.8390000000000003E-6</v>
      </c>
      <c r="Q138" s="33">
        <v>6.1120000000000001E-2</v>
      </c>
      <c r="R138" s="35" t="s">
        <v>5568</v>
      </c>
    </row>
    <row r="139" spans="1:18" ht="14.25" customHeight="1" x14ac:dyDescent="0.2">
      <c r="A139" s="31">
        <v>8</v>
      </c>
      <c r="B139" s="31">
        <v>74007347</v>
      </c>
      <c r="C139" s="31" t="s">
        <v>5789</v>
      </c>
      <c r="D139" s="31">
        <v>73995603</v>
      </c>
      <c r="E139" s="31">
        <v>74013420</v>
      </c>
      <c r="F139" s="31">
        <v>1</v>
      </c>
      <c r="G139" s="32">
        <v>2E-8</v>
      </c>
      <c r="H139" s="31">
        <v>22412388</v>
      </c>
      <c r="I139" s="31" t="s">
        <v>5570</v>
      </c>
      <c r="J139" s="32">
        <f t="shared" si="6"/>
        <v>6.3759999999999997E-2</v>
      </c>
      <c r="K139" s="33">
        <f t="shared" si="7"/>
        <v>0.30630000000000002</v>
      </c>
      <c r="L139" s="32">
        <v>6.3759999999999997E-2</v>
      </c>
      <c r="M139" s="33">
        <v>0.30630000000000002</v>
      </c>
      <c r="N139" s="32">
        <v>0.75770000000000004</v>
      </c>
      <c r="O139" s="33">
        <v>0.82750000000000001</v>
      </c>
      <c r="P139" s="32">
        <v>0.22140000000000001</v>
      </c>
      <c r="Q139" s="33">
        <v>0.2218</v>
      </c>
      <c r="R139" s="35" t="s">
        <v>5790</v>
      </c>
    </row>
    <row r="140" spans="1:18" ht="14.25" customHeight="1" x14ac:dyDescent="0.2">
      <c r="A140" s="31">
        <v>8</v>
      </c>
      <c r="B140" s="31">
        <v>90875918</v>
      </c>
      <c r="C140" s="31" t="s">
        <v>5791</v>
      </c>
      <c r="D140" s="31">
        <v>90854846</v>
      </c>
      <c r="E140" s="31">
        <v>90877546</v>
      </c>
      <c r="F140" s="31">
        <v>1</v>
      </c>
      <c r="G140" s="32">
        <v>1E-8</v>
      </c>
      <c r="H140" s="31">
        <v>23128233</v>
      </c>
      <c r="I140" s="31" t="s">
        <v>5554</v>
      </c>
      <c r="J140" s="32">
        <f t="shared" si="6"/>
        <v>9.9770000000000002E-4</v>
      </c>
      <c r="K140" s="33">
        <f t="shared" si="7"/>
        <v>0.4592</v>
      </c>
      <c r="L140" s="32">
        <v>3.3420000000000002E-5</v>
      </c>
      <c r="M140" s="33">
        <v>9.1469999999999996E-2</v>
      </c>
      <c r="N140" s="32">
        <v>0.5262</v>
      </c>
      <c r="O140" s="33">
        <v>0.5544</v>
      </c>
      <c r="P140" s="32">
        <v>9.9770000000000002E-4</v>
      </c>
      <c r="Q140" s="33">
        <v>0.4592</v>
      </c>
      <c r="R140" s="35" t="s">
        <v>5568</v>
      </c>
    </row>
    <row r="141" spans="1:18" ht="14.25" customHeight="1" x14ac:dyDescent="0.2">
      <c r="A141" s="31">
        <v>8</v>
      </c>
      <c r="B141" s="31">
        <v>126534671</v>
      </c>
      <c r="C141" s="31" t="s">
        <v>5792</v>
      </c>
      <c r="D141" s="31">
        <v>126527765</v>
      </c>
      <c r="E141" s="31">
        <v>126541090</v>
      </c>
      <c r="F141" s="31">
        <v>4</v>
      </c>
      <c r="G141" s="32">
        <v>7.9999999999999996E-20</v>
      </c>
      <c r="H141" s="31">
        <v>23128233</v>
      </c>
      <c r="I141" s="31" t="s">
        <v>5554</v>
      </c>
      <c r="J141" s="32">
        <f t="shared" si="6"/>
        <v>2.7249999999999998E-12</v>
      </c>
      <c r="K141" s="33">
        <f t="shared" si="7"/>
        <v>0.45760000000000001</v>
      </c>
      <c r="L141" s="32">
        <v>2.6099999999999998E-15</v>
      </c>
      <c r="M141" s="33">
        <v>0.1114</v>
      </c>
      <c r="N141" s="32">
        <v>2.9510000000000001E-3</v>
      </c>
      <c r="O141" s="33">
        <v>0.54879999999999995</v>
      </c>
      <c r="P141" s="32">
        <v>2.7249999999999998E-12</v>
      </c>
      <c r="Q141" s="33">
        <v>0.45760000000000001</v>
      </c>
      <c r="R141" s="35" t="s">
        <v>5568</v>
      </c>
    </row>
    <row r="142" spans="1:18" ht="14.25" customHeight="1" x14ac:dyDescent="0.2">
      <c r="A142" s="31">
        <v>8</v>
      </c>
      <c r="B142" s="31">
        <v>129567181</v>
      </c>
      <c r="C142" s="31" t="s">
        <v>5793</v>
      </c>
      <c r="D142" s="31">
        <v>129503666</v>
      </c>
      <c r="E142" s="31">
        <v>129571140</v>
      </c>
      <c r="F142" s="31">
        <v>2</v>
      </c>
      <c r="G142" s="32">
        <v>4.0000000000000003E-18</v>
      </c>
      <c r="H142" s="31">
        <v>21102463</v>
      </c>
      <c r="I142" s="31" t="s">
        <v>5554</v>
      </c>
      <c r="J142" s="32">
        <f t="shared" si="6"/>
        <v>5.6319999999999996E-7</v>
      </c>
      <c r="K142" s="33">
        <f t="shared" si="7"/>
        <v>0.2351</v>
      </c>
      <c r="L142" s="32">
        <v>8.6749999999999998E-11</v>
      </c>
      <c r="M142" s="33">
        <v>0.89400000000000002</v>
      </c>
      <c r="N142" s="32">
        <v>0.25</v>
      </c>
      <c r="O142" s="33">
        <v>0.1179</v>
      </c>
      <c r="P142" s="32">
        <v>5.6319999999999996E-7</v>
      </c>
      <c r="Q142" s="33">
        <v>0.2351</v>
      </c>
      <c r="R142" s="35" t="s">
        <v>5568</v>
      </c>
    </row>
    <row r="143" spans="1:18" ht="14.25" customHeight="1" x14ac:dyDescent="0.2">
      <c r="A143" s="31">
        <v>8</v>
      </c>
      <c r="B143" s="31">
        <v>130624105</v>
      </c>
      <c r="C143" s="31" t="s">
        <v>5794</v>
      </c>
      <c r="D143" s="31">
        <v>130589676</v>
      </c>
      <c r="E143" s="31">
        <v>130624661</v>
      </c>
      <c r="F143" s="31">
        <v>1</v>
      </c>
      <c r="G143" s="32">
        <v>2.0000000000000001E-9</v>
      </c>
      <c r="H143" s="31">
        <v>23128233</v>
      </c>
      <c r="I143" s="31" t="s">
        <v>5554</v>
      </c>
      <c r="J143" s="32">
        <f t="shared" si="6"/>
        <v>1.2190000000000001E-6</v>
      </c>
      <c r="K143" s="33">
        <f t="shared" si="7"/>
        <v>4.2790000000000002E-2</v>
      </c>
      <c r="L143" s="32">
        <v>1.184E-2</v>
      </c>
      <c r="M143" s="33">
        <v>7.4560000000000001E-2</v>
      </c>
      <c r="N143" s="32">
        <v>2.215E-6</v>
      </c>
      <c r="O143" s="33">
        <v>0.37330000000000002</v>
      </c>
      <c r="P143" s="32">
        <v>1.2190000000000001E-6</v>
      </c>
      <c r="Q143" s="33">
        <v>4.2790000000000002E-2</v>
      </c>
      <c r="R143" s="35" t="s">
        <v>5568</v>
      </c>
    </row>
    <row r="144" spans="1:18" ht="14.25" customHeight="1" x14ac:dyDescent="0.2">
      <c r="A144" s="31">
        <v>9</v>
      </c>
      <c r="B144" s="31">
        <v>4981601</v>
      </c>
      <c r="C144" s="31" t="s">
        <v>5795</v>
      </c>
      <c r="D144" s="31">
        <v>4980756</v>
      </c>
      <c r="E144" s="31">
        <v>4984530</v>
      </c>
      <c r="F144" s="31">
        <v>3</v>
      </c>
      <c r="G144" s="32">
        <v>4.6999999999999998E-48</v>
      </c>
      <c r="H144" s="31">
        <v>26192919</v>
      </c>
      <c r="I144" s="31" t="s">
        <v>5554</v>
      </c>
      <c r="J144" s="32">
        <f t="shared" si="6"/>
        <v>1.235E-28</v>
      </c>
      <c r="K144" s="33">
        <f t="shared" si="7"/>
        <v>0.2727</v>
      </c>
      <c r="L144" s="32">
        <v>3.3059999999999999E-16</v>
      </c>
      <c r="M144" s="33">
        <v>0.51900000000000002</v>
      </c>
      <c r="N144" s="32">
        <v>1.277E-19</v>
      </c>
      <c r="O144" s="33">
        <v>0.4345</v>
      </c>
      <c r="P144" s="32">
        <v>1.235E-28</v>
      </c>
      <c r="Q144" s="33">
        <v>0.2727</v>
      </c>
      <c r="R144" s="35" t="s">
        <v>5568</v>
      </c>
    </row>
    <row r="145" spans="1:19" ht="14.25" customHeight="1" x14ac:dyDescent="0.2">
      <c r="A145" s="31">
        <v>9</v>
      </c>
      <c r="B145" s="48">
        <v>34736158</v>
      </c>
      <c r="C145" s="48" t="s">
        <v>5796</v>
      </c>
      <c r="D145" s="48">
        <v>34707814</v>
      </c>
      <c r="E145" s="48">
        <v>34768894</v>
      </c>
      <c r="F145" s="31">
        <v>1</v>
      </c>
      <c r="G145" s="49">
        <v>1.9499999999999999E-8</v>
      </c>
      <c r="H145" s="48">
        <v>26974007</v>
      </c>
      <c r="I145" s="31" t="s">
        <v>5570</v>
      </c>
      <c r="J145" s="32">
        <v>1.474E-4</v>
      </c>
      <c r="K145" s="33">
        <v>3.7670000000000002E-2</v>
      </c>
      <c r="L145" s="32">
        <v>1.474E-4</v>
      </c>
      <c r="M145" s="33">
        <v>3.7670000000000002E-2</v>
      </c>
      <c r="N145" s="32">
        <v>0.25869999999999999</v>
      </c>
      <c r="O145" s="33">
        <v>0.1079</v>
      </c>
      <c r="P145" s="32">
        <v>8.0590000000000002E-4</v>
      </c>
      <c r="Q145" s="33">
        <v>0.31859999999999999</v>
      </c>
      <c r="R145" s="35" t="s">
        <v>5797</v>
      </c>
    </row>
    <row r="146" spans="1:19" ht="14.25" customHeight="1" x14ac:dyDescent="0.2">
      <c r="A146" s="31">
        <v>9</v>
      </c>
      <c r="B146" s="31">
        <v>93928416</v>
      </c>
      <c r="C146" s="31" t="s">
        <v>5798</v>
      </c>
      <c r="D146" s="31">
        <v>93904561</v>
      </c>
      <c r="E146" s="31">
        <v>94124414</v>
      </c>
      <c r="F146" s="31">
        <v>1</v>
      </c>
      <c r="G146" s="32">
        <v>3.8000000000000001E-9</v>
      </c>
      <c r="H146" s="31">
        <v>26192919</v>
      </c>
      <c r="I146" s="31" t="s">
        <v>5554</v>
      </c>
      <c r="J146" s="32">
        <f>IF(ISNUMBER(SEARCH("IBD",I146)),P146,IF(ISNUMBER(SEARCH("CD",I146)),L146,IF(ISNUMBER(SEARCH("UC",I146)),N146,"NA")))</f>
        <v>3.625E-6</v>
      </c>
      <c r="K146" s="33">
        <f>IF(ISNUMBER(SEARCH("IBD",I146)),Q146,IF(ISNUMBER(SEARCH("CD",I146)),M146,IF(ISNUMBER(SEARCH("UC",I146)),O146,"NA")))</f>
        <v>0.1888</v>
      </c>
      <c r="L146" s="32">
        <v>3.0370000000000002E-3</v>
      </c>
      <c r="M146" s="33">
        <v>0.34200000000000003</v>
      </c>
      <c r="N146" s="32">
        <v>8.3339999999999998E-5</v>
      </c>
      <c r="O146" s="33">
        <v>0.14249999999999999</v>
      </c>
      <c r="P146" s="32">
        <v>3.625E-6</v>
      </c>
      <c r="Q146" s="33">
        <v>0.1888</v>
      </c>
      <c r="R146" s="35" t="s">
        <v>5799</v>
      </c>
    </row>
    <row r="147" spans="1:19" ht="14.25" customHeight="1" x14ac:dyDescent="0.2">
      <c r="A147" s="31">
        <v>9</v>
      </c>
      <c r="B147" s="31">
        <v>117545666</v>
      </c>
      <c r="C147" s="31" t="s">
        <v>5800</v>
      </c>
      <c r="D147" s="31">
        <v>117535341</v>
      </c>
      <c r="E147" s="31">
        <v>117698507</v>
      </c>
      <c r="F147" s="31">
        <v>11</v>
      </c>
      <c r="G147" s="32">
        <v>4.9999999999999999E-46</v>
      </c>
      <c r="H147" s="31">
        <v>23266558</v>
      </c>
      <c r="I147" s="31" t="s">
        <v>5554</v>
      </c>
      <c r="J147" s="32">
        <f>IF(ISNUMBER(SEARCH("IBD",I147)),P147,IF(ISNUMBER(SEARCH("CD",I147)),L147,IF(ISNUMBER(SEARCH("UC",I147)),N147,"NA")))</f>
        <v>0.18870000000000001</v>
      </c>
      <c r="K147" s="33">
        <f>IF(ISNUMBER(SEARCH("IBD",I147)),Q147,IF(ISNUMBER(SEARCH("CD",I147)),M147,IF(ISNUMBER(SEARCH("UC",I147)),O147,"NA")))</f>
        <v>0.63800000000000001</v>
      </c>
      <c r="L147" s="32">
        <v>0.76680000000000004</v>
      </c>
      <c r="M147" s="33">
        <v>0.6754</v>
      </c>
      <c r="N147" s="32">
        <v>1.0059999999999999E-2</v>
      </c>
      <c r="O147" s="33">
        <v>0.24940000000000001</v>
      </c>
      <c r="P147" s="32">
        <v>0.18870000000000001</v>
      </c>
      <c r="Q147" s="33">
        <v>0.63800000000000001</v>
      </c>
      <c r="R147" s="35" t="s">
        <v>5801</v>
      </c>
      <c r="S147" s="31" t="s">
        <v>5517</v>
      </c>
    </row>
    <row r="148" spans="1:19" ht="14.25" customHeight="1" x14ac:dyDescent="0.2">
      <c r="A148" s="48">
        <v>9</v>
      </c>
      <c r="B148" s="48">
        <v>120475302</v>
      </c>
      <c r="C148" s="48" t="s">
        <v>5802</v>
      </c>
      <c r="D148" s="48">
        <v>120467576</v>
      </c>
      <c r="E148" s="48">
        <v>120475602</v>
      </c>
      <c r="F148" s="31">
        <v>1</v>
      </c>
      <c r="G148" s="49">
        <v>6.9900000000000001E-9</v>
      </c>
      <c r="H148" s="48">
        <v>26974007</v>
      </c>
      <c r="I148" s="31" t="s">
        <v>5570</v>
      </c>
      <c r="J148" s="32">
        <v>2.7650000000000001E-5</v>
      </c>
      <c r="K148" s="33">
        <v>0.21110000000000001</v>
      </c>
      <c r="L148" s="32">
        <v>2.7650000000000001E-5</v>
      </c>
      <c r="M148" s="33">
        <v>0.21110000000000001</v>
      </c>
      <c r="N148" s="32">
        <v>0.57320000000000004</v>
      </c>
      <c r="O148" s="33">
        <v>0.15140000000000001</v>
      </c>
      <c r="P148" s="32">
        <v>4.6610000000000002E-3</v>
      </c>
      <c r="Q148" s="33">
        <v>0.1004</v>
      </c>
      <c r="R148" s="35" t="s">
        <v>5803</v>
      </c>
    </row>
    <row r="149" spans="1:19" ht="14.25" customHeight="1" x14ac:dyDescent="0.2">
      <c r="A149" s="31">
        <v>9</v>
      </c>
      <c r="B149" s="31">
        <v>139266405</v>
      </c>
      <c r="C149" s="31" t="s">
        <v>5804</v>
      </c>
      <c r="D149" s="31">
        <v>138824899</v>
      </c>
      <c r="E149" s="31">
        <v>139405093</v>
      </c>
      <c r="F149" s="31">
        <v>6</v>
      </c>
      <c r="G149" s="32">
        <v>4.0000000000000002E-56</v>
      </c>
      <c r="H149" s="31">
        <v>23128233</v>
      </c>
      <c r="I149" s="31" t="s">
        <v>5554</v>
      </c>
      <c r="J149" s="32">
        <f t="shared" ref="J149:J191" si="8">IF(ISNUMBER(SEARCH("IBD",I149)),P149,IF(ISNUMBER(SEARCH("CD",I149)),L149,IF(ISNUMBER(SEARCH("UC",I149)),N149,"NA")))</f>
        <v>5.0569999999999999E-36</v>
      </c>
      <c r="K149" s="33">
        <f t="shared" ref="K149:K191" si="9">IF(ISNUMBER(SEARCH("IBD",I149)),Q149,IF(ISNUMBER(SEARCH("CD",I149)),M149,IF(ISNUMBER(SEARCH("UC",I149)),O149,"NA")))</f>
        <v>0.1206</v>
      </c>
      <c r="L149" s="32">
        <v>6.3960000000000004E-30</v>
      </c>
      <c r="M149" s="33">
        <v>0.1822</v>
      </c>
      <c r="N149" s="32">
        <v>2.071E-16</v>
      </c>
      <c r="O149" s="33">
        <v>0.16039999999999999</v>
      </c>
      <c r="P149" s="32">
        <v>5.0569999999999999E-36</v>
      </c>
      <c r="Q149" s="33">
        <v>0.1206</v>
      </c>
      <c r="R149" s="35" t="s">
        <v>5805</v>
      </c>
      <c r="S149" s="31" t="s">
        <v>5806</v>
      </c>
    </row>
    <row r="150" spans="1:19" ht="14.25" customHeight="1" x14ac:dyDescent="0.2">
      <c r="A150" s="31">
        <v>10</v>
      </c>
      <c r="B150" s="31">
        <v>6094697</v>
      </c>
      <c r="C150" s="31" t="s">
        <v>5807</v>
      </c>
      <c r="D150" s="31">
        <v>6038478</v>
      </c>
      <c r="E150" s="31">
        <v>6527143</v>
      </c>
      <c r="F150" s="31">
        <v>5</v>
      </c>
      <c r="G150" s="32">
        <v>1.24E-14</v>
      </c>
      <c r="H150" s="31" t="s">
        <v>5562</v>
      </c>
      <c r="I150" s="31" t="s">
        <v>5554</v>
      </c>
      <c r="J150" s="32">
        <f t="shared" si="8"/>
        <v>3.8119999999999999E-3</v>
      </c>
      <c r="K150" s="33">
        <f t="shared" si="9"/>
        <v>1.261E-2</v>
      </c>
      <c r="L150" s="32">
        <v>1.9820000000000001E-8</v>
      </c>
      <c r="M150" s="33">
        <v>0.23430000000000001</v>
      </c>
      <c r="N150" s="32">
        <v>0.65429999999999999</v>
      </c>
      <c r="O150" s="33">
        <v>6.0100000000000001E-2</v>
      </c>
      <c r="P150" s="32">
        <v>3.8119999999999999E-3</v>
      </c>
      <c r="Q150" s="33">
        <v>1.261E-2</v>
      </c>
      <c r="R150" s="35" t="s">
        <v>5808</v>
      </c>
      <c r="S150" s="31" t="s">
        <v>5518</v>
      </c>
    </row>
    <row r="151" spans="1:19" ht="14.25" customHeight="1" x14ac:dyDescent="0.2">
      <c r="A151" s="31">
        <v>10</v>
      </c>
      <c r="B151" s="31">
        <v>27179596</v>
      </c>
      <c r="C151" s="44" t="s">
        <v>5809</v>
      </c>
      <c r="D151" s="31">
        <v>27159385</v>
      </c>
      <c r="E151" s="31">
        <v>27182592</v>
      </c>
      <c r="F151" s="31">
        <v>0</v>
      </c>
      <c r="G151" s="32">
        <v>1.8399999999999999E-8</v>
      </c>
      <c r="H151" s="31" t="s">
        <v>5590</v>
      </c>
      <c r="I151" s="31" t="s">
        <v>5557</v>
      </c>
      <c r="J151" s="32">
        <f t="shared" si="8"/>
        <v>1.838E-8</v>
      </c>
      <c r="K151" s="33">
        <f t="shared" si="9"/>
        <v>0.72309999999999997</v>
      </c>
      <c r="L151" s="32">
        <v>0.98329999999999995</v>
      </c>
      <c r="M151" s="33">
        <v>0.53469999999999995</v>
      </c>
      <c r="N151" s="32">
        <v>1.838E-8</v>
      </c>
      <c r="O151" s="33">
        <v>0.72309999999999997</v>
      </c>
      <c r="P151" s="32">
        <v>1.4210000000000001E-4</v>
      </c>
      <c r="Q151" s="33">
        <v>0.6895</v>
      </c>
      <c r="R151" s="35" t="s">
        <v>5568</v>
      </c>
    </row>
    <row r="152" spans="1:19" ht="14.25" customHeight="1" x14ac:dyDescent="0.2">
      <c r="A152" s="31">
        <v>10</v>
      </c>
      <c r="B152" s="31">
        <v>30728101</v>
      </c>
      <c r="C152" s="31" t="s">
        <v>5810</v>
      </c>
      <c r="D152" s="31">
        <v>30689316</v>
      </c>
      <c r="E152" s="31">
        <v>30808324</v>
      </c>
      <c r="F152" s="31">
        <v>2</v>
      </c>
      <c r="G152" s="32">
        <v>6E-11</v>
      </c>
      <c r="H152" s="31">
        <v>23128233</v>
      </c>
      <c r="I152" s="31" t="s">
        <v>5554</v>
      </c>
      <c r="J152" s="32">
        <f t="shared" si="8"/>
        <v>2.8099999999999999E-12</v>
      </c>
      <c r="K152" s="33">
        <f t="shared" si="9"/>
        <v>0.22120000000000001</v>
      </c>
      <c r="L152" s="32">
        <v>4.6329999999999999E-10</v>
      </c>
      <c r="M152" s="33">
        <v>0.25850000000000001</v>
      </c>
      <c r="N152" s="32">
        <v>5.2630000000000003E-6</v>
      </c>
      <c r="O152" s="33">
        <v>0.1411</v>
      </c>
      <c r="P152" s="32">
        <v>2.8099999999999999E-12</v>
      </c>
      <c r="Q152" s="33">
        <v>0.22120000000000001</v>
      </c>
      <c r="R152" s="35" t="s">
        <v>5519</v>
      </c>
    </row>
    <row r="153" spans="1:19" ht="14.25" customHeight="1" x14ac:dyDescent="0.2">
      <c r="A153" s="31">
        <v>10</v>
      </c>
      <c r="B153" s="31">
        <v>35466185</v>
      </c>
      <c r="C153" s="31" t="s">
        <v>5811</v>
      </c>
      <c r="D153" s="31">
        <v>35256960</v>
      </c>
      <c r="E153" s="31">
        <v>35554054</v>
      </c>
      <c r="F153" s="31">
        <v>5</v>
      </c>
      <c r="G153" s="32">
        <v>2.3900000000000001E-26</v>
      </c>
      <c r="H153" s="31" t="s">
        <v>5562</v>
      </c>
      <c r="I153" s="31" t="s">
        <v>5554</v>
      </c>
      <c r="J153" s="32">
        <f t="shared" si="8"/>
        <v>5.738E-12</v>
      </c>
      <c r="K153" s="33">
        <f t="shared" si="9"/>
        <v>3.3550000000000003E-2</v>
      </c>
      <c r="L153" s="32">
        <v>4.1870000000000002E-14</v>
      </c>
      <c r="M153" s="33">
        <v>0.51729999999999998</v>
      </c>
      <c r="N153" s="32">
        <v>2.8299999999999999E-4</v>
      </c>
      <c r="O153" s="33">
        <v>2.6830000000000001E-3</v>
      </c>
      <c r="P153" s="32">
        <v>5.738E-12</v>
      </c>
      <c r="Q153" s="33">
        <v>3.3550000000000003E-2</v>
      </c>
      <c r="R153" s="35" t="s">
        <v>5812</v>
      </c>
    </row>
    <row r="154" spans="1:19" ht="14.25" customHeight="1" x14ac:dyDescent="0.2">
      <c r="A154" s="31">
        <v>10</v>
      </c>
      <c r="B154" s="31">
        <v>59913151</v>
      </c>
      <c r="C154" s="31" t="s">
        <v>5813</v>
      </c>
      <c r="D154" s="31">
        <v>59901559</v>
      </c>
      <c r="E154" s="31">
        <v>60065351</v>
      </c>
      <c r="F154" s="31">
        <v>4</v>
      </c>
      <c r="G154" s="32">
        <v>8.9999999999999996E-17</v>
      </c>
      <c r="H154" s="31">
        <v>21102463</v>
      </c>
      <c r="I154" s="31" t="s">
        <v>5554</v>
      </c>
      <c r="J154" s="32">
        <f t="shared" si="8"/>
        <v>1.4389999999999999E-6</v>
      </c>
      <c r="K154" s="33">
        <f t="shared" si="9"/>
        <v>0.191</v>
      </c>
      <c r="L154" s="32">
        <v>5.7449999999999996E-7</v>
      </c>
      <c r="M154" s="33">
        <v>0.20549999999999999</v>
      </c>
      <c r="N154" s="32">
        <v>1.2959999999999999E-2</v>
      </c>
      <c r="O154" s="33">
        <v>5.8090000000000003E-2</v>
      </c>
      <c r="P154" s="32">
        <v>1.4389999999999999E-6</v>
      </c>
      <c r="Q154" s="33">
        <v>0.191</v>
      </c>
      <c r="R154" s="35" t="s">
        <v>5814</v>
      </c>
    </row>
    <row r="155" spans="1:19" ht="14.25" customHeight="1" x14ac:dyDescent="0.2">
      <c r="A155" s="31">
        <v>10</v>
      </c>
      <c r="B155" s="31">
        <v>64445564</v>
      </c>
      <c r="C155" s="31" t="s">
        <v>5815</v>
      </c>
      <c r="D155" s="31">
        <v>64349667</v>
      </c>
      <c r="E155" s="31">
        <v>64566258</v>
      </c>
      <c r="F155" s="31">
        <v>7</v>
      </c>
      <c r="G155" s="32">
        <v>4.9699999999999998E-53</v>
      </c>
      <c r="H155" s="31">
        <v>26192919</v>
      </c>
      <c r="I155" s="31" t="s">
        <v>5554</v>
      </c>
      <c r="J155" s="32">
        <f t="shared" si="8"/>
        <v>2.2980000000000001E-36</v>
      </c>
      <c r="K155" s="33">
        <f t="shared" si="9"/>
        <v>0.23910000000000001</v>
      </c>
      <c r="L155" s="32">
        <v>7.6489999999999995E-29</v>
      </c>
      <c r="M155" s="33">
        <v>8.5059999999999997E-2</v>
      </c>
      <c r="N155" s="32">
        <v>1.3270000000000001E-15</v>
      </c>
      <c r="O155" s="33">
        <v>0.1502</v>
      </c>
      <c r="P155" s="32">
        <v>2.2980000000000001E-36</v>
      </c>
      <c r="Q155" s="33">
        <v>0.23910000000000001</v>
      </c>
      <c r="R155" s="35" t="s">
        <v>5816</v>
      </c>
    </row>
    <row r="156" spans="1:19" ht="14.25" customHeight="1" x14ac:dyDescent="0.2">
      <c r="A156" s="31">
        <v>10</v>
      </c>
      <c r="B156" s="31">
        <v>75673101</v>
      </c>
      <c r="C156" s="31" t="s">
        <v>5817</v>
      </c>
      <c r="D156" s="31">
        <v>75462199</v>
      </c>
      <c r="E156" s="31">
        <v>75695724</v>
      </c>
      <c r="F156" s="31">
        <v>2</v>
      </c>
      <c r="G156" s="32">
        <v>6.9999999999999996E-10</v>
      </c>
      <c r="H156" s="31">
        <v>23128233</v>
      </c>
      <c r="I156" s="31" t="s">
        <v>5554</v>
      </c>
      <c r="J156" s="32">
        <f t="shared" si="8"/>
        <v>1.349E-4</v>
      </c>
      <c r="K156" s="33">
        <f t="shared" si="9"/>
        <v>4.8730000000000002E-2</v>
      </c>
      <c r="L156" s="32">
        <v>1.8779999999999999E-9</v>
      </c>
      <c r="M156" s="33">
        <v>0.55200000000000005</v>
      </c>
      <c r="N156" s="32">
        <v>0.69279999999999997</v>
      </c>
      <c r="O156" s="33">
        <v>0.17510000000000001</v>
      </c>
      <c r="P156" s="32">
        <v>1.349E-4</v>
      </c>
      <c r="Q156" s="33">
        <v>4.8730000000000002E-2</v>
      </c>
      <c r="R156" s="35" t="s">
        <v>5818</v>
      </c>
    </row>
    <row r="157" spans="1:19" ht="14.25" customHeight="1" x14ac:dyDescent="0.2">
      <c r="A157" s="31">
        <v>10</v>
      </c>
      <c r="B157" s="31">
        <v>81060317</v>
      </c>
      <c r="C157" s="31" t="s">
        <v>5819</v>
      </c>
      <c r="D157" s="31">
        <v>81032532</v>
      </c>
      <c r="E157" s="31">
        <v>81067480</v>
      </c>
      <c r="F157" s="31">
        <v>4</v>
      </c>
      <c r="G157" s="32">
        <v>1.0000000000000001E-30</v>
      </c>
      <c r="H157" s="31">
        <v>21102463</v>
      </c>
      <c r="I157" s="31" t="s">
        <v>5554</v>
      </c>
      <c r="J157" s="32">
        <f t="shared" si="8"/>
        <v>3.5630000000000001E-12</v>
      </c>
      <c r="K157" s="33">
        <f t="shared" si="9"/>
        <v>0.55200000000000005</v>
      </c>
      <c r="L157" s="32">
        <v>8.9080000000000004E-15</v>
      </c>
      <c r="M157" s="33">
        <v>0.59599999999999997</v>
      </c>
      <c r="N157" s="32">
        <v>3.6150000000000002E-3</v>
      </c>
      <c r="O157" s="33">
        <v>0.37019999999999997</v>
      </c>
      <c r="P157" s="32">
        <v>3.5630000000000001E-12</v>
      </c>
      <c r="Q157" s="33">
        <v>0.55200000000000005</v>
      </c>
      <c r="R157" s="35" t="s">
        <v>5820</v>
      </c>
    </row>
    <row r="158" spans="1:19" ht="14.25" customHeight="1" x14ac:dyDescent="0.2">
      <c r="A158" s="31">
        <v>10</v>
      </c>
      <c r="B158" s="31">
        <v>82254047</v>
      </c>
      <c r="C158" s="31" t="s">
        <v>5821</v>
      </c>
      <c r="D158" s="31">
        <v>82214586</v>
      </c>
      <c r="E158" s="31">
        <v>82301536</v>
      </c>
      <c r="F158" s="31">
        <v>2</v>
      </c>
      <c r="G158" s="32">
        <v>9.0000000000000003E-16</v>
      </c>
      <c r="H158" s="31">
        <v>23128233</v>
      </c>
      <c r="I158" s="31" t="s">
        <v>5554</v>
      </c>
      <c r="J158" s="32">
        <f t="shared" si="8"/>
        <v>5.2740000000000001E-8</v>
      </c>
      <c r="K158" s="33">
        <f t="shared" si="9"/>
        <v>0.59970000000000001</v>
      </c>
      <c r="L158" s="32">
        <v>7.0270000000000007E-8</v>
      </c>
      <c r="M158" s="33">
        <v>0.1948</v>
      </c>
      <c r="N158" s="32">
        <v>3.663E-3</v>
      </c>
      <c r="O158" s="33">
        <v>0.29139999999999999</v>
      </c>
      <c r="P158" s="32">
        <v>5.2740000000000001E-8</v>
      </c>
      <c r="Q158" s="33">
        <v>0.59970000000000001</v>
      </c>
      <c r="R158" s="35" t="s">
        <v>5822</v>
      </c>
    </row>
    <row r="159" spans="1:19" ht="14.25" customHeight="1" x14ac:dyDescent="0.2">
      <c r="A159" s="31">
        <v>10</v>
      </c>
      <c r="B159" s="31">
        <v>94436851</v>
      </c>
      <c r="C159" s="31" t="s">
        <v>5823</v>
      </c>
      <c r="D159" s="31">
        <v>94248310</v>
      </c>
      <c r="E159" s="31">
        <v>94495241</v>
      </c>
      <c r="F159" s="31">
        <v>1</v>
      </c>
      <c r="G159" s="32">
        <v>2.9999999999999997E-8</v>
      </c>
      <c r="H159" s="31">
        <v>23128233</v>
      </c>
      <c r="I159" s="31" t="s">
        <v>5554</v>
      </c>
      <c r="J159" s="32">
        <f t="shared" si="8"/>
        <v>5.3740000000000003E-7</v>
      </c>
      <c r="K159" s="33">
        <f t="shared" si="9"/>
        <v>0.4909</v>
      </c>
      <c r="L159" s="32">
        <v>1.4190000000000001E-4</v>
      </c>
      <c r="M159" s="33">
        <v>0.50619999999999998</v>
      </c>
      <c r="N159" s="32">
        <v>5.3180000000000002E-5</v>
      </c>
      <c r="O159" s="33">
        <v>0.92849999999999999</v>
      </c>
      <c r="P159" s="32">
        <v>5.3740000000000003E-7</v>
      </c>
      <c r="Q159" s="33">
        <v>0.4909</v>
      </c>
      <c r="R159" s="35" t="s">
        <v>5824</v>
      </c>
    </row>
    <row r="160" spans="1:19" ht="14.25" customHeight="1" x14ac:dyDescent="0.2">
      <c r="A160" s="31">
        <v>10</v>
      </c>
      <c r="B160" s="31">
        <v>101284237</v>
      </c>
      <c r="C160" s="31" t="s">
        <v>5825</v>
      </c>
      <c r="D160" s="31">
        <v>101271789</v>
      </c>
      <c r="E160" s="31">
        <v>101320612</v>
      </c>
      <c r="F160" s="31">
        <v>6</v>
      </c>
      <c r="G160" s="32">
        <v>1.1599999999999999E-61</v>
      </c>
      <c r="H160" s="31">
        <v>26192919</v>
      </c>
      <c r="I160" s="31" t="s">
        <v>5554</v>
      </c>
      <c r="J160" s="32">
        <f t="shared" si="8"/>
        <v>1.897E-34</v>
      </c>
      <c r="K160" s="33">
        <f t="shared" si="9"/>
        <v>0.1171</v>
      </c>
      <c r="L160" s="32">
        <v>1.5900000000000001E-24</v>
      </c>
      <c r="M160" s="33">
        <v>5.0119999999999998E-2</v>
      </c>
      <c r="N160" s="32">
        <v>2.485E-21</v>
      </c>
      <c r="O160" s="33">
        <v>0.57389999999999997</v>
      </c>
      <c r="P160" s="32">
        <v>1.897E-34</v>
      </c>
      <c r="Q160" s="33">
        <v>0.1171</v>
      </c>
      <c r="R160" s="35" t="s">
        <v>5520</v>
      </c>
    </row>
    <row r="161" spans="1:19" ht="14.25" customHeight="1" x14ac:dyDescent="0.2">
      <c r="A161" s="31">
        <v>10</v>
      </c>
      <c r="B161" s="31">
        <v>104232716</v>
      </c>
      <c r="C161" s="31" t="s">
        <v>5826</v>
      </c>
      <c r="D161" s="31">
        <v>104222963</v>
      </c>
      <c r="E161" s="31">
        <v>104403310</v>
      </c>
      <c r="F161" s="31">
        <v>1</v>
      </c>
      <c r="G161" s="32">
        <v>1.03E-7</v>
      </c>
      <c r="H161" s="31">
        <v>26192919</v>
      </c>
      <c r="I161" s="31" t="s">
        <v>5554</v>
      </c>
      <c r="J161" s="32">
        <f t="shared" si="8"/>
        <v>8.474E-4</v>
      </c>
      <c r="K161" s="33">
        <f t="shared" si="9"/>
        <v>4.4689999999999999E-3</v>
      </c>
      <c r="L161" s="32">
        <v>6.787E-2</v>
      </c>
      <c r="M161" s="33">
        <v>3.0759999999999999E-2</v>
      </c>
      <c r="N161" s="32">
        <v>8.8489999999999999E-4</v>
      </c>
      <c r="O161" s="33">
        <v>9.9120000000000007E-3</v>
      </c>
      <c r="P161" s="32">
        <v>8.474E-4</v>
      </c>
      <c r="Q161" s="33">
        <v>4.4689999999999999E-3</v>
      </c>
      <c r="R161" s="35" t="s">
        <v>5827</v>
      </c>
    </row>
    <row r="162" spans="1:19" ht="14.25" customHeight="1" x14ac:dyDescent="0.2">
      <c r="A162" s="31">
        <v>10</v>
      </c>
      <c r="B162" s="31">
        <v>112186148</v>
      </c>
      <c r="C162" s="31" t="s">
        <v>5828</v>
      </c>
      <c r="D162" s="31">
        <v>112182708</v>
      </c>
      <c r="E162" s="31">
        <v>112186148</v>
      </c>
      <c r="F162" s="31">
        <v>2</v>
      </c>
      <c r="G162" s="32">
        <v>2.0000000000000001E-10</v>
      </c>
      <c r="H162" s="31">
        <v>23850713</v>
      </c>
      <c r="I162" s="31" t="s">
        <v>5570</v>
      </c>
      <c r="J162" s="32">
        <f t="shared" si="8"/>
        <v>5.4129999999999998E-11</v>
      </c>
      <c r="K162" s="33">
        <f t="shared" si="9"/>
        <v>1.242E-2</v>
      </c>
      <c r="L162" s="32">
        <v>5.4129999999999998E-11</v>
      </c>
      <c r="M162" s="33">
        <v>1.242E-2</v>
      </c>
      <c r="N162" s="32">
        <v>2.0660000000000001E-3</v>
      </c>
      <c r="O162" s="33">
        <v>0.91049999999999998</v>
      </c>
      <c r="P162" s="32">
        <v>2.744E-9</v>
      </c>
      <c r="Q162" s="33">
        <v>0.3327</v>
      </c>
      <c r="R162" s="35" t="s">
        <v>5568</v>
      </c>
    </row>
    <row r="163" spans="1:19" ht="14.25" customHeight="1" x14ac:dyDescent="0.2">
      <c r="A163" s="31">
        <v>10</v>
      </c>
      <c r="B163" s="31">
        <v>126439381</v>
      </c>
      <c r="C163" s="44" t="s">
        <v>5829</v>
      </c>
      <c r="D163" s="31">
        <v>126316604</v>
      </c>
      <c r="E163" s="31">
        <v>126551228</v>
      </c>
      <c r="F163" s="31">
        <v>0</v>
      </c>
      <c r="G163" s="32">
        <v>1.1800000000000001E-9</v>
      </c>
      <c r="H163" s="31" t="s">
        <v>5590</v>
      </c>
      <c r="I163" s="31" t="s">
        <v>5554</v>
      </c>
      <c r="J163" s="32">
        <f t="shared" si="8"/>
        <v>1.179E-9</v>
      </c>
      <c r="K163" s="33">
        <f t="shared" si="9"/>
        <v>0.56759999999999999</v>
      </c>
      <c r="L163" s="32">
        <v>3.4520000000000002E-6</v>
      </c>
      <c r="M163" s="33">
        <v>0.42649999999999999</v>
      </c>
      <c r="N163" s="32">
        <v>1.3289999999999999E-6</v>
      </c>
      <c r="O163" s="33">
        <v>0.96750000000000003</v>
      </c>
      <c r="P163" s="32">
        <v>1.179E-9</v>
      </c>
      <c r="Q163" s="33">
        <v>0.56759999999999999</v>
      </c>
      <c r="R163" s="35" t="s">
        <v>5830</v>
      </c>
    </row>
    <row r="164" spans="1:19" ht="14.25" customHeight="1" x14ac:dyDescent="0.2">
      <c r="A164" s="31">
        <v>10</v>
      </c>
      <c r="B164" s="31">
        <v>133172119</v>
      </c>
      <c r="C164" s="31" t="s">
        <v>5831</v>
      </c>
      <c r="D164" s="31">
        <v>133170322</v>
      </c>
      <c r="E164" s="31">
        <v>133172119</v>
      </c>
      <c r="F164" s="31">
        <v>1</v>
      </c>
      <c r="G164" s="32">
        <v>2.9999999999999997E-8</v>
      </c>
      <c r="H164" s="31">
        <v>22412388</v>
      </c>
      <c r="I164" s="31" t="s">
        <v>5570</v>
      </c>
      <c r="J164" s="32">
        <f t="shared" si="8"/>
        <v>0.34470000000000001</v>
      </c>
      <c r="K164" s="33">
        <f t="shared" si="9"/>
        <v>0.93189999999999995</v>
      </c>
      <c r="L164" s="32">
        <v>0.34470000000000001</v>
      </c>
      <c r="M164" s="33">
        <v>0.93189999999999995</v>
      </c>
      <c r="N164" s="32">
        <v>0.91749999999999998</v>
      </c>
      <c r="O164" s="33">
        <v>0.307</v>
      </c>
      <c r="P164" s="32">
        <v>0.44640000000000002</v>
      </c>
      <c r="Q164" s="33">
        <v>0.83009999999999995</v>
      </c>
      <c r="R164" s="35" t="s">
        <v>5568</v>
      </c>
    </row>
    <row r="165" spans="1:19" ht="14.25" customHeight="1" x14ac:dyDescent="0.2">
      <c r="A165" s="31">
        <v>11</v>
      </c>
      <c r="B165" s="31">
        <v>1874072</v>
      </c>
      <c r="C165" s="31" t="s">
        <v>5832</v>
      </c>
      <c r="D165" s="31">
        <v>1873232</v>
      </c>
      <c r="E165" s="31">
        <v>1880596</v>
      </c>
      <c r="F165" s="31">
        <v>1</v>
      </c>
      <c r="G165" s="32">
        <v>1E-10</v>
      </c>
      <c r="H165" s="31">
        <v>21297633</v>
      </c>
      <c r="I165" s="31" t="s">
        <v>5554</v>
      </c>
      <c r="J165" s="32">
        <f t="shared" si="8"/>
        <v>1.0550000000000001E-6</v>
      </c>
      <c r="K165" s="33">
        <f t="shared" si="9"/>
        <v>9.9599999999999994E-2</v>
      </c>
      <c r="L165" s="32">
        <v>3.7060000000000003E-2</v>
      </c>
      <c r="M165" s="33">
        <v>0.27950000000000003</v>
      </c>
      <c r="N165" s="32">
        <v>1.3619999999999999E-7</v>
      </c>
      <c r="O165" s="33">
        <v>0.2215</v>
      </c>
      <c r="P165" s="32">
        <v>1.0550000000000001E-6</v>
      </c>
      <c r="Q165" s="33">
        <v>9.9599999999999994E-2</v>
      </c>
      <c r="R165" s="35" t="s">
        <v>5521</v>
      </c>
    </row>
    <row r="166" spans="1:19" ht="14.25" customHeight="1" x14ac:dyDescent="0.2">
      <c r="A166" s="31">
        <v>11</v>
      </c>
      <c r="B166" s="31">
        <v>57203009</v>
      </c>
      <c r="C166" s="31" t="s">
        <v>5833</v>
      </c>
      <c r="D166" s="31">
        <v>57184964</v>
      </c>
      <c r="E166" s="31">
        <v>57209488</v>
      </c>
      <c r="F166" s="31">
        <v>1</v>
      </c>
      <c r="G166" s="32">
        <v>8.0000000000000005E-9</v>
      </c>
      <c r="H166" s="31">
        <v>22412388</v>
      </c>
      <c r="I166" s="31" t="s">
        <v>5570</v>
      </c>
      <c r="J166" s="32">
        <f t="shared" si="8"/>
        <v>0.2984</v>
      </c>
      <c r="K166" s="33">
        <f t="shared" si="9"/>
        <v>0.90610000000000002</v>
      </c>
      <c r="L166" s="32">
        <v>0.2984</v>
      </c>
      <c r="M166" s="33">
        <v>0.90610000000000002</v>
      </c>
      <c r="N166" s="32">
        <v>0.73680000000000001</v>
      </c>
      <c r="O166" s="33">
        <v>0.9365</v>
      </c>
      <c r="P166" s="32">
        <v>0.55120000000000002</v>
      </c>
      <c r="Q166" s="33">
        <v>0.79490000000000005</v>
      </c>
      <c r="R166" s="35" t="s">
        <v>5834</v>
      </c>
    </row>
    <row r="167" spans="1:19" ht="14.25" customHeight="1" x14ac:dyDescent="0.2">
      <c r="A167" s="31">
        <v>11</v>
      </c>
      <c r="B167" s="31">
        <v>58408687</v>
      </c>
      <c r="C167" s="31" t="s">
        <v>5835</v>
      </c>
      <c r="D167" s="31">
        <v>58174653</v>
      </c>
      <c r="E167" s="31">
        <v>58434545</v>
      </c>
      <c r="F167" s="31">
        <v>2</v>
      </c>
      <c r="G167" s="32">
        <v>5.2300000000000001E-12</v>
      </c>
      <c r="H167" s="31">
        <v>26192919</v>
      </c>
      <c r="I167" s="31" t="s">
        <v>5554</v>
      </c>
      <c r="J167" s="32">
        <f t="shared" si="8"/>
        <v>2.588E-5</v>
      </c>
      <c r="K167" s="33">
        <f t="shared" si="9"/>
        <v>0.48930000000000001</v>
      </c>
      <c r="L167" s="32">
        <v>0.1115</v>
      </c>
      <c r="M167" s="33">
        <v>0.90900000000000003</v>
      </c>
      <c r="N167" s="32">
        <v>9.1300000000000007E-6</v>
      </c>
      <c r="O167" s="33">
        <v>0.64059999999999995</v>
      </c>
      <c r="P167" s="32">
        <v>2.588E-5</v>
      </c>
      <c r="Q167" s="33">
        <v>0.48930000000000001</v>
      </c>
      <c r="R167" s="35" t="s">
        <v>5836</v>
      </c>
    </row>
    <row r="168" spans="1:19" ht="14.25" customHeight="1" x14ac:dyDescent="0.2">
      <c r="A168" s="31">
        <v>11</v>
      </c>
      <c r="B168" s="31">
        <v>60776209</v>
      </c>
      <c r="C168" s="31" t="s">
        <v>5837</v>
      </c>
      <c r="D168" s="31">
        <v>60770426</v>
      </c>
      <c r="E168" s="31">
        <v>60776781</v>
      </c>
      <c r="F168" s="31">
        <v>1</v>
      </c>
      <c r="G168" s="32">
        <v>1.7100000000000001E-14</v>
      </c>
      <c r="H168" s="31">
        <v>26192919</v>
      </c>
      <c r="I168" s="31" t="s">
        <v>5554</v>
      </c>
      <c r="J168" s="32">
        <f t="shared" si="8"/>
        <v>1.9539999999999998E-6</v>
      </c>
      <c r="K168" s="33">
        <f t="shared" si="9"/>
        <v>0.1376</v>
      </c>
      <c r="L168" s="32">
        <v>5.7649999999999997E-4</v>
      </c>
      <c r="M168" s="33">
        <v>0.1101</v>
      </c>
      <c r="N168" s="32">
        <v>2.397E-4</v>
      </c>
      <c r="O168" s="33">
        <v>0.13170000000000001</v>
      </c>
      <c r="P168" s="32">
        <v>1.9539999999999998E-6</v>
      </c>
      <c r="Q168" s="33">
        <v>0.1376</v>
      </c>
      <c r="R168" s="35" t="s">
        <v>5522</v>
      </c>
      <c r="S168" s="31" t="s">
        <v>5522</v>
      </c>
    </row>
    <row r="169" spans="1:19" ht="14.25" customHeight="1" x14ac:dyDescent="0.2">
      <c r="A169" s="31">
        <v>11</v>
      </c>
      <c r="B169" s="31">
        <v>61564299</v>
      </c>
      <c r="C169" s="31" t="s">
        <v>5838</v>
      </c>
      <c r="D169" s="31">
        <v>61542006</v>
      </c>
      <c r="E169" s="31">
        <v>61624181</v>
      </c>
      <c r="F169" s="31">
        <v>3</v>
      </c>
      <c r="G169" s="32">
        <v>2.0000000000000002E-15</v>
      </c>
      <c r="H169" s="31">
        <v>23128233</v>
      </c>
      <c r="I169" s="31" t="s">
        <v>5554</v>
      </c>
      <c r="J169" s="32">
        <f t="shared" si="8"/>
        <v>4.3739999999999998E-5</v>
      </c>
      <c r="K169" s="33">
        <f t="shared" si="9"/>
        <v>0.33179999999999998</v>
      </c>
      <c r="L169" s="32">
        <v>9.1800000000000004E-7</v>
      </c>
      <c r="M169" s="33">
        <v>0.127</v>
      </c>
      <c r="N169" s="32">
        <v>6.4449999999999993E-2</v>
      </c>
      <c r="O169" s="33">
        <v>0.71240000000000003</v>
      </c>
      <c r="P169" s="32">
        <v>4.3739999999999998E-5</v>
      </c>
      <c r="Q169" s="33">
        <v>0.33179999999999998</v>
      </c>
      <c r="R169" s="35" t="s">
        <v>5839</v>
      </c>
    </row>
    <row r="170" spans="1:19" ht="14.25" customHeight="1" x14ac:dyDescent="0.2">
      <c r="A170" s="31">
        <v>11</v>
      </c>
      <c r="B170" s="31">
        <v>64150370</v>
      </c>
      <c r="C170" s="31" t="s">
        <v>5840</v>
      </c>
      <c r="D170" s="31">
        <v>63956102</v>
      </c>
      <c r="E170" s="31">
        <v>64164833</v>
      </c>
      <c r="F170" s="31">
        <v>2</v>
      </c>
      <c r="G170" s="32">
        <v>3.3299999999999999E-13</v>
      </c>
      <c r="H170" s="31">
        <v>26192919</v>
      </c>
      <c r="I170" s="31" t="s">
        <v>5554</v>
      </c>
      <c r="J170" s="32">
        <f t="shared" si="8"/>
        <v>1.7520000000000002E-5</v>
      </c>
      <c r="K170" s="33">
        <f t="shared" si="9"/>
        <v>0.23519999999999999</v>
      </c>
      <c r="L170" s="32">
        <v>4.5210000000000004E-6</v>
      </c>
      <c r="M170" s="33">
        <v>0.1285</v>
      </c>
      <c r="N170" s="32">
        <v>4.6940000000000003E-2</v>
      </c>
      <c r="O170" s="33">
        <v>0.30780000000000002</v>
      </c>
      <c r="P170" s="32">
        <v>1.7520000000000002E-5</v>
      </c>
      <c r="Q170" s="33">
        <v>0.23519999999999999</v>
      </c>
      <c r="R170" s="35" t="s">
        <v>5841</v>
      </c>
    </row>
    <row r="171" spans="1:19" ht="14.25" customHeight="1" x14ac:dyDescent="0.2">
      <c r="A171" s="31">
        <v>11</v>
      </c>
      <c r="B171" s="31">
        <v>65656564</v>
      </c>
      <c r="C171" s="31" t="s">
        <v>5842</v>
      </c>
      <c r="D171" s="31">
        <v>65575263</v>
      </c>
      <c r="E171" s="31">
        <v>65663547</v>
      </c>
      <c r="F171" s="31">
        <v>2</v>
      </c>
      <c r="G171" s="32">
        <v>3E-10</v>
      </c>
      <c r="H171" s="31">
        <v>23128233</v>
      </c>
      <c r="I171" s="31" t="s">
        <v>5570</v>
      </c>
      <c r="J171" s="32">
        <f t="shared" si="8"/>
        <v>1.403E-4</v>
      </c>
      <c r="K171" s="33">
        <f t="shared" si="9"/>
        <v>0.6472</v>
      </c>
      <c r="L171" s="32">
        <v>1.403E-4</v>
      </c>
      <c r="M171" s="33">
        <v>0.6472</v>
      </c>
      <c r="N171" s="32">
        <v>5.0860000000000002E-2</v>
      </c>
      <c r="O171" s="33">
        <v>9.8760000000000001E-2</v>
      </c>
      <c r="P171" s="32">
        <v>7.6900000000000004E-4</v>
      </c>
      <c r="Q171" s="33">
        <v>0.51980000000000004</v>
      </c>
      <c r="R171" s="35" t="s">
        <v>5843</v>
      </c>
    </row>
    <row r="172" spans="1:19" ht="14.25" customHeight="1" x14ac:dyDescent="0.2">
      <c r="A172" s="31">
        <v>11</v>
      </c>
      <c r="B172" s="31">
        <v>72863697</v>
      </c>
      <c r="C172" s="31" t="s">
        <v>5844</v>
      </c>
      <c r="D172" s="31">
        <v>72863697</v>
      </c>
      <c r="E172" s="31">
        <v>72863697</v>
      </c>
      <c r="F172" s="31">
        <v>1</v>
      </c>
      <c r="G172" s="32">
        <v>6.9999999999999998E-9</v>
      </c>
      <c r="H172" s="31">
        <v>23850713</v>
      </c>
      <c r="I172" s="31" t="s">
        <v>5570</v>
      </c>
      <c r="J172" s="32" t="str">
        <f t="shared" si="8"/>
        <v>NA</v>
      </c>
      <c r="K172" s="33" t="str">
        <f t="shared" si="9"/>
        <v>NA</v>
      </c>
      <c r="L172" s="32" t="s">
        <v>5845</v>
      </c>
      <c r="M172" s="33" t="s">
        <v>5845</v>
      </c>
      <c r="N172" s="32" t="s">
        <v>5845</v>
      </c>
      <c r="O172" s="33" t="s">
        <v>5845</v>
      </c>
      <c r="P172" s="32" t="s">
        <v>5845</v>
      </c>
      <c r="Q172" s="33" t="s">
        <v>5845</v>
      </c>
      <c r="R172" s="35" t="s">
        <v>5568</v>
      </c>
    </row>
    <row r="173" spans="1:19" ht="14.25" customHeight="1" x14ac:dyDescent="0.2">
      <c r="A173" s="31">
        <v>11</v>
      </c>
      <c r="B173" s="31">
        <v>76299649</v>
      </c>
      <c r="C173" s="31" t="s">
        <v>5846</v>
      </c>
      <c r="D173" s="31">
        <v>76270683</v>
      </c>
      <c r="E173" s="31">
        <v>76302073</v>
      </c>
      <c r="F173" s="31">
        <v>4</v>
      </c>
      <c r="G173" s="32">
        <v>2.2499999999999998E-50</v>
      </c>
      <c r="H173" s="31" t="s">
        <v>5562</v>
      </c>
      <c r="I173" s="31" t="s">
        <v>5554</v>
      </c>
      <c r="J173" s="32">
        <f t="shared" si="8"/>
        <v>7.1879999999999999E-33</v>
      </c>
      <c r="K173" s="33">
        <f t="shared" si="9"/>
        <v>0.83650000000000002</v>
      </c>
      <c r="L173" s="32">
        <v>8.5130000000000002E-28</v>
      </c>
      <c r="M173" s="33">
        <v>0.82809999999999995</v>
      </c>
      <c r="N173" s="32">
        <v>5.2679999999999996E-15</v>
      </c>
      <c r="O173" s="33">
        <v>0.46629999999999999</v>
      </c>
      <c r="P173" s="32">
        <v>7.1879999999999999E-33</v>
      </c>
      <c r="Q173" s="33">
        <v>0.83650000000000002</v>
      </c>
      <c r="R173" s="35" t="s">
        <v>5568</v>
      </c>
    </row>
    <row r="174" spans="1:19" ht="14.25" customHeight="1" x14ac:dyDescent="0.2">
      <c r="A174" s="31">
        <v>11</v>
      </c>
      <c r="B174" s="31">
        <v>87125438</v>
      </c>
      <c r="C174" s="31" t="s">
        <v>5847</v>
      </c>
      <c r="D174" s="31">
        <v>87123977</v>
      </c>
      <c r="E174" s="31">
        <v>87130298</v>
      </c>
      <c r="F174" s="31">
        <v>1</v>
      </c>
      <c r="G174" s="32">
        <v>2E-8</v>
      </c>
      <c r="H174" s="31">
        <v>23128233</v>
      </c>
      <c r="I174" s="31" t="s">
        <v>5554</v>
      </c>
      <c r="J174" s="32">
        <f t="shared" si="8"/>
        <v>1.439E-3</v>
      </c>
      <c r="K174" s="33">
        <f t="shared" si="9"/>
        <v>0.83899999999999997</v>
      </c>
      <c r="L174" s="32">
        <v>2.911E-2</v>
      </c>
      <c r="M174" s="33">
        <v>0.98429999999999995</v>
      </c>
      <c r="N174" s="32">
        <v>1.101E-3</v>
      </c>
      <c r="O174" s="33">
        <v>0.52729999999999999</v>
      </c>
      <c r="P174" s="32">
        <v>1.439E-3</v>
      </c>
      <c r="Q174" s="33">
        <v>0.83899999999999997</v>
      </c>
      <c r="R174" s="35" t="s">
        <v>5568</v>
      </c>
    </row>
    <row r="175" spans="1:19" ht="14.25" customHeight="1" x14ac:dyDescent="0.2">
      <c r="A175" s="31">
        <v>11</v>
      </c>
      <c r="B175" s="31">
        <v>96023427</v>
      </c>
      <c r="C175" s="31" t="s">
        <v>5848</v>
      </c>
      <c r="D175" s="31">
        <v>96015426</v>
      </c>
      <c r="E175" s="31">
        <v>96045998</v>
      </c>
      <c r="F175" s="31">
        <v>1</v>
      </c>
      <c r="G175" s="32">
        <v>3.1599999999999999E-10</v>
      </c>
      <c r="H175" s="31">
        <v>26192919</v>
      </c>
      <c r="I175" s="31" t="s">
        <v>5557</v>
      </c>
      <c r="J175" s="32">
        <f t="shared" si="8"/>
        <v>6.807E-7</v>
      </c>
      <c r="K175" s="33">
        <f t="shared" si="9"/>
        <v>1.3140000000000001E-2</v>
      </c>
      <c r="L175" s="32">
        <v>0.63870000000000005</v>
      </c>
      <c r="M175" s="33">
        <v>0.50670000000000004</v>
      </c>
      <c r="N175" s="32">
        <v>6.807E-7</v>
      </c>
      <c r="O175" s="33">
        <v>1.3140000000000001E-2</v>
      </c>
      <c r="P175" s="32">
        <v>1.167E-4</v>
      </c>
      <c r="Q175" s="33">
        <v>1.4370000000000001E-2</v>
      </c>
      <c r="R175" s="35" t="s">
        <v>5500</v>
      </c>
    </row>
    <row r="176" spans="1:19" ht="14.25" customHeight="1" x14ac:dyDescent="0.2">
      <c r="A176" s="31">
        <v>11</v>
      </c>
      <c r="B176" s="31">
        <v>114397162</v>
      </c>
      <c r="C176" s="31" t="s">
        <v>5849</v>
      </c>
      <c r="D176" s="31">
        <v>114275412</v>
      </c>
      <c r="E176" s="31">
        <v>114447782</v>
      </c>
      <c r="F176" s="31">
        <v>3</v>
      </c>
      <c r="G176" s="32">
        <v>3.5600000000000002E-20</v>
      </c>
      <c r="H176" s="31" t="s">
        <v>5562</v>
      </c>
      <c r="I176" s="31" t="s">
        <v>5557</v>
      </c>
      <c r="J176" s="32">
        <f t="shared" si="8"/>
        <v>2.1930000000000002E-9</v>
      </c>
      <c r="K176" s="33">
        <f t="shared" si="9"/>
        <v>1</v>
      </c>
      <c r="L176" s="32">
        <v>5.8430000000000003E-2</v>
      </c>
      <c r="M176" s="33">
        <v>1</v>
      </c>
      <c r="N176" s="32">
        <v>2.1930000000000002E-9</v>
      </c>
      <c r="O176" s="33">
        <v>1</v>
      </c>
      <c r="P176" s="32">
        <v>1.6199999999999999E-6</v>
      </c>
      <c r="Q176" s="33">
        <v>1</v>
      </c>
      <c r="R176" s="35" t="s">
        <v>5850</v>
      </c>
      <c r="S176" s="31" t="s">
        <v>5851</v>
      </c>
    </row>
    <row r="177" spans="1:18" ht="14.25" customHeight="1" x14ac:dyDescent="0.2">
      <c r="A177" s="31">
        <v>11</v>
      </c>
      <c r="B177" s="31">
        <v>118754353</v>
      </c>
      <c r="C177" s="31" t="s">
        <v>5852</v>
      </c>
      <c r="D177" s="31">
        <v>118754353</v>
      </c>
      <c r="E177" s="31">
        <v>118754353</v>
      </c>
      <c r="F177" s="31">
        <v>1</v>
      </c>
      <c r="G177" s="32">
        <v>6.9999999999999998E-9</v>
      </c>
      <c r="H177" s="31">
        <v>23128233</v>
      </c>
      <c r="I177" s="31" t="s">
        <v>5570</v>
      </c>
      <c r="J177" s="32">
        <f t="shared" si="8"/>
        <v>6.545E-6</v>
      </c>
      <c r="K177" s="33">
        <f t="shared" si="9"/>
        <v>0.49459999999999998</v>
      </c>
      <c r="L177" s="32">
        <v>6.545E-6</v>
      </c>
      <c r="M177" s="33">
        <v>0.49459999999999998</v>
      </c>
      <c r="N177" s="32">
        <v>0.93959999999999999</v>
      </c>
      <c r="O177" s="33">
        <v>0.99519999999999997</v>
      </c>
      <c r="P177" s="32">
        <v>1.4109999999999999E-2</v>
      </c>
      <c r="Q177" s="33">
        <v>0.97170000000000001</v>
      </c>
      <c r="R177" s="35" t="s">
        <v>5568</v>
      </c>
    </row>
    <row r="178" spans="1:18" ht="14.25" customHeight="1" x14ac:dyDescent="0.2">
      <c r="A178" s="31">
        <v>11</v>
      </c>
      <c r="B178" s="48">
        <v>128380974</v>
      </c>
      <c r="C178" s="48" t="s">
        <v>5853</v>
      </c>
      <c r="D178" s="48">
        <v>128380974</v>
      </c>
      <c r="E178" s="48">
        <v>128396738</v>
      </c>
      <c r="F178" s="31">
        <v>1</v>
      </c>
      <c r="G178" s="49">
        <v>2.4399999999999998E-9</v>
      </c>
      <c r="H178" s="48">
        <v>26974007</v>
      </c>
      <c r="I178" s="31" t="s">
        <v>5554</v>
      </c>
      <c r="J178" s="32">
        <f t="shared" si="8"/>
        <v>2.44E-8</v>
      </c>
      <c r="K178" s="33">
        <f t="shared" si="9"/>
        <v>0.90900000000000003</v>
      </c>
      <c r="L178" s="32">
        <v>6.7840000000000001E-5</v>
      </c>
      <c r="M178" s="33">
        <v>0.24340000000000001</v>
      </c>
      <c r="N178" s="32">
        <v>5.7490000000000004E-6</v>
      </c>
      <c r="O178" s="33">
        <v>0.47220000000000001</v>
      </c>
      <c r="P178" s="32">
        <v>2.44E-8</v>
      </c>
      <c r="Q178" s="33">
        <v>0.90900000000000003</v>
      </c>
      <c r="R178" s="35" t="s">
        <v>5854</v>
      </c>
    </row>
    <row r="179" spans="1:18" ht="14.25" customHeight="1" x14ac:dyDescent="0.2">
      <c r="A179" s="31">
        <v>12</v>
      </c>
      <c r="B179" s="31">
        <v>6491125</v>
      </c>
      <c r="C179" s="31" t="s">
        <v>5855</v>
      </c>
      <c r="D179" s="31">
        <v>6487161</v>
      </c>
      <c r="E179" s="31">
        <v>6514969</v>
      </c>
      <c r="F179" s="31">
        <v>1</v>
      </c>
      <c r="G179" s="32">
        <v>1.3000000000000001E-9</v>
      </c>
      <c r="H179" s="31">
        <v>26192919</v>
      </c>
      <c r="I179" s="31" t="s">
        <v>5570</v>
      </c>
      <c r="J179" s="32">
        <f t="shared" si="8"/>
        <v>4.6939999999999997E-9</v>
      </c>
      <c r="K179" s="33">
        <f t="shared" si="9"/>
        <v>0.97350000000000003</v>
      </c>
      <c r="L179" s="32">
        <v>4.6939999999999997E-9</v>
      </c>
      <c r="M179" s="33">
        <v>0.97350000000000003</v>
      </c>
      <c r="N179" s="32">
        <v>0.1638</v>
      </c>
      <c r="O179" s="33">
        <v>0.5423</v>
      </c>
      <c r="P179" s="32">
        <v>2.6929999999999999E-6</v>
      </c>
      <c r="Q179" s="33">
        <v>0.70189999999999997</v>
      </c>
      <c r="R179" s="35" t="s">
        <v>5856</v>
      </c>
    </row>
    <row r="180" spans="1:18" ht="14.25" customHeight="1" x14ac:dyDescent="0.2">
      <c r="A180" s="31">
        <v>12</v>
      </c>
      <c r="B180" s="31">
        <v>12657513</v>
      </c>
      <c r="C180" s="31" t="s">
        <v>5857</v>
      </c>
      <c r="D180" s="31">
        <v>12560673</v>
      </c>
      <c r="E180" s="31">
        <v>12711368</v>
      </c>
      <c r="F180" s="31">
        <v>1</v>
      </c>
      <c r="G180" s="32">
        <v>1E-8</v>
      </c>
      <c r="H180" s="31">
        <v>23128233</v>
      </c>
      <c r="I180" s="31" t="s">
        <v>5557</v>
      </c>
      <c r="J180" s="32">
        <f t="shared" si="8"/>
        <v>5.0140000000000004E-4</v>
      </c>
      <c r="K180" s="33">
        <f t="shared" si="9"/>
        <v>0.22639999999999999</v>
      </c>
      <c r="L180" s="32">
        <v>0.14410000000000001</v>
      </c>
      <c r="M180" s="33">
        <v>0.95469999999999999</v>
      </c>
      <c r="N180" s="32">
        <v>5.0140000000000004E-4</v>
      </c>
      <c r="O180" s="33">
        <v>0.22639999999999999</v>
      </c>
      <c r="P180" s="32">
        <v>1.8929999999999999E-3</v>
      </c>
      <c r="Q180" s="33">
        <v>0.48370000000000002</v>
      </c>
      <c r="R180" s="35" t="s">
        <v>5858</v>
      </c>
    </row>
    <row r="181" spans="1:18" ht="14.25" customHeight="1" x14ac:dyDescent="0.2">
      <c r="A181" s="31">
        <v>12</v>
      </c>
      <c r="B181" s="31">
        <v>40740223</v>
      </c>
      <c r="C181" s="31" t="s">
        <v>5859</v>
      </c>
      <c r="D181" s="31">
        <v>40388109</v>
      </c>
      <c r="E181" s="31">
        <v>40828306</v>
      </c>
      <c r="F181" s="31">
        <v>6</v>
      </c>
      <c r="G181" s="32">
        <v>5.5399999999999999E-29</v>
      </c>
      <c r="H181" s="31" t="s">
        <v>5562</v>
      </c>
      <c r="I181" s="31" t="s">
        <v>5554</v>
      </c>
      <c r="J181" s="32">
        <f t="shared" si="8"/>
        <v>2.5540000000000001E-15</v>
      </c>
      <c r="K181" s="33">
        <f t="shared" si="9"/>
        <v>9.9540000000000003E-2</v>
      </c>
      <c r="L181" s="32">
        <v>5.7140000000000002E-20</v>
      </c>
      <c r="M181" s="33">
        <v>0.22819999999999999</v>
      </c>
      <c r="N181" s="32">
        <v>7.2179999999999996E-3</v>
      </c>
      <c r="O181" s="33">
        <v>0.10299999999999999</v>
      </c>
      <c r="P181" s="32">
        <v>2.5540000000000001E-15</v>
      </c>
      <c r="Q181" s="33">
        <v>9.9540000000000003E-2</v>
      </c>
      <c r="R181" s="35" t="s">
        <v>5860</v>
      </c>
    </row>
    <row r="182" spans="1:18" ht="14.25" customHeight="1" x14ac:dyDescent="0.2">
      <c r="A182" s="31">
        <v>12</v>
      </c>
      <c r="B182" s="31">
        <v>48208368</v>
      </c>
      <c r="C182" s="31" t="s">
        <v>5861</v>
      </c>
      <c r="D182" s="31">
        <v>48195939</v>
      </c>
      <c r="E182" s="31">
        <v>48208368</v>
      </c>
      <c r="F182" s="31">
        <v>1</v>
      </c>
      <c r="G182" s="32">
        <v>8.0000000000000005E-9</v>
      </c>
      <c r="H182" s="31">
        <v>23128233</v>
      </c>
      <c r="I182" s="31" t="s">
        <v>5557</v>
      </c>
      <c r="J182" s="32">
        <f t="shared" si="8"/>
        <v>3.1769999999999999E-7</v>
      </c>
      <c r="K182" s="33">
        <f t="shared" si="9"/>
        <v>0.7107</v>
      </c>
      <c r="L182" s="32">
        <v>0.18770000000000001</v>
      </c>
      <c r="M182" s="33">
        <v>0.29959999999999998</v>
      </c>
      <c r="N182" s="32">
        <v>3.1769999999999999E-7</v>
      </c>
      <c r="O182" s="33">
        <v>0.7107</v>
      </c>
      <c r="P182" s="32">
        <v>7.1890000000000001E-6</v>
      </c>
      <c r="Q182" s="33">
        <v>0.3654</v>
      </c>
      <c r="R182" s="35" t="s">
        <v>5862</v>
      </c>
    </row>
    <row r="183" spans="1:18" ht="14.25" customHeight="1" x14ac:dyDescent="0.2">
      <c r="A183" s="31">
        <v>12</v>
      </c>
      <c r="B183" s="31">
        <v>68508122</v>
      </c>
      <c r="C183" s="31" t="s">
        <v>5863</v>
      </c>
      <c r="D183" s="31">
        <v>68469642</v>
      </c>
      <c r="E183" s="31">
        <v>68508276</v>
      </c>
      <c r="F183" s="31">
        <v>4</v>
      </c>
      <c r="G183" s="32">
        <v>2.2199999999999999E-32</v>
      </c>
      <c r="H183" s="31" t="s">
        <v>5562</v>
      </c>
      <c r="I183" s="31" t="s">
        <v>5554</v>
      </c>
      <c r="J183" s="32">
        <f t="shared" si="8"/>
        <v>3.8230000000000002E-23</v>
      </c>
      <c r="K183" s="33">
        <f t="shared" si="9"/>
        <v>0.97570000000000001</v>
      </c>
      <c r="L183" s="32">
        <v>3.468E-5</v>
      </c>
      <c r="M183" s="33">
        <v>0.5696</v>
      </c>
      <c r="N183" s="32">
        <v>1.2690000000000001E-29</v>
      </c>
      <c r="O183" s="33">
        <v>0.96</v>
      </c>
      <c r="P183" s="32">
        <v>3.8230000000000002E-23</v>
      </c>
      <c r="Q183" s="33">
        <v>0.97570000000000001</v>
      </c>
      <c r="R183" s="35" t="s">
        <v>5568</v>
      </c>
    </row>
    <row r="184" spans="1:18" ht="14.25" customHeight="1" x14ac:dyDescent="0.2">
      <c r="A184" s="31">
        <v>12</v>
      </c>
      <c r="B184" s="31">
        <v>112007756</v>
      </c>
      <c r="C184" s="31" t="s">
        <v>5864</v>
      </c>
      <c r="D184" s="31">
        <v>111826477</v>
      </c>
      <c r="E184" s="31">
        <v>112486818</v>
      </c>
      <c r="F184" s="31">
        <v>1</v>
      </c>
      <c r="G184" s="32">
        <v>1.11E-8</v>
      </c>
      <c r="H184" s="31">
        <v>26192919</v>
      </c>
      <c r="I184" s="31" t="s">
        <v>5554</v>
      </c>
      <c r="J184" s="32">
        <f t="shared" si="8"/>
        <v>2.1419999999999998E-9</v>
      </c>
      <c r="K184" s="33">
        <f t="shared" si="9"/>
        <v>0.4511</v>
      </c>
      <c r="L184" s="32">
        <v>6.9520000000000003E-7</v>
      </c>
      <c r="M184" s="33">
        <v>0.3876</v>
      </c>
      <c r="N184" s="32">
        <v>1.4579999999999999E-5</v>
      </c>
      <c r="O184" s="33">
        <v>0.86280000000000001</v>
      </c>
      <c r="P184" s="32">
        <v>2.1419999999999998E-9</v>
      </c>
      <c r="Q184" s="33">
        <v>0.4511</v>
      </c>
      <c r="R184" s="35" t="s">
        <v>5865</v>
      </c>
    </row>
    <row r="185" spans="1:18" ht="14.25" customHeight="1" x14ac:dyDescent="0.2">
      <c r="A185" s="31">
        <v>12</v>
      </c>
      <c r="B185" s="31">
        <v>120146925</v>
      </c>
      <c r="C185" s="31" t="s">
        <v>5866</v>
      </c>
      <c r="D185" s="31">
        <v>120109284</v>
      </c>
      <c r="E185" s="31">
        <v>120146925</v>
      </c>
      <c r="F185" s="31">
        <v>1</v>
      </c>
      <c r="G185" s="32">
        <v>5.9499999999999997E-8</v>
      </c>
      <c r="H185" s="31">
        <v>26192919</v>
      </c>
      <c r="I185" s="31" t="s">
        <v>5554</v>
      </c>
      <c r="J185" s="32">
        <f t="shared" si="8"/>
        <v>5.3399999999999997E-5</v>
      </c>
      <c r="K185" s="33">
        <f t="shared" si="9"/>
        <v>0.91139999999999999</v>
      </c>
      <c r="L185" s="32">
        <v>5.9419999999999997E-5</v>
      </c>
      <c r="M185" s="33">
        <v>0.92879999999999996</v>
      </c>
      <c r="N185" s="32">
        <v>2.8990000000000001E-3</v>
      </c>
      <c r="O185" s="33">
        <v>0.876</v>
      </c>
      <c r="P185" s="32">
        <v>5.3399999999999997E-5</v>
      </c>
      <c r="Q185" s="33">
        <v>0.91139999999999999</v>
      </c>
      <c r="R185" s="35" t="s">
        <v>5867</v>
      </c>
    </row>
    <row r="186" spans="1:18" ht="14.25" customHeight="1" x14ac:dyDescent="0.2">
      <c r="A186" s="31">
        <v>13</v>
      </c>
      <c r="B186" s="31">
        <v>27531267</v>
      </c>
      <c r="C186" s="31" t="s">
        <v>5868</v>
      </c>
      <c r="D186" s="31">
        <v>27531267</v>
      </c>
      <c r="E186" s="31">
        <v>27543781</v>
      </c>
      <c r="F186" s="31">
        <v>1</v>
      </c>
      <c r="G186" s="32">
        <v>2.9999999999999999E-19</v>
      </c>
      <c r="H186" s="31">
        <v>23128233</v>
      </c>
      <c r="I186" s="31" t="s">
        <v>5557</v>
      </c>
      <c r="J186" s="32">
        <f t="shared" si="8"/>
        <v>1.21E-14</v>
      </c>
      <c r="K186" s="33">
        <f t="shared" si="9"/>
        <v>0.94230000000000003</v>
      </c>
      <c r="L186" s="32">
        <v>0.36030000000000001</v>
      </c>
      <c r="M186" s="33">
        <v>0.7782</v>
      </c>
      <c r="N186" s="32">
        <v>1.21E-14</v>
      </c>
      <c r="O186" s="33">
        <v>0.94230000000000003</v>
      </c>
      <c r="P186" s="32">
        <v>6.8719999999999996E-10</v>
      </c>
      <c r="Q186" s="33">
        <v>0.93179999999999996</v>
      </c>
      <c r="R186" s="35" t="s">
        <v>5568</v>
      </c>
    </row>
    <row r="187" spans="1:18" ht="14.25" customHeight="1" x14ac:dyDescent="0.2">
      <c r="A187" s="31">
        <v>13</v>
      </c>
      <c r="B187" s="31">
        <v>41013977</v>
      </c>
      <c r="C187" s="31" t="s">
        <v>5869</v>
      </c>
      <c r="D187" s="31">
        <v>40678443</v>
      </c>
      <c r="E187" s="31">
        <v>41032853</v>
      </c>
      <c r="F187" s="31">
        <v>3</v>
      </c>
      <c r="G187" s="32">
        <v>2E-14</v>
      </c>
      <c r="H187" s="31">
        <v>23128233</v>
      </c>
      <c r="I187" s="31" t="s">
        <v>5554</v>
      </c>
      <c r="J187" s="32">
        <f t="shared" si="8"/>
        <v>3.5859999999999999E-7</v>
      </c>
      <c r="K187" s="33">
        <f t="shared" si="9"/>
        <v>0.2399</v>
      </c>
      <c r="L187" s="32">
        <v>7.5820000000000002E-3</v>
      </c>
      <c r="M187" s="33">
        <v>0.1585</v>
      </c>
      <c r="N187" s="32">
        <v>4.0390000000000001E-7</v>
      </c>
      <c r="O187" s="33">
        <v>0.17979999999999999</v>
      </c>
      <c r="P187" s="32">
        <v>3.5859999999999999E-7</v>
      </c>
      <c r="Q187" s="33">
        <v>0.2399</v>
      </c>
      <c r="R187" s="35" t="s">
        <v>5568</v>
      </c>
    </row>
    <row r="188" spans="1:18" ht="14.25" customHeight="1" x14ac:dyDescent="0.2">
      <c r="A188" s="31">
        <v>13</v>
      </c>
      <c r="B188" s="31">
        <v>41558110</v>
      </c>
      <c r="C188" s="31" t="s">
        <v>5870</v>
      </c>
      <c r="D188" s="31">
        <v>41552738</v>
      </c>
      <c r="E188" s="31">
        <v>41771476</v>
      </c>
      <c r="F188" s="31">
        <v>1</v>
      </c>
      <c r="G188" s="32">
        <v>8.0000000000000005E-9</v>
      </c>
      <c r="H188" s="31">
        <v>23266558</v>
      </c>
      <c r="I188" s="31" t="s">
        <v>5570</v>
      </c>
      <c r="J188" s="32">
        <f t="shared" si="8"/>
        <v>0.39040000000000002</v>
      </c>
      <c r="K188" s="33">
        <f t="shared" si="9"/>
        <v>0.16350000000000001</v>
      </c>
      <c r="L188" s="32">
        <v>0.39040000000000002</v>
      </c>
      <c r="M188" s="33">
        <v>0.16350000000000001</v>
      </c>
      <c r="N188" s="32">
        <v>0.44640000000000002</v>
      </c>
      <c r="O188" s="33">
        <v>2.162E-2</v>
      </c>
      <c r="P188" s="32">
        <v>0.42080000000000001</v>
      </c>
      <c r="Q188" s="33">
        <v>0.1163</v>
      </c>
      <c r="R188" s="35" t="s">
        <v>5871</v>
      </c>
    </row>
    <row r="189" spans="1:18" ht="14.25" customHeight="1" x14ac:dyDescent="0.2">
      <c r="A189" s="31">
        <v>13</v>
      </c>
      <c r="B189" s="31">
        <v>42917861</v>
      </c>
      <c r="C189" s="44" t="s">
        <v>5872</v>
      </c>
      <c r="D189" s="31">
        <v>42838908</v>
      </c>
      <c r="E189" s="31">
        <v>42938329</v>
      </c>
      <c r="F189" s="31">
        <v>0</v>
      </c>
      <c r="G189" s="32">
        <v>3.6599999999999997E-8</v>
      </c>
      <c r="H189" s="31" t="s">
        <v>5590</v>
      </c>
      <c r="I189" s="31" t="s">
        <v>5570</v>
      </c>
      <c r="J189" s="32">
        <f t="shared" si="8"/>
        <v>3.6599999999999997E-8</v>
      </c>
      <c r="K189" s="33">
        <f t="shared" si="9"/>
        <v>0.3624</v>
      </c>
      <c r="L189" s="32">
        <v>3.6599999999999997E-8</v>
      </c>
      <c r="M189" s="33">
        <v>0.3624</v>
      </c>
      <c r="N189" s="32">
        <v>0.22270000000000001</v>
      </c>
      <c r="O189" s="33">
        <v>0.43880000000000002</v>
      </c>
      <c r="P189" s="32">
        <v>6.4579999999999998E-6</v>
      </c>
      <c r="Q189" s="33">
        <v>0.84119999999999995</v>
      </c>
      <c r="R189" s="35" t="s">
        <v>5873</v>
      </c>
    </row>
    <row r="190" spans="1:18" ht="14.25" customHeight="1" x14ac:dyDescent="0.2">
      <c r="A190" s="31">
        <v>13</v>
      </c>
      <c r="B190" s="31">
        <v>43052880</v>
      </c>
      <c r="C190" s="31" t="s">
        <v>5874</v>
      </c>
      <c r="D190" s="31">
        <v>42951449</v>
      </c>
      <c r="E190" s="31">
        <v>43055002</v>
      </c>
      <c r="F190" s="31">
        <v>2</v>
      </c>
      <c r="G190" s="32">
        <v>5.0000000000000003E-10</v>
      </c>
      <c r="H190" s="31">
        <v>21102463</v>
      </c>
      <c r="I190" s="31" t="s">
        <v>5570</v>
      </c>
      <c r="J190" s="32">
        <f t="shared" si="8"/>
        <v>3.5960000000000002E-7</v>
      </c>
      <c r="K190" s="33">
        <f t="shared" si="9"/>
        <v>0.1386</v>
      </c>
      <c r="L190" s="32">
        <v>3.5960000000000002E-7</v>
      </c>
      <c r="M190" s="33">
        <v>0.1386</v>
      </c>
      <c r="N190" s="32">
        <v>0.88680000000000003</v>
      </c>
      <c r="O190" s="33">
        <v>0.62960000000000005</v>
      </c>
      <c r="P190" s="32">
        <v>1.4779999999999999E-3</v>
      </c>
      <c r="Q190" s="33">
        <v>0.52949999999999997</v>
      </c>
      <c r="R190" s="35" t="s">
        <v>5568</v>
      </c>
    </row>
    <row r="191" spans="1:18" ht="14.25" customHeight="1" x14ac:dyDescent="0.2">
      <c r="A191" s="31">
        <v>13</v>
      </c>
      <c r="B191" s="31">
        <v>44457925</v>
      </c>
      <c r="C191" s="31" t="s">
        <v>5875</v>
      </c>
      <c r="D191" s="31">
        <v>44406102</v>
      </c>
      <c r="E191" s="31">
        <v>44490181</v>
      </c>
      <c r="F191" s="31">
        <v>2</v>
      </c>
      <c r="G191" s="32">
        <v>1.9999999999999998E-21</v>
      </c>
      <c r="H191" s="31">
        <v>23128233</v>
      </c>
      <c r="I191" s="31" t="s">
        <v>5554</v>
      </c>
      <c r="J191" s="32">
        <f t="shared" si="8"/>
        <v>2.7389999999999999E-8</v>
      </c>
      <c r="K191" s="33">
        <f t="shared" si="9"/>
        <v>0.95420000000000005</v>
      </c>
      <c r="L191" s="32">
        <v>1.3749999999999999E-13</v>
      </c>
      <c r="M191" s="33">
        <v>0.76459999999999995</v>
      </c>
      <c r="N191" s="32">
        <v>7.3730000000000004E-2</v>
      </c>
      <c r="O191" s="33">
        <v>0.79500000000000004</v>
      </c>
      <c r="P191" s="32">
        <v>2.7389999999999999E-8</v>
      </c>
      <c r="Q191" s="33">
        <v>0.95420000000000005</v>
      </c>
      <c r="R191" s="35" t="s">
        <v>5876</v>
      </c>
    </row>
    <row r="192" spans="1:18" ht="14.25" customHeight="1" x14ac:dyDescent="0.2">
      <c r="A192" s="48">
        <v>13</v>
      </c>
      <c r="B192" s="48">
        <v>49595331</v>
      </c>
      <c r="C192" s="48" t="s">
        <v>5877</v>
      </c>
      <c r="D192" s="48">
        <v>49538512</v>
      </c>
      <c r="E192" s="48">
        <v>49821244</v>
      </c>
      <c r="F192" s="48">
        <v>1</v>
      </c>
      <c r="G192" s="49">
        <v>9.7300000000000001E-9</v>
      </c>
      <c r="H192" s="48">
        <v>26974007</v>
      </c>
      <c r="I192" s="31" t="s">
        <v>5570</v>
      </c>
      <c r="J192" s="32">
        <v>2.5760000000000002E-3</v>
      </c>
      <c r="K192" s="33">
        <v>0.88929999999999998</v>
      </c>
      <c r="L192" s="32">
        <v>2.5760000000000002E-3</v>
      </c>
      <c r="M192" s="33">
        <v>0.88929999999999998</v>
      </c>
      <c r="N192" s="32">
        <v>9.7489999999999993E-2</v>
      </c>
      <c r="O192" s="33">
        <v>0.23050000000000001</v>
      </c>
      <c r="P192" s="32">
        <v>3.0200000000000002E-4</v>
      </c>
      <c r="Q192" s="33">
        <v>0.53939999999999999</v>
      </c>
      <c r="R192" s="35" t="s">
        <v>5878</v>
      </c>
    </row>
    <row r="193" spans="1:19" ht="14.25" customHeight="1" x14ac:dyDescent="0.2">
      <c r="A193" s="31">
        <v>13</v>
      </c>
      <c r="B193" s="31">
        <v>99956622</v>
      </c>
      <c r="C193" s="31" t="s">
        <v>5879</v>
      </c>
      <c r="D193" s="31">
        <v>99778655</v>
      </c>
      <c r="E193" s="31">
        <v>100064765</v>
      </c>
      <c r="F193" s="31">
        <v>3</v>
      </c>
      <c r="G193" s="32">
        <v>2E-14</v>
      </c>
      <c r="H193" s="31">
        <v>23128233</v>
      </c>
      <c r="I193" s="31" t="s">
        <v>5554</v>
      </c>
      <c r="J193" s="32">
        <f t="shared" ref="J193:J226" si="10">IF(ISNUMBER(SEARCH("IBD",I193)),P193,IF(ISNUMBER(SEARCH("CD",I193)),L193,IF(ISNUMBER(SEARCH("UC",I193)),N193,"NA")))</f>
        <v>1.381E-6</v>
      </c>
      <c r="K193" s="33">
        <f t="shared" ref="K193:K226" si="11">IF(ISNUMBER(SEARCH("IBD",I193)),Q193,IF(ISNUMBER(SEARCH("CD",I193)),M193,IF(ISNUMBER(SEARCH("UC",I193)),O193,"NA")))</f>
        <v>0.36549999999999999</v>
      </c>
      <c r="L193" s="32">
        <v>1.04E-5</v>
      </c>
      <c r="M193" s="33">
        <v>0.2082</v>
      </c>
      <c r="N193" s="32">
        <v>2.8019999999999998E-3</v>
      </c>
      <c r="O193" s="33">
        <v>0.82120000000000004</v>
      </c>
      <c r="P193" s="32">
        <v>1.381E-6</v>
      </c>
      <c r="Q193" s="33">
        <v>0.36549999999999999</v>
      </c>
      <c r="R193" s="35" t="s">
        <v>5880</v>
      </c>
    </row>
    <row r="194" spans="1:19" ht="14.25" customHeight="1" x14ac:dyDescent="0.2">
      <c r="A194" s="31">
        <v>14</v>
      </c>
      <c r="B194" s="31">
        <v>69210199</v>
      </c>
      <c r="C194" s="31" t="s">
        <v>5881</v>
      </c>
      <c r="D194" s="31">
        <v>69201003</v>
      </c>
      <c r="E194" s="31">
        <v>69307621</v>
      </c>
      <c r="F194" s="31">
        <v>2</v>
      </c>
      <c r="G194" s="32">
        <v>2.0000000000000001E-10</v>
      </c>
      <c r="H194" s="31">
        <v>21102463</v>
      </c>
      <c r="I194" s="31" t="s">
        <v>5554</v>
      </c>
      <c r="J194" s="32">
        <f t="shared" si="10"/>
        <v>1.9579999999999999E-4</v>
      </c>
      <c r="K194" s="33">
        <f t="shared" si="11"/>
        <v>0.22459999999999999</v>
      </c>
      <c r="L194" s="32">
        <v>5.8820000000000003E-5</v>
      </c>
      <c r="M194" s="33">
        <v>7.9429999999999995E-4</v>
      </c>
      <c r="N194" s="32">
        <v>6.9410000000000001E-3</v>
      </c>
      <c r="O194" s="33">
        <v>0.76959999999999995</v>
      </c>
      <c r="P194" s="32">
        <v>1.9579999999999999E-4</v>
      </c>
      <c r="Q194" s="33">
        <v>0.22459999999999999</v>
      </c>
      <c r="R194" s="35" t="s">
        <v>5523</v>
      </c>
    </row>
    <row r="195" spans="1:19" ht="14.25" customHeight="1" x14ac:dyDescent="0.2">
      <c r="A195" s="31">
        <v>14</v>
      </c>
      <c r="B195" s="31">
        <v>75741751</v>
      </c>
      <c r="C195" s="31" t="s">
        <v>5882</v>
      </c>
      <c r="D195" s="31">
        <v>75700675</v>
      </c>
      <c r="E195" s="31">
        <v>75747118</v>
      </c>
      <c r="F195" s="31">
        <v>2</v>
      </c>
      <c r="G195" s="32">
        <v>3.2099999999999999E-9</v>
      </c>
      <c r="H195" s="31">
        <v>26192919</v>
      </c>
      <c r="I195" s="31" t="s">
        <v>5554</v>
      </c>
      <c r="J195" s="32">
        <f t="shared" si="10"/>
        <v>1.9769999999999999E-5</v>
      </c>
      <c r="K195" s="33">
        <f t="shared" si="11"/>
        <v>0.81850000000000001</v>
      </c>
      <c r="L195" s="32">
        <v>1.3549999999999999E-7</v>
      </c>
      <c r="M195" s="33">
        <v>0.40670000000000001</v>
      </c>
      <c r="N195" s="32">
        <v>7.6899999999999996E-2</v>
      </c>
      <c r="O195" s="33">
        <v>0.62519999999999998</v>
      </c>
      <c r="P195" s="32">
        <v>1.9769999999999999E-5</v>
      </c>
      <c r="Q195" s="33">
        <v>0.81850000000000001</v>
      </c>
      <c r="R195" s="35" t="s">
        <v>5883</v>
      </c>
    </row>
    <row r="196" spans="1:19" ht="14.25" customHeight="1" x14ac:dyDescent="0.2">
      <c r="A196" s="31">
        <v>14</v>
      </c>
      <c r="B196" s="31">
        <v>88472595</v>
      </c>
      <c r="C196" s="31" t="s">
        <v>5884</v>
      </c>
      <c r="D196" s="31">
        <v>88398949</v>
      </c>
      <c r="E196" s="31">
        <v>88555206</v>
      </c>
      <c r="F196" s="31">
        <v>2</v>
      </c>
      <c r="G196" s="32">
        <v>4.0000000000000003E-18</v>
      </c>
      <c r="H196" s="31">
        <v>21102463</v>
      </c>
      <c r="I196" s="31" t="s">
        <v>5554</v>
      </c>
      <c r="J196" s="32">
        <f t="shared" si="10"/>
        <v>2.7139999999999999E-11</v>
      </c>
      <c r="K196" s="33">
        <f t="shared" si="11"/>
        <v>0.30320000000000003</v>
      </c>
      <c r="L196" s="32">
        <v>4.7170000000000002E-12</v>
      </c>
      <c r="M196" s="33">
        <v>0.19289999999999999</v>
      </c>
      <c r="N196" s="32">
        <v>2.6659999999999999E-5</v>
      </c>
      <c r="O196" s="33">
        <v>0.57540000000000002</v>
      </c>
      <c r="P196" s="32">
        <v>2.7139999999999999E-11</v>
      </c>
      <c r="Q196" s="33">
        <v>0.30320000000000003</v>
      </c>
      <c r="R196" s="35" t="s">
        <v>5885</v>
      </c>
    </row>
    <row r="197" spans="1:19" ht="14.25" customHeight="1" x14ac:dyDescent="0.2">
      <c r="A197" s="31">
        <v>15</v>
      </c>
      <c r="B197" s="31">
        <v>38899190</v>
      </c>
      <c r="C197" s="31" t="s">
        <v>5886</v>
      </c>
      <c r="D197" s="31">
        <v>38836777</v>
      </c>
      <c r="E197" s="31">
        <v>38925195</v>
      </c>
      <c r="F197" s="31">
        <v>2</v>
      </c>
      <c r="G197" s="32">
        <v>4.0000000000000002E-9</v>
      </c>
      <c r="H197" s="31">
        <v>23128233</v>
      </c>
      <c r="I197" s="31" t="s">
        <v>5554</v>
      </c>
      <c r="J197" s="32">
        <f t="shared" si="10"/>
        <v>6.3449999999999999E-3</v>
      </c>
      <c r="K197" s="33">
        <f t="shared" si="11"/>
        <v>0.86350000000000005</v>
      </c>
      <c r="L197" s="32">
        <v>1.403E-6</v>
      </c>
      <c r="M197" s="33">
        <v>0.3916</v>
      </c>
      <c r="N197" s="32">
        <v>0.6734</v>
      </c>
      <c r="O197" s="33">
        <v>0.67810000000000004</v>
      </c>
      <c r="P197" s="32">
        <v>6.3449999999999999E-3</v>
      </c>
      <c r="Q197" s="33">
        <v>0.86350000000000005</v>
      </c>
      <c r="R197" s="35" t="s">
        <v>5494</v>
      </c>
    </row>
    <row r="198" spans="1:19" ht="14.25" customHeight="1" x14ac:dyDescent="0.2">
      <c r="A198" s="31">
        <v>15</v>
      </c>
      <c r="B198" s="31">
        <v>41563950</v>
      </c>
      <c r="C198" s="31" t="s">
        <v>5887</v>
      </c>
      <c r="D198" s="31">
        <v>41367036</v>
      </c>
      <c r="E198" s="31">
        <v>41779260</v>
      </c>
      <c r="F198" s="31">
        <v>1</v>
      </c>
      <c r="G198" s="32">
        <v>2E-8</v>
      </c>
      <c r="H198" s="31">
        <v>23128233</v>
      </c>
      <c r="I198" s="31" t="s">
        <v>5557</v>
      </c>
      <c r="J198" s="32">
        <f t="shared" si="10"/>
        <v>3.2650000000000002E-7</v>
      </c>
      <c r="K198" s="33">
        <f t="shared" si="11"/>
        <v>0.74950000000000006</v>
      </c>
      <c r="L198" s="32">
        <v>0.59899999999999998</v>
      </c>
      <c r="M198" s="33">
        <v>0.77290000000000003</v>
      </c>
      <c r="N198" s="32">
        <v>3.2650000000000002E-7</v>
      </c>
      <c r="O198" s="33">
        <v>0.74950000000000006</v>
      </c>
      <c r="P198" s="32">
        <v>1.3060000000000001E-3</v>
      </c>
      <c r="Q198" s="33">
        <v>0.34570000000000001</v>
      </c>
      <c r="R198" s="35" t="s">
        <v>5888</v>
      </c>
    </row>
    <row r="199" spans="1:19" ht="14.25" customHeight="1" x14ac:dyDescent="0.2">
      <c r="A199" s="31">
        <v>15</v>
      </c>
      <c r="B199" s="31">
        <v>67442596</v>
      </c>
      <c r="C199" s="31" t="s">
        <v>5889</v>
      </c>
      <c r="D199" s="31">
        <v>67441750</v>
      </c>
      <c r="E199" s="31">
        <v>67468285</v>
      </c>
      <c r="F199" s="31">
        <v>2</v>
      </c>
      <c r="G199" s="32">
        <v>2.71E-20</v>
      </c>
      <c r="H199" s="31">
        <v>26192919</v>
      </c>
      <c r="I199" s="31" t="s">
        <v>5554</v>
      </c>
      <c r="J199" s="32">
        <f t="shared" si="10"/>
        <v>3.013E-21</v>
      </c>
      <c r="K199" s="33">
        <f t="shared" si="11"/>
        <v>0.53759999999999997</v>
      </c>
      <c r="L199" s="32">
        <v>2.4019999999999998E-19</v>
      </c>
      <c r="M199" s="33">
        <v>0.46970000000000001</v>
      </c>
      <c r="N199" s="32">
        <v>2.1069999999999999E-8</v>
      </c>
      <c r="O199" s="33">
        <v>0.25919999999999999</v>
      </c>
      <c r="P199" s="32">
        <v>3.013E-21</v>
      </c>
      <c r="Q199" s="33">
        <v>0.53759999999999997</v>
      </c>
      <c r="R199" s="35" t="s">
        <v>5524</v>
      </c>
      <c r="S199" s="31" t="s">
        <v>5524</v>
      </c>
    </row>
    <row r="200" spans="1:19" ht="14.25" customHeight="1" x14ac:dyDescent="0.2">
      <c r="A200" s="31">
        <v>15</v>
      </c>
      <c r="B200" s="31">
        <v>91172901</v>
      </c>
      <c r="C200" s="31" t="s">
        <v>5890</v>
      </c>
      <c r="D200" s="31">
        <v>91172901</v>
      </c>
      <c r="E200" s="31">
        <v>91192408</v>
      </c>
      <c r="F200" s="31">
        <v>1</v>
      </c>
      <c r="G200" s="32">
        <v>8.9999999999999999E-11</v>
      </c>
      <c r="H200" s="31">
        <v>23128233</v>
      </c>
      <c r="I200" s="31" t="s">
        <v>5554</v>
      </c>
      <c r="J200" s="32">
        <f t="shared" si="10"/>
        <v>2.6179999999999998E-7</v>
      </c>
      <c r="K200" s="33">
        <f t="shared" si="11"/>
        <v>0.85350000000000004</v>
      </c>
      <c r="L200" s="32">
        <v>2.9379999999999999E-4</v>
      </c>
      <c r="M200" s="33">
        <v>0.69510000000000005</v>
      </c>
      <c r="N200" s="32">
        <v>3.0170000000000001E-6</v>
      </c>
      <c r="O200" s="33">
        <v>0.85919999999999996</v>
      </c>
      <c r="P200" s="32">
        <v>2.6179999999999998E-7</v>
      </c>
      <c r="Q200" s="33">
        <v>0.85350000000000004</v>
      </c>
      <c r="R200" s="35" t="s">
        <v>5525</v>
      </c>
    </row>
    <row r="201" spans="1:19" ht="14.25" customHeight="1" x14ac:dyDescent="0.2">
      <c r="A201" s="31">
        <v>16</v>
      </c>
      <c r="B201" s="31">
        <v>11373320</v>
      </c>
      <c r="C201" s="31" t="s">
        <v>5891</v>
      </c>
      <c r="D201" s="31">
        <v>11344903</v>
      </c>
      <c r="E201" s="31">
        <v>11718433</v>
      </c>
      <c r="F201" s="31">
        <v>6</v>
      </c>
      <c r="G201" s="32">
        <v>2E-16</v>
      </c>
      <c r="H201" s="31">
        <v>23128233</v>
      </c>
      <c r="I201" s="31" t="s">
        <v>5570</v>
      </c>
      <c r="J201" s="32">
        <f t="shared" si="10"/>
        <v>1.045E-7</v>
      </c>
      <c r="K201" s="33">
        <f t="shared" si="11"/>
        <v>0.24440000000000001</v>
      </c>
      <c r="L201" s="32">
        <v>1.045E-7</v>
      </c>
      <c r="M201" s="33">
        <v>0.24440000000000001</v>
      </c>
      <c r="N201" s="32">
        <v>7.7000000000000002E-3</v>
      </c>
      <c r="O201" s="33">
        <v>0.85009999999999997</v>
      </c>
      <c r="P201" s="32">
        <v>1.116E-6</v>
      </c>
      <c r="Q201" s="33">
        <v>0.35360000000000003</v>
      </c>
      <c r="R201" s="35" t="s">
        <v>5892</v>
      </c>
    </row>
    <row r="202" spans="1:19" ht="14.25" customHeight="1" x14ac:dyDescent="0.2">
      <c r="A202" s="31">
        <v>16</v>
      </c>
      <c r="B202" s="31">
        <v>23864590</v>
      </c>
      <c r="C202" s="31" t="s">
        <v>5893</v>
      </c>
      <c r="D202" s="31">
        <v>23841051</v>
      </c>
      <c r="E202" s="31">
        <v>23867776</v>
      </c>
      <c r="F202" s="31">
        <v>1</v>
      </c>
      <c r="G202" s="32">
        <v>1.0000000000000001E-9</v>
      </c>
      <c r="H202" s="31">
        <v>23128233</v>
      </c>
      <c r="I202" s="31" t="s">
        <v>5554</v>
      </c>
      <c r="J202" s="32">
        <f t="shared" si="10"/>
        <v>1.6320000000000001E-7</v>
      </c>
      <c r="K202" s="33">
        <f t="shared" si="11"/>
        <v>0.1449</v>
      </c>
      <c r="L202" s="32">
        <v>1.1659999999999999E-3</v>
      </c>
      <c r="M202" s="33">
        <v>0.1023</v>
      </c>
      <c r="N202" s="32">
        <v>1.7380000000000001E-7</v>
      </c>
      <c r="O202" s="33">
        <v>0.67710000000000004</v>
      </c>
      <c r="P202" s="32">
        <v>1.6320000000000001E-7</v>
      </c>
      <c r="Q202" s="33">
        <v>0.1449</v>
      </c>
      <c r="R202" s="35" t="s">
        <v>5526</v>
      </c>
    </row>
    <row r="203" spans="1:19" ht="14.25" customHeight="1" x14ac:dyDescent="0.2">
      <c r="A203" s="31">
        <v>16</v>
      </c>
      <c r="B203" s="31">
        <v>28528781</v>
      </c>
      <c r="C203" s="31" t="s">
        <v>5894</v>
      </c>
      <c r="D203" s="31">
        <v>28338039</v>
      </c>
      <c r="E203" s="31">
        <v>28955702</v>
      </c>
      <c r="F203" s="31">
        <v>4</v>
      </c>
      <c r="G203" s="32">
        <v>7.5000000000000001E-24</v>
      </c>
      <c r="H203" s="31" t="s">
        <v>5562</v>
      </c>
      <c r="I203" s="31" t="s">
        <v>5554</v>
      </c>
      <c r="J203" s="32">
        <f t="shared" si="10"/>
        <v>2.1749999999999999E-12</v>
      </c>
      <c r="K203" s="33">
        <f t="shared" si="11"/>
        <v>0.63119999999999998</v>
      </c>
      <c r="L203" s="32">
        <v>2.8590000000000002E-10</v>
      </c>
      <c r="M203" s="33">
        <v>0.52080000000000004</v>
      </c>
      <c r="N203" s="32">
        <v>1.344E-5</v>
      </c>
      <c r="O203" s="33">
        <v>0.76319999999999999</v>
      </c>
      <c r="P203" s="32">
        <v>2.1749999999999999E-12</v>
      </c>
      <c r="Q203" s="33">
        <v>0.63119999999999998</v>
      </c>
      <c r="R203" s="35" t="s">
        <v>5895</v>
      </c>
    </row>
    <row r="204" spans="1:19" ht="14.25" customHeight="1" x14ac:dyDescent="0.2">
      <c r="A204" s="31">
        <v>16</v>
      </c>
      <c r="B204" s="31">
        <v>30482494</v>
      </c>
      <c r="C204" s="31" t="s">
        <v>5896</v>
      </c>
      <c r="D204" s="31">
        <v>30469919</v>
      </c>
      <c r="E204" s="31">
        <v>30512443</v>
      </c>
      <c r="F204" s="31">
        <v>1</v>
      </c>
      <c r="G204" s="32">
        <v>1.6300000000000001E-11</v>
      </c>
      <c r="H204" s="31" t="s">
        <v>5562</v>
      </c>
      <c r="I204" s="31" t="s">
        <v>5557</v>
      </c>
      <c r="J204" s="32">
        <f t="shared" si="10"/>
        <v>1.207E-6</v>
      </c>
      <c r="K204" s="33">
        <f t="shared" si="11"/>
        <v>0.93600000000000005</v>
      </c>
      <c r="L204" s="32">
        <v>7.4520000000000003E-2</v>
      </c>
      <c r="M204" s="33">
        <v>0.46839999999999998</v>
      </c>
      <c r="N204" s="32">
        <v>1.207E-6</v>
      </c>
      <c r="O204" s="33">
        <v>0.93600000000000005</v>
      </c>
      <c r="P204" s="32">
        <v>1.5979999999999999E-5</v>
      </c>
      <c r="Q204" s="33">
        <v>0.78890000000000005</v>
      </c>
      <c r="R204" s="35" t="s">
        <v>5501</v>
      </c>
      <c r="S204" s="31" t="s">
        <v>5897</v>
      </c>
    </row>
    <row r="205" spans="1:19" ht="14.25" customHeight="1" x14ac:dyDescent="0.2">
      <c r="A205" s="31">
        <v>16</v>
      </c>
      <c r="B205" s="31">
        <v>50335074</v>
      </c>
      <c r="C205" s="31" t="s">
        <v>5898</v>
      </c>
      <c r="D205" s="31">
        <v>50304685</v>
      </c>
      <c r="E205" s="31">
        <v>50335074</v>
      </c>
      <c r="F205" s="31">
        <v>0</v>
      </c>
      <c r="G205" s="32">
        <v>1.17E-14</v>
      </c>
      <c r="H205" s="31" t="s">
        <v>5899</v>
      </c>
      <c r="I205" s="31" t="s">
        <v>5557</v>
      </c>
      <c r="J205" s="32">
        <v>3.3219999999999999E-13</v>
      </c>
      <c r="K205" s="33">
        <v>0.83779999999999999</v>
      </c>
      <c r="L205" s="32">
        <v>2.457E-5</v>
      </c>
      <c r="M205" s="33">
        <v>0.42020000000000002</v>
      </c>
      <c r="N205" s="32">
        <v>3.3219999999999999E-13</v>
      </c>
      <c r="O205" s="33">
        <v>0.83779999999999999</v>
      </c>
      <c r="P205" s="32">
        <v>1.8989999999999999E-12</v>
      </c>
      <c r="Q205" s="33">
        <v>0.72009999999999996</v>
      </c>
      <c r="R205" s="35" t="s">
        <v>5495</v>
      </c>
      <c r="S205" s="31" t="s">
        <v>5495</v>
      </c>
    </row>
    <row r="206" spans="1:19" ht="14.25" customHeight="1" x14ac:dyDescent="0.2">
      <c r="A206" s="31">
        <v>16</v>
      </c>
      <c r="B206" s="31">
        <v>50745926</v>
      </c>
      <c r="C206" s="31" t="s">
        <v>5900</v>
      </c>
      <c r="D206" s="31">
        <v>50511169</v>
      </c>
      <c r="E206" s="31">
        <v>51009351</v>
      </c>
      <c r="F206" s="31">
        <v>11</v>
      </c>
      <c r="G206" s="32">
        <v>2.2700000000000001E-217</v>
      </c>
      <c r="H206" s="31" t="s">
        <v>5562</v>
      </c>
      <c r="I206" s="31" t="s">
        <v>5554</v>
      </c>
      <c r="J206" s="32">
        <f t="shared" si="10"/>
        <v>1.4160000000000001E-38</v>
      </c>
      <c r="K206" s="33">
        <f t="shared" si="11"/>
        <v>2.745E-3</v>
      </c>
      <c r="L206" s="32">
        <v>6.26E-99</v>
      </c>
      <c r="M206" s="33">
        <v>9.9449999999999997E-2</v>
      </c>
      <c r="N206" s="32">
        <v>9.4530000000000003E-2</v>
      </c>
      <c r="O206" s="33">
        <v>4.2889999999999998E-2</v>
      </c>
      <c r="P206" s="32">
        <v>1.4160000000000001E-38</v>
      </c>
      <c r="Q206" s="33">
        <v>2.745E-3</v>
      </c>
      <c r="R206" s="35" t="s">
        <v>5901</v>
      </c>
      <c r="S206" s="31" t="s">
        <v>5496</v>
      </c>
    </row>
    <row r="207" spans="1:19" ht="14.25" customHeight="1" x14ac:dyDescent="0.2">
      <c r="A207" s="31">
        <v>16</v>
      </c>
      <c r="B207" s="31">
        <v>68591230</v>
      </c>
      <c r="C207" s="31" t="s">
        <v>5902</v>
      </c>
      <c r="D207" s="31">
        <v>68554754</v>
      </c>
      <c r="E207" s="31">
        <v>68680902</v>
      </c>
      <c r="F207" s="31">
        <v>2</v>
      </c>
      <c r="G207" s="32">
        <v>2.9999999999999997E-8</v>
      </c>
      <c r="H207" s="31">
        <v>19915572</v>
      </c>
      <c r="I207" s="31" t="s">
        <v>5557</v>
      </c>
      <c r="J207" s="32">
        <f t="shared" si="10"/>
        <v>3.7620000000000002E-8</v>
      </c>
      <c r="K207" s="33">
        <f t="shared" si="11"/>
        <v>0.70199999999999996</v>
      </c>
      <c r="L207" s="32">
        <v>0.41720000000000002</v>
      </c>
      <c r="M207" s="33">
        <v>0.1095</v>
      </c>
      <c r="N207" s="32">
        <v>3.7620000000000002E-8</v>
      </c>
      <c r="O207" s="33">
        <v>0.70199999999999996</v>
      </c>
      <c r="P207" s="32">
        <v>2.6659999999999999E-5</v>
      </c>
      <c r="Q207" s="33">
        <v>0.11310000000000001</v>
      </c>
      <c r="R207" s="35" t="s">
        <v>5903</v>
      </c>
    </row>
    <row r="208" spans="1:19" ht="14.25" customHeight="1" x14ac:dyDescent="0.2">
      <c r="A208" s="31">
        <v>16</v>
      </c>
      <c r="B208" s="31">
        <v>81916912</v>
      </c>
      <c r="C208" s="44" t="s">
        <v>5904</v>
      </c>
      <c r="D208" s="31">
        <v>81910840</v>
      </c>
      <c r="E208" s="31">
        <v>81922813</v>
      </c>
      <c r="F208" s="31">
        <v>0</v>
      </c>
      <c r="G208" s="32">
        <v>5.1799999999999998E-11</v>
      </c>
      <c r="H208" s="31" t="s">
        <v>5590</v>
      </c>
      <c r="I208" s="31" t="s">
        <v>5554</v>
      </c>
      <c r="J208" s="32">
        <f t="shared" si="10"/>
        <v>5.1839999999999999E-11</v>
      </c>
      <c r="K208" s="33">
        <f t="shared" si="11"/>
        <v>0.20749999999999999</v>
      </c>
      <c r="L208" s="32">
        <v>2.9620000000000001E-5</v>
      </c>
      <c r="M208" s="33">
        <v>0.3871</v>
      </c>
      <c r="N208" s="32">
        <v>7.9179999999999998E-8</v>
      </c>
      <c r="O208" s="33">
        <v>0.4168</v>
      </c>
      <c r="P208" s="32">
        <v>5.1839999999999999E-11</v>
      </c>
      <c r="Q208" s="33">
        <v>0.20749999999999999</v>
      </c>
      <c r="R208" s="35" t="s">
        <v>5905</v>
      </c>
      <c r="S208" s="31" t="s">
        <v>5905</v>
      </c>
    </row>
    <row r="209" spans="1:18" ht="14.25" customHeight="1" x14ac:dyDescent="0.2">
      <c r="A209" s="31">
        <v>16</v>
      </c>
      <c r="B209" s="31">
        <v>82867456</v>
      </c>
      <c r="C209" s="44" t="s">
        <v>5906</v>
      </c>
      <c r="D209" s="31">
        <v>82866188</v>
      </c>
      <c r="E209" s="31">
        <v>82916401</v>
      </c>
      <c r="F209" s="31">
        <v>0</v>
      </c>
      <c r="G209" s="32">
        <v>1.26E-9</v>
      </c>
      <c r="H209" s="31" t="s">
        <v>5590</v>
      </c>
      <c r="I209" s="31" t="s">
        <v>5570</v>
      </c>
      <c r="J209" s="32">
        <f t="shared" si="10"/>
        <v>1.2610000000000001E-9</v>
      </c>
      <c r="K209" s="33">
        <f t="shared" si="11"/>
        <v>0.84030000000000005</v>
      </c>
      <c r="L209" s="32">
        <v>1.2610000000000001E-9</v>
      </c>
      <c r="M209" s="33">
        <v>0.84030000000000005</v>
      </c>
      <c r="N209" s="32">
        <v>0.68520000000000003</v>
      </c>
      <c r="O209" s="33">
        <v>0.36680000000000001</v>
      </c>
      <c r="P209" s="32">
        <v>1.238E-5</v>
      </c>
      <c r="Q209" s="33">
        <v>0.35909999999999997</v>
      </c>
      <c r="R209" s="35" t="s">
        <v>5907</v>
      </c>
    </row>
    <row r="210" spans="1:18" ht="14.25" customHeight="1" x14ac:dyDescent="0.2">
      <c r="A210" s="31">
        <v>16</v>
      </c>
      <c r="B210" s="31">
        <v>86014241</v>
      </c>
      <c r="C210" s="31" t="s">
        <v>5908</v>
      </c>
      <c r="D210" s="31">
        <v>85989464</v>
      </c>
      <c r="E210" s="31">
        <v>86019761</v>
      </c>
      <c r="F210" s="31">
        <v>5</v>
      </c>
      <c r="G210" s="32">
        <v>5.9999999999999999E-19</v>
      </c>
      <c r="H210" s="31">
        <v>21297633</v>
      </c>
      <c r="I210" s="31" t="s">
        <v>5554</v>
      </c>
      <c r="J210" s="32">
        <f t="shared" si="10"/>
        <v>2.505E-11</v>
      </c>
      <c r="K210" s="33">
        <f t="shared" si="11"/>
        <v>0.60580000000000001</v>
      </c>
      <c r="L210" s="32">
        <v>1.25E-4</v>
      </c>
      <c r="M210" s="33">
        <v>0.36680000000000001</v>
      </c>
      <c r="N210" s="32">
        <v>3.0730000000000001E-10</v>
      </c>
      <c r="O210" s="33">
        <v>0.17680000000000001</v>
      </c>
      <c r="P210" s="32">
        <v>2.505E-11</v>
      </c>
      <c r="Q210" s="33">
        <v>0.60580000000000001</v>
      </c>
      <c r="R210" s="35" t="s">
        <v>5568</v>
      </c>
    </row>
    <row r="211" spans="1:18" ht="14.25" customHeight="1" x14ac:dyDescent="0.2">
      <c r="A211" s="31">
        <v>17</v>
      </c>
      <c r="B211" s="31">
        <v>25869033</v>
      </c>
      <c r="C211" s="31" t="s">
        <v>5909</v>
      </c>
      <c r="D211" s="31">
        <v>25788058</v>
      </c>
      <c r="E211" s="31">
        <v>25869033</v>
      </c>
      <c r="F211" s="31">
        <v>2</v>
      </c>
      <c r="G211" s="32">
        <v>2.5099999999999998E-25</v>
      </c>
      <c r="H211" s="31" t="s">
        <v>5562</v>
      </c>
      <c r="I211" s="31" t="s">
        <v>5570</v>
      </c>
      <c r="J211" s="32">
        <f t="shared" si="10"/>
        <v>3.3239999999999999E-8</v>
      </c>
      <c r="K211" s="33">
        <f t="shared" si="11"/>
        <v>0.97440000000000004</v>
      </c>
      <c r="L211" s="32">
        <v>3.3239999999999999E-8</v>
      </c>
      <c r="M211" s="33">
        <v>0.97440000000000004</v>
      </c>
      <c r="N211" s="32">
        <v>6.769E-2</v>
      </c>
      <c r="O211" s="33">
        <v>0.63029999999999997</v>
      </c>
      <c r="P211" s="32">
        <v>3.227E-2</v>
      </c>
      <c r="Q211" s="33">
        <v>0.53100000000000003</v>
      </c>
      <c r="R211" s="35" t="s">
        <v>5910</v>
      </c>
    </row>
    <row r="212" spans="1:18" ht="14.25" customHeight="1" x14ac:dyDescent="0.2">
      <c r="A212" s="31">
        <v>17</v>
      </c>
      <c r="B212" s="31">
        <v>32593974</v>
      </c>
      <c r="C212" s="31" t="s">
        <v>5911</v>
      </c>
      <c r="D212" s="31">
        <v>32567679</v>
      </c>
      <c r="E212" s="31">
        <v>32625383</v>
      </c>
      <c r="F212" s="31">
        <v>3</v>
      </c>
      <c r="G212" s="32">
        <v>1E-26</v>
      </c>
      <c r="H212" s="31">
        <v>23128233</v>
      </c>
      <c r="I212" s="31" t="s">
        <v>5554</v>
      </c>
      <c r="J212" s="32">
        <f t="shared" si="10"/>
        <v>1.4669999999999999E-12</v>
      </c>
      <c r="K212" s="33">
        <f t="shared" si="11"/>
        <v>0.57779999999999998</v>
      </c>
      <c r="L212" s="32">
        <v>1.856E-17</v>
      </c>
      <c r="M212" s="33">
        <v>0.13070000000000001</v>
      </c>
      <c r="N212" s="32">
        <v>2.0389999999999998E-2</v>
      </c>
      <c r="O212" s="33">
        <v>0.14380000000000001</v>
      </c>
      <c r="P212" s="32">
        <v>1.4669999999999999E-12</v>
      </c>
      <c r="Q212" s="33">
        <v>0.57779999999999998</v>
      </c>
      <c r="R212" s="35" t="s">
        <v>5912</v>
      </c>
    </row>
    <row r="213" spans="1:18" ht="14.25" customHeight="1" x14ac:dyDescent="0.2">
      <c r="A213" s="31">
        <v>17</v>
      </c>
      <c r="B213" s="31">
        <v>37912377</v>
      </c>
      <c r="C213" s="31" t="s">
        <v>5913</v>
      </c>
      <c r="D213" s="31">
        <v>37902887</v>
      </c>
      <c r="E213" s="31">
        <v>38119638</v>
      </c>
      <c r="F213" s="31">
        <v>4</v>
      </c>
      <c r="G213" s="32">
        <v>2.16E-39</v>
      </c>
      <c r="H213" s="31">
        <v>26192919</v>
      </c>
      <c r="I213" s="31" t="s">
        <v>5554</v>
      </c>
      <c r="J213" s="32">
        <f t="shared" si="10"/>
        <v>1.691E-26</v>
      </c>
      <c r="K213" s="33">
        <f t="shared" si="11"/>
        <v>0.91549999999999998</v>
      </c>
      <c r="L213" s="32">
        <v>1.3539999999999999E-16</v>
      </c>
      <c r="M213" s="33">
        <v>0.92510000000000003</v>
      </c>
      <c r="N213" s="32">
        <v>1.523E-16</v>
      </c>
      <c r="O213" s="33">
        <v>0.79449999999999998</v>
      </c>
      <c r="P213" s="32">
        <v>1.691E-26</v>
      </c>
      <c r="Q213" s="33">
        <v>0.91549999999999998</v>
      </c>
      <c r="R213" s="35" t="s">
        <v>5914</v>
      </c>
    </row>
    <row r="214" spans="1:18" ht="14.25" customHeight="1" x14ac:dyDescent="0.2">
      <c r="A214" s="31">
        <v>17</v>
      </c>
      <c r="B214" s="31">
        <v>40527544</v>
      </c>
      <c r="C214" s="31" t="s">
        <v>5915</v>
      </c>
      <c r="D214" s="31">
        <v>40412165</v>
      </c>
      <c r="E214" s="31">
        <v>40690118</v>
      </c>
      <c r="F214" s="31">
        <v>4</v>
      </c>
      <c r="G214" s="32">
        <v>5.9999999999999998E-22</v>
      </c>
      <c r="H214" s="31">
        <v>23128233</v>
      </c>
      <c r="I214" s="31" t="s">
        <v>5554</v>
      </c>
      <c r="J214" s="32">
        <f t="shared" si="10"/>
        <v>1.8960000000000001E-17</v>
      </c>
      <c r="K214" s="33">
        <f t="shared" si="11"/>
        <v>0.71679999999999999</v>
      </c>
      <c r="L214" s="32">
        <v>1.5359999999999999E-11</v>
      </c>
      <c r="M214" s="33">
        <v>0.2422</v>
      </c>
      <c r="N214" s="32">
        <v>1.2029999999999999E-10</v>
      </c>
      <c r="O214" s="33">
        <v>0.57189999999999996</v>
      </c>
      <c r="P214" s="32">
        <v>1.8960000000000001E-17</v>
      </c>
      <c r="Q214" s="33">
        <v>0.71679999999999999</v>
      </c>
      <c r="R214" s="35" t="s">
        <v>5916</v>
      </c>
    </row>
    <row r="215" spans="1:18" ht="14.25" customHeight="1" x14ac:dyDescent="0.2">
      <c r="A215" s="31">
        <v>17</v>
      </c>
      <c r="B215" s="31">
        <v>54880993</v>
      </c>
      <c r="C215" s="31" t="s">
        <v>5917</v>
      </c>
      <c r="D215" s="31">
        <v>54868990</v>
      </c>
      <c r="E215" s="31">
        <v>54949047</v>
      </c>
      <c r="F215" s="31">
        <v>1</v>
      </c>
      <c r="G215" s="32">
        <v>7.7000000000000003E-10</v>
      </c>
      <c r="H215" s="31">
        <v>26192919</v>
      </c>
      <c r="I215" s="31" t="s">
        <v>5554</v>
      </c>
      <c r="J215" s="32">
        <f t="shared" si="10"/>
        <v>9.7939999999999997E-6</v>
      </c>
      <c r="K215" s="33">
        <f t="shared" si="11"/>
        <v>0.80649999999999999</v>
      </c>
      <c r="L215" s="32">
        <v>4.014E-6</v>
      </c>
      <c r="M215" s="33">
        <v>0.27939999999999998</v>
      </c>
      <c r="N215" s="32">
        <v>1.3169999999999999E-2</v>
      </c>
      <c r="O215" s="33">
        <v>0.69310000000000005</v>
      </c>
      <c r="P215" s="32">
        <v>9.7939999999999997E-6</v>
      </c>
      <c r="Q215" s="33">
        <v>0.80649999999999999</v>
      </c>
      <c r="R215" s="35" t="s">
        <v>5918</v>
      </c>
    </row>
    <row r="216" spans="1:18" ht="14.25" customHeight="1" x14ac:dyDescent="0.2">
      <c r="A216" s="31">
        <v>17</v>
      </c>
      <c r="B216" s="31">
        <v>57963537</v>
      </c>
      <c r="C216" s="31" t="s">
        <v>5919</v>
      </c>
      <c r="D216" s="31">
        <v>57801597</v>
      </c>
      <c r="E216" s="31">
        <v>58046076</v>
      </c>
      <c r="F216" s="31">
        <v>1</v>
      </c>
      <c r="G216" s="32">
        <v>9E-13</v>
      </c>
      <c r="H216" s="31">
        <v>23128233</v>
      </c>
      <c r="I216" s="31" t="s">
        <v>5554</v>
      </c>
      <c r="J216" s="32">
        <f t="shared" si="10"/>
        <v>2.0440000000000001E-5</v>
      </c>
      <c r="K216" s="33">
        <f t="shared" si="11"/>
        <v>8.5779999999999995E-2</v>
      </c>
      <c r="L216" s="32">
        <v>1.124E-6</v>
      </c>
      <c r="M216" s="33">
        <v>0.1167</v>
      </c>
      <c r="N216" s="32">
        <v>0.1132</v>
      </c>
      <c r="O216" s="33">
        <v>0.1104</v>
      </c>
      <c r="P216" s="32">
        <v>2.0440000000000001E-5</v>
      </c>
      <c r="Q216" s="33">
        <v>8.5779999999999995E-2</v>
      </c>
      <c r="R216" s="35" t="s">
        <v>5920</v>
      </c>
    </row>
    <row r="217" spans="1:18" ht="14.25" customHeight="1" x14ac:dyDescent="0.2">
      <c r="A217" s="31">
        <v>17</v>
      </c>
      <c r="B217" s="31">
        <v>70642923</v>
      </c>
      <c r="C217" s="31" t="s">
        <v>5921</v>
      </c>
      <c r="D217" s="31">
        <v>70611194</v>
      </c>
      <c r="E217" s="31">
        <v>70642923</v>
      </c>
      <c r="F217" s="31">
        <v>2</v>
      </c>
      <c r="G217" s="32">
        <v>3.1900000000000001E-11</v>
      </c>
      <c r="H217" s="31">
        <v>26192919</v>
      </c>
      <c r="I217" s="31" t="s">
        <v>5554</v>
      </c>
      <c r="J217" s="32">
        <f t="shared" si="10"/>
        <v>3.7419999999999998E-11</v>
      </c>
      <c r="K217" s="33">
        <f t="shared" si="11"/>
        <v>0.91349999999999998</v>
      </c>
      <c r="L217" s="32">
        <v>1.6750000000000001E-5</v>
      </c>
      <c r="M217" s="33">
        <v>0.72319999999999995</v>
      </c>
      <c r="N217" s="32">
        <v>3.5570000000000002E-10</v>
      </c>
      <c r="O217" s="33">
        <v>0.28370000000000001</v>
      </c>
      <c r="P217" s="32">
        <v>3.7419999999999998E-11</v>
      </c>
      <c r="Q217" s="33">
        <v>0.91349999999999998</v>
      </c>
      <c r="R217" s="35" t="s">
        <v>5922</v>
      </c>
    </row>
    <row r="218" spans="1:18" ht="14.25" customHeight="1" x14ac:dyDescent="0.2">
      <c r="A218" s="31">
        <v>17</v>
      </c>
      <c r="B218" s="31">
        <v>76737118</v>
      </c>
      <c r="C218" s="31" t="s">
        <v>5923</v>
      </c>
      <c r="D218" s="31">
        <v>76667271</v>
      </c>
      <c r="E218" s="31">
        <v>76833429</v>
      </c>
      <c r="F218" s="31">
        <v>1</v>
      </c>
      <c r="G218" s="32">
        <v>4.3399999999999998E-8</v>
      </c>
      <c r="H218" s="31">
        <v>26192919</v>
      </c>
      <c r="I218" s="31" t="s">
        <v>5557</v>
      </c>
      <c r="J218" s="32">
        <f t="shared" si="10"/>
        <v>1.2840000000000001E-5</v>
      </c>
      <c r="K218" s="33">
        <f t="shared" si="11"/>
        <v>7.9339999999999994E-2</v>
      </c>
      <c r="L218" s="32">
        <v>4.1739999999999999E-2</v>
      </c>
      <c r="M218" s="33">
        <v>0.66359999999999997</v>
      </c>
      <c r="N218" s="32">
        <v>1.2840000000000001E-5</v>
      </c>
      <c r="O218" s="33">
        <v>7.9339999999999994E-2</v>
      </c>
      <c r="P218" s="32">
        <v>8.5119999999999998E-5</v>
      </c>
      <c r="Q218" s="33">
        <v>0.42820000000000003</v>
      </c>
      <c r="R218" s="35" t="s">
        <v>5924</v>
      </c>
    </row>
    <row r="219" spans="1:18" ht="14.25" customHeight="1" x14ac:dyDescent="0.2">
      <c r="A219" s="31">
        <v>18</v>
      </c>
      <c r="B219" s="31">
        <v>12818922</v>
      </c>
      <c r="C219" s="31" t="s">
        <v>5925</v>
      </c>
      <c r="D219" s="31">
        <v>12745889</v>
      </c>
      <c r="E219" s="31">
        <v>12886441</v>
      </c>
      <c r="F219" s="31">
        <v>4</v>
      </c>
      <c r="G219" s="32">
        <v>3.9699999999999998E-28</v>
      </c>
      <c r="H219" s="31" t="s">
        <v>5562</v>
      </c>
      <c r="I219" s="31" t="s">
        <v>5554</v>
      </c>
      <c r="J219" s="32">
        <f t="shared" si="10"/>
        <v>1.0410000000000001E-16</v>
      </c>
      <c r="K219" s="33">
        <f t="shared" si="11"/>
        <v>0.69640000000000002</v>
      </c>
      <c r="L219" s="32">
        <v>1.341E-20</v>
      </c>
      <c r="M219" s="33">
        <v>4.5949999999999998E-2</v>
      </c>
      <c r="N219" s="32">
        <v>2.088E-5</v>
      </c>
      <c r="O219" s="33">
        <v>0.62919999999999998</v>
      </c>
      <c r="P219" s="32">
        <v>1.0410000000000001E-16</v>
      </c>
      <c r="Q219" s="33">
        <v>0.69640000000000002</v>
      </c>
      <c r="R219" s="35" t="s">
        <v>5926</v>
      </c>
    </row>
    <row r="220" spans="1:18" ht="14.25" customHeight="1" x14ac:dyDescent="0.2">
      <c r="A220" s="31">
        <v>18</v>
      </c>
      <c r="B220" s="31">
        <v>46395022</v>
      </c>
      <c r="C220" s="31" t="s">
        <v>5927</v>
      </c>
      <c r="D220" s="31">
        <v>46393601</v>
      </c>
      <c r="E220" s="31">
        <v>46395315</v>
      </c>
      <c r="F220" s="31">
        <v>1</v>
      </c>
      <c r="G220" s="32">
        <v>1.01E-10</v>
      </c>
      <c r="H220" s="31">
        <v>26192919</v>
      </c>
      <c r="I220" s="31" t="s">
        <v>5554</v>
      </c>
      <c r="J220" s="32">
        <f t="shared" si="10"/>
        <v>4.2990000000000003E-8</v>
      </c>
      <c r="K220" s="33">
        <f t="shared" si="11"/>
        <v>0.2092</v>
      </c>
      <c r="L220" s="32">
        <v>3.095E-6</v>
      </c>
      <c r="M220" s="33">
        <v>0.73319999999999996</v>
      </c>
      <c r="N220" s="32">
        <v>1.1909999999999999E-5</v>
      </c>
      <c r="O220" s="33">
        <v>0.2223</v>
      </c>
      <c r="P220" s="32">
        <v>4.2990000000000003E-8</v>
      </c>
      <c r="Q220" s="33">
        <v>0.2092</v>
      </c>
      <c r="R220" s="35" t="s">
        <v>5568</v>
      </c>
    </row>
    <row r="221" spans="1:18" ht="14.25" customHeight="1" x14ac:dyDescent="0.2">
      <c r="A221" s="31">
        <v>18</v>
      </c>
      <c r="B221" s="31">
        <v>56879827</v>
      </c>
      <c r="C221" s="31" t="s">
        <v>5928</v>
      </c>
      <c r="D221" s="31">
        <v>56876228</v>
      </c>
      <c r="E221" s="31">
        <v>56883319</v>
      </c>
      <c r="F221" s="31">
        <v>1</v>
      </c>
      <c r="G221" s="32">
        <v>9.0500000000000002E-7</v>
      </c>
      <c r="H221" s="31">
        <v>26192919</v>
      </c>
      <c r="I221" s="31" t="s">
        <v>5570</v>
      </c>
      <c r="J221" s="32">
        <f t="shared" si="10"/>
        <v>6.5950000000000004E-5</v>
      </c>
      <c r="K221" s="33">
        <f t="shared" si="11"/>
        <v>0.34620000000000001</v>
      </c>
      <c r="L221" s="32">
        <v>6.5950000000000004E-5</v>
      </c>
      <c r="M221" s="33">
        <v>0.34620000000000001</v>
      </c>
      <c r="N221" s="32">
        <v>0.97829999999999995</v>
      </c>
      <c r="O221" s="33">
        <v>0.1101</v>
      </c>
      <c r="P221" s="32">
        <v>2.104E-2</v>
      </c>
      <c r="Q221" s="33">
        <v>0.2102</v>
      </c>
      <c r="R221" s="35" t="s">
        <v>5568</v>
      </c>
    </row>
    <row r="222" spans="1:18" ht="14.25" customHeight="1" x14ac:dyDescent="0.2">
      <c r="A222" s="31">
        <v>18</v>
      </c>
      <c r="B222" s="31">
        <v>67530439</v>
      </c>
      <c r="C222" s="31" t="s">
        <v>5929</v>
      </c>
      <c r="D222" s="31">
        <v>67511645</v>
      </c>
      <c r="E222" s="31">
        <v>67562657</v>
      </c>
      <c r="F222" s="31">
        <v>1</v>
      </c>
      <c r="G222" s="32">
        <v>5.0000000000000001E-9</v>
      </c>
      <c r="H222" s="31">
        <v>23128233</v>
      </c>
      <c r="I222" s="31" t="s">
        <v>5554</v>
      </c>
      <c r="J222" s="32">
        <f t="shared" si="10"/>
        <v>2.209E-3</v>
      </c>
      <c r="K222" s="33">
        <f t="shared" si="11"/>
        <v>0.86319999999999997</v>
      </c>
      <c r="L222" s="32">
        <v>5.4310000000000001E-3</v>
      </c>
      <c r="M222" s="33">
        <v>0.97540000000000004</v>
      </c>
      <c r="N222" s="32">
        <v>8.1320000000000003E-2</v>
      </c>
      <c r="O222" s="33">
        <v>0.89419999999999999</v>
      </c>
      <c r="P222" s="32">
        <v>2.209E-3</v>
      </c>
      <c r="Q222" s="33">
        <v>0.86319999999999997</v>
      </c>
      <c r="R222" s="35" t="s">
        <v>5930</v>
      </c>
    </row>
    <row r="223" spans="1:18" ht="14.25" customHeight="1" x14ac:dyDescent="0.2">
      <c r="A223" s="31">
        <v>18</v>
      </c>
      <c r="B223" s="31">
        <v>77220616</v>
      </c>
      <c r="C223" s="31" t="s">
        <v>5931</v>
      </c>
      <c r="D223" s="31">
        <v>77183529</v>
      </c>
      <c r="E223" s="31">
        <v>77237142</v>
      </c>
      <c r="F223" s="31">
        <v>1</v>
      </c>
      <c r="G223" s="32">
        <v>1.4500000000000001E-8</v>
      </c>
      <c r="H223" s="31">
        <v>26192919</v>
      </c>
      <c r="I223" s="31" t="s">
        <v>5554</v>
      </c>
      <c r="J223" s="32">
        <f t="shared" si="10"/>
        <v>9.993999999999999E-4</v>
      </c>
      <c r="K223" s="33">
        <f t="shared" si="11"/>
        <v>0.15570000000000001</v>
      </c>
      <c r="L223" s="32">
        <v>1.387E-2</v>
      </c>
      <c r="M223" s="33">
        <v>0.71460000000000001</v>
      </c>
      <c r="N223" s="32">
        <v>2.1299999999999999E-2</v>
      </c>
      <c r="O223" s="33">
        <v>0.12740000000000001</v>
      </c>
      <c r="P223" s="32">
        <v>9.993999999999999E-4</v>
      </c>
      <c r="Q223" s="33">
        <v>0.15570000000000001</v>
      </c>
      <c r="R223" s="35" t="s">
        <v>5932</v>
      </c>
    </row>
    <row r="224" spans="1:18" ht="14.25" customHeight="1" x14ac:dyDescent="0.2">
      <c r="A224" s="31">
        <v>19</v>
      </c>
      <c r="B224" s="31">
        <v>1124031</v>
      </c>
      <c r="C224" s="31" t="s">
        <v>5933</v>
      </c>
      <c r="D224" s="31">
        <v>1106477</v>
      </c>
      <c r="E224" s="31">
        <v>1191682</v>
      </c>
      <c r="F224" s="31">
        <v>4</v>
      </c>
      <c r="G224" s="32">
        <v>8.0000000000000004E-22</v>
      </c>
      <c r="H224" s="31">
        <v>23128233</v>
      </c>
      <c r="I224" s="31" t="s">
        <v>5554</v>
      </c>
      <c r="J224" s="32">
        <f t="shared" si="10"/>
        <v>4.9999999999999999E-17</v>
      </c>
      <c r="K224" s="33">
        <f t="shared" si="11"/>
        <v>0.62009999999999998</v>
      </c>
      <c r="L224" s="32">
        <v>1.0379999999999999E-20</v>
      </c>
      <c r="M224" s="33">
        <v>0.96399999999999997</v>
      </c>
      <c r="N224" s="32">
        <v>1.4750000000000001E-4</v>
      </c>
      <c r="O224" s="33">
        <v>0.26119999999999999</v>
      </c>
      <c r="P224" s="32">
        <v>4.9999999999999999E-17</v>
      </c>
      <c r="Q224" s="33">
        <v>0.62009999999999998</v>
      </c>
      <c r="R224" s="35" t="s">
        <v>5934</v>
      </c>
    </row>
    <row r="225" spans="1:19" ht="14.25" customHeight="1" x14ac:dyDescent="0.2">
      <c r="A225" s="31">
        <v>19</v>
      </c>
      <c r="B225" s="31">
        <v>10512911</v>
      </c>
      <c r="C225" s="31" t="s">
        <v>5935</v>
      </c>
      <c r="D225" s="31">
        <v>10408439</v>
      </c>
      <c r="E225" s="31">
        <v>10600418</v>
      </c>
      <c r="F225" s="31">
        <v>5</v>
      </c>
      <c r="G225" s="32">
        <v>5.2699999999999998E-20</v>
      </c>
      <c r="H225" s="31">
        <v>26192919</v>
      </c>
      <c r="I225" s="31" t="s">
        <v>5554</v>
      </c>
      <c r="J225" s="32">
        <f t="shared" si="10"/>
        <v>1.5339999999999999E-11</v>
      </c>
      <c r="K225" s="33">
        <f t="shared" si="11"/>
        <v>0.56640000000000001</v>
      </c>
      <c r="L225" s="32">
        <v>2.8259999999999998E-13</v>
      </c>
      <c r="M225" s="33">
        <v>0.4884</v>
      </c>
      <c r="N225" s="32">
        <v>3.8899999999999998E-3</v>
      </c>
      <c r="O225" s="33">
        <v>0.33</v>
      </c>
      <c r="P225" s="32">
        <v>1.5339999999999999E-11</v>
      </c>
      <c r="Q225" s="33">
        <v>0.56640000000000001</v>
      </c>
      <c r="R225" s="35" t="s">
        <v>5936</v>
      </c>
      <c r="S225" s="31" t="s">
        <v>5937</v>
      </c>
    </row>
    <row r="226" spans="1:19" ht="14.25" customHeight="1" x14ac:dyDescent="0.2">
      <c r="A226" s="31">
        <v>19</v>
      </c>
      <c r="B226" s="31">
        <v>33731551</v>
      </c>
      <c r="C226" s="31" t="s">
        <v>5938</v>
      </c>
      <c r="D226" s="31">
        <v>33728381</v>
      </c>
      <c r="E226" s="31">
        <v>33757062</v>
      </c>
      <c r="F226" s="31">
        <v>3</v>
      </c>
      <c r="G226" s="32">
        <v>5.9999999999999997E-15</v>
      </c>
      <c r="H226" s="31">
        <v>23128233</v>
      </c>
      <c r="I226" s="31" t="s">
        <v>5554</v>
      </c>
      <c r="J226" s="32">
        <f t="shared" si="10"/>
        <v>1.355E-12</v>
      </c>
      <c r="K226" s="33">
        <f t="shared" si="11"/>
        <v>0.98450000000000004</v>
      </c>
      <c r="L226" s="32">
        <v>1.037E-9</v>
      </c>
      <c r="M226" s="33">
        <v>0.98529999999999995</v>
      </c>
      <c r="N226" s="32">
        <v>1.0740000000000001E-8</v>
      </c>
      <c r="O226" s="33">
        <v>0.61919999999999997</v>
      </c>
      <c r="P226" s="32">
        <v>1.355E-12</v>
      </c>
      <c r="Q226" s="33">
        <v>0.98450000000000004</v>
      </c>
      <c r="R226" s="35" t="s">
        <v>5568</v>
      </c>
    </row>
    <row r="227" spans="1:19" ht="14.25" customHeight="1" x14ac:dyDescent="0.2">
      <c r="A227" s="48">
        <v>19</v>
      </c>
      <c r="B227" s="48">
        <v>34656406</v>
      </c>
      <c r="C227" s="48" t="s">
        <v>5939</v>
      </c>
      <c r="D227" s="48">
        <v>34653364</v>
      </c>
      <c r="E227" s="48">
        <v>34727202</v>
      </c>
      <c r="F227" s="48">
        <v>1</v>
      </c>
      <c r="G227" s="49">
        <v>2.9799999999999999E-8</v>
      </c>
      <c r="H227" s="48">
        <v>26974007</v>
      </c>
      <c r="I227" s="31" t="s">
        <v>5570</v>
      </c>
      <c r="J227" s="32">
        <v>1.4059999999999999E-3</v>
      </c>
      <c r="K227" s="33">
        <v>4.3290000000000002E-2</v>
      </c>
      <c r="L227" s="32">
        <v>1.4059999999999999E-3</v>
      </c>
      <c r="M227" s="33">
        <v>4.3290000000000002E-2</v>
      </c>
      <c r="N227" s="32">
        <v>0.4032</v>
      </c>
      <c r="O227" s="33">
        <v>0.74329999999999996</v>
      </c>
      <c r="P227" s="32">
        <v>0.18140000000000001</v>
      </c>
      <c r="Q227" s="33">
        <v>0.215</v>
      </c>
      <c r="R227" s="35" t="s">
        <v>5940</v>
      </c>
    </row>
    <row r="228" spans="1:19" ht="14.25" customHeight="1" x14ac:dyDescent="0.2">
      <c r="A228" s="31">
        <v>19</v>
      </c>
      <c r="B228" s="31">
        <v>46849806</v>
      </c>
      <c r="C228" s="31" t="s">
        <v>5941</v>
      </c>
      <c r="D228" s="31">
        <v>46847901</v>
      </c>
      <c r="E228" s="31">
        <v>47147226</v>
      </c>
      <c r="F228" s="31">
        <v>3</v>
      </c>
      <c r="G228" s="32">
        <v>9.0400000000000003E-12</v>
      </c>
      <c r="H228" s="31">
        <v>26192919</v>
      </c>
      <c r="I228" s="31" t="s">
        <v>5687</v>
      </c>
      <c r="J228" s="32" t="s">
        <v>5942</v>
      </c>
      <c r="K228" s="33" t="s">
        <v>5943</v>
      </c>
      <c r="L228" s="32">
        <v>3.587E-7</v>
      </c>
      <c r="M228" s="33">
        <v>0.59760000000000002</v>
      </c>
      <c r="N228" s="32">
        <v>9.9210000000000007E-2</v>
      </c>
      <c r="O228" s="33">
        <v>0.69779999999999998</v>
      </c>
      <c r="P228" s="32">
        <v>1.895E-5</v>
      </c>
      <c r="Q228" s="33">
        <v>0.7571</v>
      </c>
      <c r="R228" s="35" t="s">
        <v>5944</v>
      </c>
    </row>
    <row r="229" spans="1:19" ht="14.25" customHeight="1" x14ac:dyDescent="0.2">
      <c r="A229" s="31">
        <v>19</v>
      </c>
      <c r="B229" s="31">
        <v>49206172</v>
      </c>
      <c r="C229" s="31" t="s">
        <v>5945</v>
      </c>
      <c r="D229" s="31">
        <v>49168942</v>
      </c>
      <c r="E229" s="31">
        <v>49248730</v>
      </c>
      <c r="F229" s="31">
        <v>4</v>
      </c>
      <c r="G229" s="32">
        <v>1.3300000000000001E-20</v>
      </c>
      <c r="H229" s="31">
        <v>26192919</v>
      </c>
      <c r="I229" s="31" t="s">
        <v>5570</v>
      </c>
      <c r="J229" s="32">
        <f t="shared" ref="J229:J250" si="12">IF(ISNUMBER(SEARCH("IBD",I229)),P229,IF(ISNUMBER(SEARCH("CD",I229)),L229,IF(ISNUMBER(SEARCH("UC",I229)),N229,"NA")))</f>
        <v>3.5800000000000002E-11</v>
      </c>
      <c r="K229" s="33">
        <f t="shared" ref="K229:K250" si="13">IF(ISNUMBER(SEARCH("IBD",I229)),Q229,IF(ISNUMBER(SEARCH("CD",I229)),M229,IF(ISNUMBER(SEARCH("UC",I229)),O229,"NA")))</f>
        <v>0.2661</v>
      </c>
      <c r="L229" s="32">
        <v>3.5800000000000002E-11</v>
      </c>
      <c r="M229" s="33">
        <v>0.2661</v>
      </c>
      <c r="N229" s="32">
        <v>0.35580000000000001</v>
      </c>
      <c r="O229" s="33">
        <v>0.67049999999999998</v>
      </c>
      <c r="P229" s="32">
        <v>5.0080000000000002E-6</v>
      </c>
      <c r="Q229" s="33">
        <v>0.65110000000000001</v>
      </c>
      <c r="R229" s="35" t="s">
        <v>5946</v>
      </c>
      <c r="S229" s="31" t="s">
        <v>5497</v>
      </c>
    </row>
    <row r="230" spans="1:19" ht="14.25" customHeight="1" x14ac:dyDescent="0.2">
      <c r="A230" s="31">
        <v>19</v>
      </c>
      <c r="B230" s="31">
        <v>55383051</v>
      </c>
      <c r="C230" s="31" t="s">
        <v>5947</v>
      </c>
      <c r="D230" s="31">
        <v>55368865</v>
      </c>
      <c r="E230" s="31">
        <v>55386920</v>
      </c>
      <c r="F230" s="31">
        <v>1</v>
      </c>
      <c r="G230" s="32">
        <v>7.0000000000000004E-11</v>
      </c>
      <c r="H230" s="31">
        <v>23128233</v>
      </c>
      <c r="I230" s="31" t="s">
        <v>5554</v>
      </c>
      <c r="J230" s="32">
        <f t="shared" si="12"/>
        <v>2.7399999999999999E-4</v>
      </c>
      <c r="K230" s="33">
        <f t="shared" si="13"/>
        <v>0.99370000000000003</v>
      </c>
      <c r="L230" s="32">
        <v>0.60409999999999997</v>
      </c>
      <c r="M230" s="33">
        <v>0.78100000000000003</v>
      </c>
      <c r="N230" s="32">
        <v>1.23E-7</v>
      </c>
      <c r="O230" s="33">
        <v>0.89690000000000003</v>
      </c>
      <c r="P230" s="32">
        <v>2.7399999999999999E-4</v>
      </c>
      <c r="Q230" s="33">
        <v>0.99370000000000003</v>
      </c>
      <c r="R230" s="35" t="s">
        <v>5948</v>
      </c>
    </row>
    <row r="231" spans="1:19" ht="14.25" customHeight="1" x14ac:dyDescent="0.2">
      <c r="A231" s="31">
        <v>20</v>
      </c>
      <c r="B231" s="31">
        <v>6093889</v>
      </c>
      <c r="C231" s="44" t="s">
        <v>5949</v>
      </c>
      <c r="D231" s="31">
        <v>6076126</v>
      </c>
      <c r="E231" s="31">
        <v>6095344</v>
      </c>
      <c r="F231" s="31">
        <v>0</v>
      </c>
      <c r="G231" s="32">
        <v>1.2299999999999999E-8</v>
      </c>
      <c r="H231" s="31" t="s">
        <v>5590</v>
      </c>
      <c r="I231" s="31" t="s">
        <v>5554</v>
      </c>
      <c r="J231" s="32">
        <f t="shared" si="12"/>
        <v>1.2299999999999999E-8</v>
      </c>
      <c r="K231" s="33">
        <f t="shared" si="13"/>
        <v>0.78100000000000003</v>
      </c>
      <c r="L231" s="32">
        <v>2.4769999999999997E-7</v>
      </c>
      <c r="M231" s="33">
        <v>0.93989999999999996</v>
      </c>
      <c r="N231" s="32">
        <v>1.582E-4</v>
      </c>
      <c r="O231" s="33">
        <v>0.51419999999999999</v>
      </c>
      <c r="P231" s="32">
        <v>1.2299999999999999E-8</v>
      </c>
      <c r="Q231" s="33">
        <v>0.78100000000000003</v>
      </c>
      <c r="R231" s="35" t="s">
        <v>5950</v>
      </c>
    </row>
    <row r="232" spans="1:19" ht="14.25" customHeight="1" x14ac:dyDescent="0.2">
      <c r="A232" s="31">
        <v>20</v>
      </c>
      <c r="B232" s="31">
        <v>30725648</v>
      </c>
      <c r="C232" s="31" t="s">
        <v>5951</v>
      </c>
      <c r="D232" s="31">
        <v>30696392</v>
      </c>
      <c r="E232" s="31">
        <v>31099311</v>
      </c>
      <c r="F232" s="31">
        <v>1</v>
      </c>
      <c r="G232" s="32">
        <v>6E-10</v>
      </c>
      <c r="H232" s="31">
        <v>23128233</v>
      </c>
      <c r="I232" s="31" t="s">
        <v>5554</v>
      </c>
      <c r="J232" s="32">
        <f t="shared" si="12"/>
        <v>6.1369999999999999E-6</v>
      </c>
      <c r="K232" s="33">
        <f t="shared" si="13"/>
        <v>0.33429999999999999</v>
      </c>
      <c r="L232" s="32">
        <v>2.5809999999999999E-4</v>
      </c>
      <c r="M232" s="33">
        <v>0.7268</v>
      </c>
      <c r="N232" s="32">
        <v>2.477E-3</v>
      </c>
      <c r="O232" s="33">
        <v>0.1346</v>
      </c>
      <c r="P232" s="32">
        <v>6.1369999999999999E-6</v>
      </c>
      <c r="Q232" s="33">
        <v>0.33429999999999999</v>
      </c>
      <c r="R232" s="35" t="s">
        <v>5952</v>
      </c>
    </row>
    <row r="233" spans="1:19" ht="14.25" customHeight="1" x14ac:dyDescent="0.2">
      <c r="A233" s="31">
        <v>20</v>
      </c>
      <c r="B233" s="31">
        <v>31376282</v>
      </c>
      <c r="C233" s="31" t="s">
        <v>5953</v>
      </c>
      <c r="D233" s="31">
        <v>31329704</v>
      </c>
      <c r="E233" s="31">
        <v>31471012</v>
      </c>
      <c r="F233" s="31">
        <v>1</v>
      </c>
      <c r="G233" s="32">
        <v>1.0000000000000001E-9</v>
      </c>
      <c r="H233" s="31">
        <v>23128233</v>
      </c>
      <c r="I233" s="31" t="s">
        <v>5554</v>
      </c>
      <c r="J233" s="32">
        <f t="shared" si="12"/>
        <v>2.4599999999999999E-3</v>
      </c>
      <c r="K233" s="33">
        <f t="shared" si="13"/>
        <v>6.0720000000000003E-2</v>
      </c>
      <c r="L233" s="32">
        <v>9.708E-2</v>
      </c>
      <c r="M233" s="33">
        <v>0.72940000000000005</v>
      </c>
      <c r="N233" s="32">
        <v>4.0289999999999996E-3</v>
      </c>
      <c r="O233" s="33">
        <v>3.6949999999999997E-2</v>
      </c>
      <c r="P233" s="32">
        <v>2.4599999999999999E-3</v>
      </c>
      <c r="Q233" s="33">
        <v>6.0720000000000003E-2</v>
      </c>
      <c r="R233" s="35" t="s">
        <v>5954</v>
      </c>
    </row>
    <row r="234" spans="1:19" ht="14.25" customHeight="1" x14ac:dyDescent="0.2">
      <c r="A234" s="31">
        <v>20</v>
      </c>
      <c r="B234" s="31">
        <v>33799280</v>
      </c>
      <c r="C234" s="31" t="s">
        <v>5955</v>
      </c>
      <c r="D234" s="31">
        <v>33799280</v>
      </c>
      <c r="E234" s="31">
        <v>33882720</v>
      </c>
      <c r="F234" s="31">
        <v>1</v>
      </c>
      <c r="G234" s="32">
        <v>2E-8</v>
      </c>
      <c r="H234" s="31">
        <v>23128233</v>
      </c>
      <c r="I234" s="31" t="s">
        <v>5554</v>
      </c>
      <c r="J234" s="32">
        <f t="shared" si="12"/>
        <v>8.4659999999999996E-3</v>
      </c>
      <c r="K234" s="33">
        <f t="shared" si="13"/>
        <v>7.886E-2</v>
      </c>
      <c r="L234" s="32">
        <v>0.68330000000000002</v>
      </c>
      <c r="M234" s="33">
        <v>0.66810000000000003</v>
      </c>
      <c r="N234" s="32">
        <v>6.8499999999999998E-5</v>
      </c>
      <c r="O234" s="33">
        <v>7.0179999999999999E-3</v>
      </c>
      <c r="P234" s="32">
        <v>8.4659999999999996E-3</v>
      </c>
      <c r="Q234" s="33">
        <v>7.886E-2</v>
      </c>
      <c r="R234" s="35" t="s">
        <v>5956</v>
      </c>
    </row>
    <row r="235" spans="1:19" ht="14.25" customHeight="1" x14ac:dyDescent="0.2">
      <c r="A235" s="31">
        <v>20</v>
      </c>
      <c r="B235" s="31">
        <v>43065028</v>
      </c>
      <c r="C235" s="31" t="s">
        <v>5957</v>
      </c>
      <c r="D235" s="31">
        <v>43065028</v>
      </c>
      <c r="E235" s="31">
        <v>43258079</v>
      </c>
      <c r="F235" s="31">
        <v>3</v>
      </c>
      <c r="G235" s="32">
        <v>5.1700000000000004E-50</v>
      </c>
      <c r="H235" s="31" t="s">
        <v>5562</v>
      </c>
      <c r="I235" s="31" t="s">
        <v>5557</v>
      </c>
      <c r="J235" s="32">
        <f t="shared" si="12"/>
        <v>3.9519999999999997E-30</v>
      </c>
      <c r="K235" s="33">
        <f t="shared" si="13"/>
        <v>0.14990000000000001</v>
      </c>
      <c r="L235" s="32">
        <v>5.8790000000000002E-2</v>
      </c>
      <c r="M235" s="33">
        <v>9.2700000000000005E-2</v>
      </c>
      <c r="N235" s="32">
        <v>3.9519999999999997E-30</v>
      </c>
      <c r="O235" s="33">
        <v>0.14990000000000001</v>
      </c>
      <c r="P235" s="32">
        <v>1.0709999999999999E-17</v>
      </c>
      <c r="Q235" s="33">
        <v>0.38350000000000001</v>
      </c>
      <c r="R235" s="35" t="s">
        <v>5958</v>
      </c>
    </row>
    <row r="236" spans="1:19" ht="14.25" customHeight="1" x14ac:dyDescent="0.2">
      <c r="A236" s="31">
        <v>20</v>
      </c>
      <c r="B236" s="31">
        <v>44742064</v>
      </c>
      <c r="C236" s="31" t="s">
        <v>5959</v>
      </c>
      <c r="D236" s="31">
        <v>44680853</v>
      </c>
      <c r="E236" s="31">
        <v>44749251</v>
      </c>
      <c r="F236" s="31">
        <v>3</v>
      </c>
      <c r="G236" s="32">
        <v>1E-13</v>
      </c>
      <c r="H236" s="31">
        <v>23128233</v>
      </c>
      <c r="I236" s="31" t="s">
        <v>5554</v>
      </c>
      <c r="J236" s="32">
        <f t="shared" si="12"/>
        <v>1.984E-6</v>
      </c>
      <c r="K236" s="33">
        <f t="shared" si="13"/>
        <v>0.1953</v>
      </c>
      <c r="L236" s="32">
        <v>1.5769999999999999E-7</v>
      </c>
      <c r="M236" s="33">
        <v>5.4769999999999999E-2</v>
      </c>
      <c r="N236" s="32">
        <v>5.815E-2</v>
      </c>
      <c r="O236" s="33">
        <v>0.44119999999999998</v>
      </c>
      <c r="P236" s="32">
        <v>1.984E-6</v>
      </c>
      <c r="Q236" s="33">
        <v>0.1953</v>
      </c>
      <c r="R236" s="35" t="s">
        <v>5960</v>
      </c>
    </row>
    <row r="237" spans="1:19" ht="14.25" customHeight="1" x14ac:dyDescent="0.2">
      <c r="A237" s="31">
        <v>20</v>
      </c>
      <c r="B237" s="31">
        <v>48955424</v>
      </c>
      <c r="C237" s="31" t="s">
        <v>5961</v>
      </c>
      <c r="D237" s="31">
        <v>48955424</v>
      </c>
      <c r="E237" s="31">
        <v>48968438</v>
      </c>
      <c r="F237" s="31">
        <v>1</v>
      </c>
      <c r="G237" s="32">
        <v>5.3500000000000003E-11</v>
      </c>
      <c r="H237" s="31">
        <v>26192919</v>
      </c>
      <c r="I237" s="31" t="s">
        <v>5554</v>
      </c>
      <c r="J237" s="32">
        <f t="shared" si="12"/>
        <v>4.2109999999999998E-7</v>
      </c>
      <c r="K237" s="33">
        <f t="shared" si="13"/>
        <v>0.41139999999999999</v>
      </c>
      <c r="L237" s="32">
        <v>5.306E-3</v>
      </c>
      <c r="M237" s="33">
        <v>0.60040000000000004</v>
      </c>
      <c r="N237" s="32">
        <v>1.0020000000000001E-5</v>
      </c>
      <c r="O237" s="33">
        <v>0.59899999999999998</v>
      </c>
      <c r="P237" s="32">
        <v>4.2109999999999998E-7</v>
      </c>
      <c r="Q237" s="33">
        <v>0.41139999999999999</v>
      </c>
      <c r="R237" s="35" t="s">
        <v>5568</v>
      </c>
    </row>
    <row r="238" spans="1:19" ht="14.25" customHeight="1" x14ac:dyDescent="0.2">
      <c r="A238" s="31">
        <v>20</v>
      </c>
      <c r="B238" s="31">
        <v>57824309</v>
      </c>
      <c r="C238" s="31" t="s">
        <v>5962</v>
      </c>
      <c r="D238" s="31">
        <v>57809343</v>
      </c>
      <c r="E238" s="31">
        <v>57829821</v>
      </c>
      <c r="F238" s="31">
        <v>1</v>
      </c>
      <c r="G238" s="32">
        <v>9.9999999999999998E-13</v>
      </c>
      <c r="H238" s="31">
        <v>23128233</v>
      </c>
      <c r="I238" s="31" t="s">
        <v>5554</v>
      </c>
      <c r="J238" s="32">
        <f t="shared" si="12"/>
        <v>3.371E-9</v>
      </c>
      <c r="K238" s="33">
        <f t="shared" si="13"/>
        <v>0.93620000000000003</v>
      </c>
      <c r="L238" s="32">
        <v>4.1479999999999998E-7</v>
      </c>
      <c r="M238" s="33">
        <v>0.96850000000000003</v>
      </c>
      <c r="N238" s="32">
        <v>2.876E-4</v>
      </c>
      <c r="O238" s="33">
        <v>0.47910000000000003</v>
      </c>
      <c r="P238" s="32">
        <v>3.371E-9</v>
      </c>
      <c r="Q238" s="33">
        <v>0.93620000000000003</v>
      </c>
      <c r="R238" s="35" t="s">
        <v>5527</v>
      </c>
    </row>
    <row r="239" spans="1:19" ht="14.25" customHeight="1" x14ac:dyDescent="0.2">
      <c r="A239" s="31">
        <v>20</v>
      </c>
      <c r="B239" s="31">
        <v>62329099</v>
      </c>
      <c r="C239" s="31" t="s">
        <v>5963</v>
      </c>
      <c r="D239" s="31">
        <v>62270637</v>
      </c>
      <c r="E239" s="31">
        <v>62378954</v>
      </c>
      <c r="F239" s="31">
        <v>5</v>
      </c>
      <c r="G239" s="32">
        <v>6.7600000000000004E-26</v>
      </c>
      <c r="H239" s="31" t="s">
        <v>5562</v>
      </c>
      <c r="I239" s="31" t="s">
        <v>5554</v>
      </c>
      <c r="J239" s="32">
        <f t="shared" si="12"/>
        <v>2.8259999999999999E-26</v>
      </c>
      <c r="K239" s="33">
        <f t="shared" si="13"/>
        <v>7.46E-2</v>
      </c>
      <c r="L239" s="32">
        <v>2.615E-13</v>
      </c>
      <c r="M239" s="33">
        <v>0.41839999999999999</v>
      </c>
      <c r="N239" s="32">
        <v>8.9659999999999999E-17</v>
      </c>
      <c r="O239" s="33">
        <v>0.32200000000000001</v>
      </c>
      <c r="P239" s="32">
        <v>2.8259999999999999E-26</v>
      </c>
      <c r="Q239" s="33">
        <v>7.46E-2</v>
      </c>
      <c r="R239" s="35" t="s">
        <v>5964</v>
      </c>
    </row>
    <row r="240" spans="1:19" ht="14.25" customHeight="1" x14ac:dyDescent="0.2">
      <c r="A240" s="31">
        <v>21</v>
      </c>
      <c r="B240" s="31">
        <v>16817938</v>
      </c>
      <c r="C240" s="31" t="s">
        <v>5965</v>
      </c>
      <c r="D240" s="31">
        <v>16781136</v>
      </c>
      <c r="E240" s="31">
        <v>16841303</v>
      </c>
      <c r="F240" s="31">
        <v>6</v>
      </c>
      <c r="G240" s="32">
        <v>8.9999999999999993E-30</v>
      </c>
      <c r="H240" s="31">
        <v>23128233</v>
      </c>
      <c r="I240" s="31" t="s">
        <v>5554</v>
      </c>
      <c r="J240" s="32">
        <f t="shared" si="12"/>
        <v>4.4309999999999998E-29</v>
      </c>
      <c r="K240" s="33">
        <f t="shared" si="13"/>
        <v>7.2739999999999999E-2</v>
      </c>
      <c r="L240" s="32">
        <v>5.9900000000000003E-26</v>
      </c>
      <c r="M240" s="33">
        <v>0.21890000000000001</v>
      </c>
      <c r="N240" s="32">
        <v>1.591E-13</v>
      </c>
      <c r="O240" s="33">
        <v>0.252</v>
      </c>
      <c r="P240" s="32">
        <v>4.4309999999999998E-29</v>
      </c>
      <c r="Q240" s="33">
        <v>7.2739999999999999E-2</v>
      </c>
      <c r="R240" s="35" t="s">
        <v>5568</v>
      </c>
    </row>
    <row r="241" spans="1:19" ht="14.25" customHeight="1" x14ac:dyDescent="0.2">
      <c r="A241" s="31">
        <v>21</v>
      </c>
      <c r="B241" s="31">
        <v>34776695</v>
      </c>
      <c r="C241" s="31" t="s">
        <v>5966</v>
      </c>
      <c r="D241" s="31">
        <v>34752334</v>
      </c>
      <c r="E241" s="31">
        <v>34777409</v>
      </c>
      <c r="F241" s="31">
        <v>2</v>
      </c>
      <c r="G241" s="32">
        <v>5.6299999999999998E-17</v>
      </c>
      <c r="H241" s="31">
        <v>26192919</v>
      </c>
      <c r="I241" s="31" t="s">
        <v>5570</v>
      </c>
      <c r="J241" s="32">
        <f t="shared" si="12"/>
        <v>1.1400000000000001E-14</v>
      </c>
      <c r="K241" s="33">
        <f t="shared" si="13"/>
        <v>0.62350000000000005</v>
      </c>
      <c r="L241" s="32">
        <v>1.1400000000000001E-14</v>
      </c>
      <c r="M241" s="33">
        <v>0.62350000000000005</v>
      </c>
      <c r="N241" s="32">
        <v>0.1208</v>
      </c>
      <c r="O241" s="33">
        <v>0.29580000000000001</v>
      </c>
      <c r="P241" s="32">
        <v>7.4010000000000004E-9</v>
      </c>
      <c r="Q241" s="33">
        <v>0.31580000000000003</v>
      </c>
      <c r="R241" s="35" t="s">
        <v>5498</v>
      </c>
    </row>
    <row r="242" spans="1:19" ht="14.25" customHeight="1" x14ac:dyDescent="0.2">
      <c r="A242" s="31">
        <v>21</v>
      </c>
      <c r="B242" s="31">
        <v>40465534</v>
      </c>
      <c r="C242" s="31" t="s">
        <v>5967</v>
      </c>
      <c r="D242" s="31">
        <v>40458508</v>
      </c>
      <c r="E242" s="31">
        <v>40468838</v>
      </c>
      <c r="F242" s="31">
        <v>2</v>
      </c>
      <c r="G242" s="32">
        <v>4.9999999999999999E-48</v>
      </c>
      <c r="H242" s="31">
        <v>23128233</v>
      </c>
      <c r="I242" s="31" t="s">
        <v>5554</v>
      </c>
      <c r="J242" s="32">
        <f t="shared" si="12"/>
        <v>2.2980000000000001E-29</v>
      </c>
      <c r="K242" s="33">
        <f t="shared" si="13"/>
        <v>9.2780000000000001E-2</v>
      </c>
      <c r="L242" s="32">
        <v>3.8959999999999999E-7</v>
      </c>
      <c r="M242" s="33">
        <v>0.15790000000000001</v>
      </c>
      <c r="N242" s="32">
        <v>1.834E-32</v>
      </c>
      <c r="O242" s="33">
        <v>0.66180000000000005</v>
      </c>
      <c r="P242" s="32">
        <v>2.2980000000000001E-29</v>
      </c>
      <c r="Q242" s="33">
        <v>9.2780000000000001E-2</v>
      </c>
      <c r="R242" s="35" t="s">
        <v>5568</v>
      </c>
    </row>
    <row r="243" spans="1:19" ht="14.25" customHeight="1" x14ac:dyDescent="0.2">
      <c r="A243" s="31">
        <v>21</v>
      </c>
      <c r="B243" s="31">
        <v>45615741</v>
      </c>
      <c r="C243" s="31" t="s">
        <v>5968</v>
      </c>
      <c r="D243" s="31">
        <v>45611686</v>
      </c>
      <c r="E243" s="31">
        <v>45634148</v>
      </c>
      <c r="F243" s="31">
        <v>4</v>
      </c>
      <c r="G243" s="32">
        <v>9.8499999999999994E-30</v>
      </c>
      <c r="H243" s="31">
        <v>26192919</v>
      </c>
      <c r="I243" s="31" t="s">
        <v>5554</v>
      </c>
      <c r="J243" s="32">
        <f t="shared" si="12"/>
        <v>1.8530000000000001E-23</v>
      </c>
      <c r="K243" s="33">
        <f t="shared" si="13"/>
        <v>0.214</v>
      </c>
      <c r="L243" s="32">
        <v>1.8960000000000002E-18</v>
      </c>
      <c r="M243" s="33">
        <v>0.28710000000000002</v>
      </c>
      <c r="N243" s="32">
        <v>5.3310000000000002E-13</v>
      </c>
      <c r="O243" s="33">
        <v>0.22950000000000001</v>
      </c>
      <c r="P243" s="32">
        <v>1.8530000000000001E-23</v>
      </c>
      <c r="Q243" s="33">
        <v>0.214</v>
      </c>
      <c r="R243" s="35" t="s">
        <v>5568</v>
      </c>
    </row>
    <row r="244" spans="1:19" ht="14.25" customHeight="1" x14ac:dyDescent="0.2">
      <c r="A244" s="31">
        <v>22</v>
      </c>
      <c r="B244" s="31">
        <v>21922904</v>
      </c>
      <c r="C244" s="31" t="s">
        <v>5969</v>
      </c>
      <c r="D244" s="31">
        <v>21910280</v>
      </c>
      <c r="E244" s="31">
        <v>21998833</v>
      </c>
      <c r="F244" s="31">
        <v>4</v>
      </c>
      <c r="G244" s="32">
        <v>9.9999999999999998E-17</v>
      </c>
      <c r="H244" s="31">
        <v>23128233</v>
      </c>
      <c r="I244" s="31" t="s">
        <v>5554</v>
      </c>
      <c r="J244" s="32">
        <f t="shared" si="12"/>
        <v>4.124E-15</v>
      </c>
      <c r="K244" s="33">
        <f t="shared" si="13"/>
        <v>0.64180000000000004</v>
      </c>
      <c r="L244" s="32">
        <v>1.4360000000000001E-15</v>
      </c>
      <c r="M244" s="33">
        <v>0.94110000000000005</v>
      </c>
      <c r="N244" s="32">
        <v>9.4830000000000005E-6</v>
      </c>
      <c r="O244" s="33">
        <v>0.54479999999999995</v>
      </c>
      <c r="P244" s="32">
        <v>4.124E-15</v>
      </c>
      <c r="Q244" s="33">
        <v>0.64180000000000004</v>
      </c>
      <c r="R244" s="35" t="s">
        <v>5970</v>
      </c>
    </row>
    <row r="245" spans="1:19" ht="14.25" customHeight="1" x14ac:dyDescent="0.2">
      <c r="A245" s="31">
        <v>22</v>
      </c>
      <c r="B245" s="31">
        <v>30493882</v>
      </c>
      <c r="C245" s="31" t="s">
        <v>5971</v>
      </c>
      <c r="D245" s="31">
        <v>30130115</v>
      </c>
      <c r="E245" s="31">
        <v>30592487</v>
      </c>
      <c r="F245" s="31">
        <v>5</v>
      </c>
      <c r="G245" s="32">
        <v>8.8200000000000005E-15</v>
      </c>
      <c r="H245" s="31">
        <v>26192919</v>
      </c>
      <c r="I245" s="31" t="s">
        <v>5554</v>
      </c>
      <c r="J245" s="32">
        <f t="shared" si="12"/>
        <v>4.168E-8</v>
      </c>
      <c r="K245" s="33">
        <f t="shared" si="13"/>
        <v>0.1089</v>
      </c>
      <c r="L245" s="32">
        <v>7.9090000000000002E-7</v>
      </c>
      <c r="M245" s="33">
        <v>6.7019999999999996E-2</v>
      </c>
      <c r="N245" s="32">
        <v>3.211E-4</v>
      </c>
      <c r="O245" s="33">
        <v>0.82779999999999998</v>
      </c>
      <c r="P245" s="32">
        <v>4.168E-8</v>
      </c>
      <c r="Q245" s="33">
        <v>0.1089</v>
      </c>
      <c r="R245" s="35" t="s">
        <v>5972</v>
      </c>
    </row>
    <row r="246" spans="1:19" ht="14.25" customHeight="1" x14ac:dyDescent="0.2">
      <c r="A246" s="45">
        <v>22</v>
      </c>
      <c r="B246" s="45">
        <v>35729721</v>
      </c>
      <c r="C246" s="50" t="s">
        <v>5973</v>
      </c>
      <c r="D246" s="45">
        <v>35724659</v>
      </c>
      <c r="E246" s="45">
        <v>35737461</v>
      </c>
      <c r="F246" s="45">
        <v>0</v>
      </c>
      <c r="G246" s="51">
        <v>2.9499999999999999E-8</v>
      </c>
      <c r="H246" s="45" t="s">
        <v>5590</v>
      </c>
      <c r="I246" s="45" t="s">
        <v>5557</v>
      </c>
      <c r="J246" s="51">
        <f t="shared" si="12"/>
        <v>2.9490000000000001E-8</v>
      </c>
      <c r="K246" s="52">
        <f t="shared" si="13"/>
        <v>0.3473</v>
      </c>
      <c r="L246" s="51">
        <v>0.23419999999999999</v>
      </c>
      <c r="M246" s="52">
        <v>0.86880000000000002</v>
      </c>
      <c r="N246" s="51">
        <v>2.9490000000000001E-8</v>
      </c>
      <c r="O246" s="52">
        <v>0.3473</v>
      </c>
      <c r="P246" s="51">
        <v>7.6429999999999995E-6</v>
      </c>
      <c r="Q246" s="52">
        <v>0.90249999999999997</v>
      </c>
      <c r="R246" s="35" t="s">
        <v>5974</v>
      </c>
    </row>
    <row r="247" spans="1:19" ht="14.25" customHeight="1" x14ac:dyDescent="0.2">
      <c r="A247" s="31">
        <v>22</v>
      </c>
      <c r="B247" s="31">
        <v>37258503</v>
      </c>
      <c r="C247" s="44" t="s">
        <v>5975</v>
      </c>
      <c r="D247" s="31">
        <v>37258503</v>
      </c>
      <c r="E247" s="31">
        <v>37258986</v>
      </c>
      <c r="F247" s="31">
        <v>0</v>
      </c>
      <c r="G247" s="32">
        <v>1.7599999999999999E-8</v>
      </c>
      <c r="H247" s="31" t="s">
        <v>5590</v>
      </c>
      <c r="I247" s="31" t="s">
        <v>5570</v>
      </c>
      <c r="J247" s="32">
        <f t="shared" si="12"/>
        <v>1.7599999999999999E-8</v>
      </c>
      <c r="K247" s="33">
        <f t="shared" si="13"/>
        <v>0.57420000000000004</v>
      </c>
      <c r="L247" s="32">
        <v>1.7599999999999999E-8</v>
      </c>
      <c r="M247" s="33">
        <v>0.57420000000000004</v>
      </c>
      <c r="N247" s="32">
        <v>0.61019999999999996</v>
      </c>
      <c r="O247" s="33">
        <v>0.8105</v>
      </c>
      <c r="P247" s="32">
        <v>2.032E-3</v>
      </c>
      <c r="Q247" s="33">
        <v>0.63570000000000004</v>
      </c>
      <c r="R247" s="35" t="s">
        <v>5976</v>
      </c>
    </row>
    <row r="248" spans="1:19" ht="14.25" customHeight="1" x14ac:dyDescent="0.2">
      <c r="A248" s="31">
        <v>22</v>
      </c>
      <c r="B248" s="31">
        <v>39659773</v>
      </c>
      <c r="C248" s="31" t="s">
        <v>5977</v>
      </c>
      <c r="D248" s="31">
        <v>39659773</v>
      </c>
      <c r="E248" s="31">
        <v>39756650</v>
      </c>
      <c r="F248" s="31">
        <v>4</v>
      </c>
      <c r="G248" s="32">
        <v>5.0600000000000005E-38</v>
      </c>
      <c r="H248" s="31">
        <v>26192919</v>
      </c>
      <c r="I248" s="31" t="s">
        <v>5554</v>
      </c>
      <c r="J248" s="32">
        <f t="shared" si="12"/>
        <v>4.595E-24</v>
      </c>
      <c r="K248" s="33">
        <f t="shared" si="13"/>
        <v>0.8216</v>
      </c>
      <c r="L248" s="32">
        <v>7.6930000000000001E-21</v>
      </c>
      <c r="M248" s="33">
        <v>0.54790000000000005</v>
      </c>
      <c r="N248" s="32">
        <v>3.1490000000000002E-10</v>
      </c>
      <c r="O248" s="33">
        <v>0.73560000000000003</v>
      </c>
      <c r="P248" s="32">
        <v>4.595E-24</v>
      </c>
      <c r="Q248" s="33">
        <v>0.8216</v>
      </c>
      <c r="R248" s="35" t="s">
        <v>5978</v>
      </c>
    </row>
    <row r="249" spans="1:19" ht="14.25" customHeight="1" x14ac:dyDescent="0.2">
      <c r="A249" s="31">
        <v>22</v>
      </c>
      <c r="B249" s="31">
        <v>41867377</v>
      </c>
      <c r="C249" s="31" t="s">
        <v>5979</v>
      </c>
      <c r="D249" s="31">
        <v>41215672</v>
      </c>
      <c r="E249" s="31">
        <v>42216326</v>
      </c>
      <c r="F249" s="31">
        <v>2</v>
      </c>
      <c r="G249" s="32">
        <v>1.88E-10</v>
      </c>
      <c r="H249" s="31">
        <v>26192919</v>
      </c>
      <c r="I249" s="31" t="s">
        <v>5570</v>
      </c>
      <c r="J249" s="32">
        <f t="shared" si="12"/>
        <v>8.1970000000000003E-4</v>
      </c>
      <c r="K249" s="33">
        <f t="shared" si="13"/>
        <v>1.5689999999999999E-2</v>
      </c>
      <c r="L249" s="32">
        <v>8.1970000000000003E-4</v>
      </c>
      <c r="M249" s="33">
        <v>1.5689999999999999E-2</v>
      </c>
      <c r="N249" s="32">
        <v>0.14480000000000001</v>
      </c>
      <c r="O249" s="33">
        <v>0.79959999999999998</v>
      </c>
      <c r="P249" s="32">
        <v>6.5230000000000002E-3</v>
      </c>
      <c r="Q249" s="33">
        <v>0.10489999999999999</v>
      </c>
      <c r="R249" s="35" t="s">
        <v>5980</v>
      </c>
    </row>
    <row r="250" spans="1:19" ht="14.25" customHeight="1" x14ac:dyDescent="0.2">
      <c r="A250" s="53">
        <v>22</v>
      </c>
      <c r="B250" s="53">
        <v>50435480</v>
      </c>
      <c r="C250" s="53" t="s">
        <v>5981</v>
      </c>
      <c r="D250" s="53">
        <v>50353919</v>
      </c>
      <c r="E250" s="53">
        <v>50457041</v>
      </c>
      <c r="F250" s="53">
        <v>1</v>
      </c>
      <c r="G250" s="54">
        <v>4.0000000000000001E-8</v>
      </c>
      <c r="H250" s="53">
        <v>20228798</v>
      </c>
      <c r="I250" s="53" t="s">
        <v>5557</v>
      </c>
      <c r="J250" s="54">
        <f t="shared" si="12"/>
        <v>2.4719999999999998E-10</v>
      </c>
      <c r="K250" s="55">
        <f t="shared" si="13"/>
        <v>0.3725</v>
      </c>
      <c r="L250" s="54">
        <v>0.59540000000000004</v>
      </c>
      <c r="M250" s="55">
        <v>0.89180000000000004</v>
      </c>
      <c r="N250" s="54">
        <v>2.4719999999999998E-10</v>
      </c>
      <c r="O250" s="55">
        <v>0.3725</v>
      </c>
      <c r="P250" s="54">
        <v>1.078E-5</v>
      </c>
      <c r="Q250" s="55">
        <v>0.51090000000000002</v>
      </c>
      <c r="R250" s="56" t="s">
        <v>5982</v>
      </c>
      <c r="S250" s="57"/>
    </row>
    <row r="251" spans="1:19" ht="14.25" customHeight="1" x14ac:dyDescent="0.2">
      <c r="J251" s="32"/>
      <c r="K251" s="33"/>
      <c r="M251" s="33"/>
      <c r="N251" s="32"/>
      <c r="O251" s="33"/>
      <c r="P251" s="32"/>
      <c r="Q251" s="33"/>
    </row>
    <row r="252" spans="1:19" ht="14.25" customHeight="1" x14ac:dyDescent="0.2">
      <c r="J252" s="32"/>
      <c r="K252" s="33"/>
      <c r="M252" s="33"/>
      <c r="N252" s="32"/>
      <c r="O252" s="33"/>
      <c r="P252" s="32"/>
      <c r="Q252" s="33"/>
    </row>
    <row r="253" spans="1:19" ht="14.25" customHeight="1" x14ac:dyDescent="0.2">
      <c r="J253" s="32"/>
      <c r="K253" s="33"/>
      <c r="M253" s="33"/>
      <c r="N253" s="32"/>
      <c r="O253" s="33"/>
      <c r="P253" s="32"/>
      <c r="Q253" s="33"/>
    </row>
    <row r="254" spans="1:19" ht="14.25" customHeight="1" x14ac:dyDescent="0.2">
      <c r="J254" s="32"/>
      <c r="K254" s="33"/>
      <c r="M254" s="33"/>
      <c r="N254" s="32"/>
      <c r="O254" s="33"/>
      <c r="P254" s="32"/>
      <c r="Q254" s="33"/>
    </row>
    <row r="255" spans="1:19" ht="14.25" customHeight="1" x14ac:dyDescent="0.2">
      <c r="J255" s="32"/>
      <c r="K255" s="33"/>
      <c r="M255" s="33"/>
      <c r="N255" s="32"/>
      <c r="O255" s="33"/>
      <c r="P255" s="32"/>
      <c r="Q255" s="33"/>
    </row>
    <row r="256" spans="1:19" ht="14.25" customHeight="1" x14ac:dyDescent="0.2">
      <c r="J256" s="32"/>
      <c r="K256" s="33"/>
      <c r="M256" s="33"/>
      <c r="N256" s="32"/>
      <c r="O256" s="33"/>
      <c r="P256" s="32"/>
      <c r="Q256" s="33"/>
    </row>
    <row r="257" spans="10:17" ht="14.25" customHeight="1" x14ac:dyDescent="0.2">
      <c r="J257" s="32"/>
      <c r="K257" s="33"/>
      <c r="M257" s="33"/>
      <c r="N257" s="32"/>
      <c r="O257" s="33"/>
      <c r="P257" s="32"/>
      <c r="Q257" s="33"/>
    </row>
    <row r="258" spans="10:17" ht="14.25" customHeight="1" x14ac:dyDescent="0.2">
      <c r="J258" s="32"/>
      <c r="K258" s="33"/>
      <c r="M258" s="33"/>
      <c r="N258" s="32"/>
      <c r="O258" s="33"/>
      <c r="P258" s="32"/>
      <c r="Q258" s="33"/>
    </row>
    <row r="259" spans="10:17" ht="14.25" customHeight="1" x14ac:dyDescent="0.2">
      <c r="J259" s="32"/>
      <c r="K259" s="33"/>
      <c r="M259" s="33"/>
      <c r="N259" s="32"/>
      <c r="O259" s="33"/>
      <c r="P259" s="32"/>
      <c r="Q259" s="33"/>
    </row>
    <row r="260" spans="10:17" ht="14.25" customHeight="1" x14ac:dyDescent="0.2">
      <c r="J260" s="32"/>
      <c r="K260" s="33"/>
      <c r="M260" s="33"/>
      <c r="N260" s="32"/>
      <c r="O260" s="33"/>
      <c r="P260" s="32"/>
      <c r="Q260" s="33"/>
    </row>
    <row r="261" spans="10:17" ht="14.25" customHeight="1" x14ac:dyDescent="0.2">
      <c r="J261" s="32"/>
      <c r="K261" s="33"/>
      <c r="M261" s="33"/>
      <c r="N261" s="32"/>
      <c r="O261" s="33"/>
      <c r="P261" s="32"/>
      <c r="Q261" s="33"/>
    </row>
    <row r="262" spans="10:17" ht="14.25" customHeight="1" x14ac:dyDescent="0.2">
      <c r="J262" s="32"/>
      <c r="K262" s="33"/>
      <c r="M262" s="33"/>
      <c r="N262" s="32"/>
      <c r="O262" s="33"/>
      <c r="P262" s="32"/>
      <c r="Q262" s="33"/>
    </row>
    <row r="263" spans="10:17" ht="14.25" customHeight="1" x14ac:dyDescent="0.2">
      <c r="J263" s="32"/>
      <c r="K263" s="33"/>
      <c r="M263" s="33"/>
      <c r="N263" s="32"/>
      <c r="O263" s="33"/>
      <c r="P263" s="32"/>
      <c r="Q263" s="33"/>
    </row>
    <row r="264" spans="10:17" ht="14.25" customHeight="1" x14ac:dyDescent="0.2">
      <c r="J264" s="32"/>
      <c r="K264" s="33"/>
      <c r="M264" s="33"/>
      <c r="N264" s="32"/>
      <c r="O264" s="33"/>
      <c r="P264" s="32"/>
      <c r="Q264" s="33"/>
    </row>
    <row r="265" spans="10:17" ht="14.25" customHeight="1" x14ac:dyDescent="0.2">
      <c r="J265" s="32"/>
      <c r="K265" s="33"/>
      <c r="M265" s="33"/>
      <c r="N265" s="32"/>
      <c r="O265" s="33"/>
      <c r="P265" s="32"/>
      <c r="Q265" s="33"/>
    </row>
    <row r="266" spans="10:17" ht="14.25" customHeight="1" x14ac:dyDescent="0.2">
      <c r="J266" s="32"/>
      <c r="K266" s="33"/>
      <c r="M266" s="33"/>
      <c r="N266" s="32"/>
      <c r="O266" s="33"/>
      <c r="P266" s="32"/>
      <c r="Q266" s="33"/>
    </row>
    <row r="267" spans="10:17" ht="14.25" customHeight="1" x14ac:dyDescent="0.2">
      <c r="J267" s="32"/>
      <c r="K267" s="33"/>
      <c r="M267" s="33"/>
      <c r="N267" s="32"/>
      <c r="O267" s="33"/>
      <c r="P267" s="32"/>
      <c r="Q267" s="33"/>
    </row>
    <row r="268" spans="10:17" ht="14.25" customHeight="1" x14ac:dyDescent="0.2">
      <c r="J268" s="32"/>
      <c r="K268" s="33"/>
      <c r="M268" s="33"/>
      <c r="N268" s="32"/>
      <c r="O268" s="33"/>
      <c r="P268" s="32"/>
      <c r="Q268" s="33"/>
    </row>
    <row r="269" spans="10:17" ht="14.25" customHeight="1" x14ac:dyDescent="0.2">
      <c r="J269" s="32"/>
      <c r="K269" s="33"/>
      <c r="M269" s="33"/>
      <c r="N269" s="32"/>
      <c r="O269" s="33"/>
      <c r="P269" s="32"/>
      <c r="Q269" s="33"/>
    </row>
    <row r="270" spans="10:17" ht="14.25" customHeight="1" x14ac:dyDescent="0.2">
      <c r="J270" s="32"/>
      <c r="K270" s="33"/>
      <c r="M270" s="33"/>
      <c r="N270" s="32"/>
      <c r="O270" s="33"/>
      <c r="P270" s="32"/>
      <c r="Q270" s="33"/>
    </row>
    <row r="271" spans="10:17" ht="14.25" customHeight="1" x14ac:dyDescent="0.2">
      <c r="J271" s="32"/>
      <c r="K271" s="33"/>
      <c r="M271" s="33"/>
      <c r="N271" s="32"/>
      <c r="O271" s="33"/>
      <c r="P271" s="32"/>
      <c r="Q271" s="33"/>
    </row>
    <row r="272" spans="10:17" ht="14.25" customHeight="1" x14ac:dyDescent="0.2">
      <c r="J272" s="32"/>
      <c r="K272" s="33"/>
      <c r="M272" s="33"/>
      <c r="N272" s="32"/>
      <c r="O272" s="33"/>
      <c r="P272" s="32"/>
      <c r="Q272" s="33"/>
    </row>
    <row r="273" spans="10:17" ht="14.25" customHeight="1" x14ac:dyDescent="0.2">
      <c r="J273" s="32"/>
      <c r="K273" s="33"/>
      <c r="M273" s="33"/>
      <c r="N273" s="32"/>
      <c r="O273" s="33"/>
      <c r="P273" s="32"/>
      <c r="Q273" s="33"/>
    </row>
    <row r="274" spans="10:17" ht="14.25" customHeight="1" x14ac:dyDescent="0.2">
      <c r="J274" s="32"/>
      <c r="K274" s="33"/>
      <c r="M274" s="33"/>
      <c r="N274" s="32"/>
      <c r="O274" s="33"/>
      <c r="P274" s="32"/>
      <c r="Q274" s="33"/>
    </row>
    <row r="275" spans="10:17" ht="14.25" customHeight="1" x14ac:dyDescent="0.2">
      <c r="J275" s="32"/>
      <c r="K275" s="33"/>
      <c r="M275" s="33"/>
      <c r="N275" s="32"/>
      <c r="O275" s="33"/>
      <c r="P275" s="32"/>
      <c r="Q275" s="33"/>
    </row>
    <row r="276" spans="10:17" ht="14.25" customHeight="1" x14ac:dyDescent="0.2">
      <c r="J276" s="32"/>
      <c r="K276" s="33"/>
      <c r="M276" s="33"/>
      <c r="N276" s="32"/>
      <c r="O276" s="33"/>
      <c r="P276" s="32"/>
      <c r="Q276" s="33"/>
    </row>
    <row r="277" spans="10:17" ht="14.25" customHeight="1" x14ac:dyDescent="0.2">
      <c r="J277" s="32"/>
      <c r="K277" s="33"/>
      <c r="M277" s="33"/>
      <c r="N277" s="32"/>
      <c r="O277" s="33"/>
      <c r="P277" s="32"/>
      <c r="Q277" s="33"/>
    </row>
    <row r="278" spans="10:17" ht="14.25" customHeight="1" x14ac:dyDescent="0.2">
      <c r="J278" s="32"/>
      <c r="K278" s="33"/>
      <c r="M278" s="33"/>
      <c r="N278" s="32"/>
      <c r="O278" s="33"/>
      <c r="P278" s="32"/>
      <c r="Q278" s="33"/>
    </row>
    <row r="279" spans="10:17" ht="14.25" customHeight="1" x14ac:dyDescent="0.2">
      <c r="J279" s="32"/>
      <c r="K279" s="33"/>
      <c r="M279" s="33"/>
      <c r="N279" s="32"/>
      <c r="O279" s="33"/>
      <c r="P279" s="32"/>
      <c r="Q279" s="33"/>
    </row>
    <row r="280" spans="10:17" ht="14.25" customHeight="1" x14ac:dyDescent="0.2">
      <c r="J280" s="32"/>
      <c r="K280" s="33"/>
      <c r="M280" s="33"/>
      <c r="N280" s="32"/>
      <c r="O280" s="33"/>
      <c r="P280" s="32"/>
      <c r="Q280" s="33"/>
    </row>
    <row r="281" spans="10:17" ht="14.25" customHeight="1" x14ac:dyDescent="0.2">
      <c r="J281" s="32"/>
      <c r="K281" s="33"/>
      <c r="M281" s="33"/>
      <c r="N281" s="32"/>
      <c r="O281" s="33"/>
      <c r="P281" s="32"/>
      <c r="Q281" s="33"/>
    </row>
    <row r="282" spans="10:17" ht="14.25" customHeight="1" x14ac:dyDescent="0.2">
      <c r="J282" s="32"/>
      <c r="K282" s="33"/>
      <c r="M282" s="33"/>
      <c r="N282" s="32"/>
      <c r="O282" s="33"/>
      <c r="P282" s="32"/>
      <c r="Q282" s="33"/>
    </row>
    <row r="283" spans="10:17" ht="14.25" customHeight="1" x14ac:dyDescent="0.2">
      <c r="J283" s="32"/>
      <c r="K283" s="33"/>
      <c r="M283" s="33"/>
      <c r="N283" s="32"/>
      <c r="O283" s="33"/>
      <c r="P283" s="32"/>
      <c r="Q283" s="33"/>
    </row>
    <row r="284" spans="10:17" ht="14.25" customHeight="1" x14ac:dyDescent="0.2">
      <c r="J284" s="32"/>
      <c r="K284" s="33"/>
      <c r="M284" s="33"/>
      <c r="N284" s="32"/>
      <c r="O284" s="33"/>
      <c r="P284" s="32"/>
      <c r="Q284" s="33"/>
    </row>
    <row r="285" spans="10:17" ht="14.25" customHeight="1" x14ac:dyDescent="0.2">
      <c r="J285" s="32"/>
      <c r="K285" s="33"/>
      <c r="M285" s="33"/>
      <c r="N285" s="32"/>
      <c r="O285" s="33"/>
      <c r="P285" s="32"/>
      <c r="Q285" s="33"/>
    </row>
    <row r="286" spans="10:17" ht="14.25" customHeight="1" x14ac:dyDescent="0.2">
      <c r="J286" s="32"/>
      <c r="K286" s="33"/>
      <c r="M286" s="33"/>
      <c r="N286" s="32"/>
      <c r="O286" s="33"/>
      <c r="P286" s="32"/>
      <c r="Q286" s="33"/>
    </row>
    <row r="287" spans="10:17" ht="14.25" customHeight="1" x14ac:dyDescent="0.2">
      <c r="J287" s="32"/>
      <c r="K287" s="33"/>
      <c r="M287" s="33"/>
      <c r="N287" s="32"/>
      <c r="O287" s="33"/>
      <c r="P287" s="32"/>
      <c r="Q287" s="33"/>
    </row>
    <row r="288" spans="10:17" ht="14.25" customHeight="1" x14ac:dyDescent="0.2">
      <c r="J288" s="32"/>
      <c r="K288" s="33"/>
      <c r="M288" s="33"/>
      <c r="N288" s="32"/>
      <c r="O288" s="33"/>
      <c r="P288" s="32"/>
      <c r="Q288" s="33"/>
    </row>
    <row r="289" spans="10:17" ht="14.25" customHeight="1" x14ac:dyDescent="0.2">
      <c r="J289" s="32"/>
      <c r="K289" s="33"/>
      <c r="M289" s="33"/>
      <c r="N289" s="32"/>
      <c r="O289" s="33"/>
      <c r="P289" s="32"/>
      <c r="Q289" s="33"/>
    </row>
    <row r="290" spans="10:17" ht="14.25" customHeight="1" x14ac:dyDescent="0.2">
      <c r="J290" s="32"/>
      <c r="K290" s="33"/>
      <c r="M290" s="33"/>
      <c r="N290" s="32"/>
      <c r="O290" s="33"/>
      <c r="P290" s="32"/>
      <c r="Q290" s="33"/>
    </row>
    <row r="291" spans="10:17" ht="14.25" customHeight="1" x14ac:dyDescent="0.2">
      <c r="J291" s="32"/>
      <c r="K291" s="33"/>
      <c r="M291" s="33"/>
      <c r="N291" s="32"/>
      <c r="O291" s="33"/>
      <c r="P291" s="32"/>
      <c r="Q291" s="33"/>
    </row>
    <row r="292" spans="10:17" ht="14.25" customHeight="1" x14ac:dyDescent="0.2">
      <c r="J292" s="32"/>
      <c r="K292" s="33"/>
      <c r="M292" s="33"/>
      <c r="N292" s="32"/>
      <c r="O292" s="33"/>
      <c r="P292" s="32"/>
      <c r="Q292" s="33"/>
    </row>
    <row r="293" spans="10:17" ht="14.25" customHeight="1" x14ac:dyDescent="0.2">
      <c r="J293" s="32"/>
      <c r="K293" s="33"/>
      <c r="M293" s="33"/>
      <c r="N293" s="32"/>
      <c r="O293" s="33"/>
      <c r="P293" s="32"/>
      <c r="Q293" s="33"/>
    </row>
    <row r="294" spans="10:17" ht="14.25" customHeight="1" x14ac:dyDescent="0.2">
      <c r="J294" s="32"/>
      <c r="K294" s="33"/>
      <c r="M294" s="33"/>
      <c r="N294" s="32"/>
      <c r="O294" s="33"/>
      <c r="P294" s="32"/>
      <c r="Q294" s="33"/>
    </row>
    <row r="295" spans="10:17" ht="14.25" customHeight="1" x14ac:dyDescent="0.2">
      <c r="J295" s="32"/>
      <c r="K295" s="33"/>
      <c r="M295" s="33"/>
      <c r="N295" s="32"/>
      <c r="O295" s="33"/>
      <c r="P295" s="32"/>
      <c r="Q295" s="33"/>
    </row>
    <row r="296" spans="10:17" ht="14.25" customHeight="1" x14ac:dyDescent="0.2">
      <c r="J296" s="32"/>
      <c r="K296" s="33"/>
      <c r="M296" s="33"/>
      <c r="N296" s="32"/>
      <c r="O296" s="33"/>
      <c r="P296" s="32"/>
      <c r="Q296" s="33"/>
    </row>
    <row r="297" spans="10:17" ht="14.25" customHeight="1" x14ac:dyDescent="0.2">
      <c r="J297" s="32"/>
      <c r="K297" s="33"/>
      <c r="M297" s="33"/>
      <c r="N297" s="32"/>
      <c r="O297" s="33"/>
      <c r="P297" s="32"/>
      <c r="Q297" s="33"/>
    </row>
    <row r="298" spans="10:17" ht="14.25" customHeight="1" x14ac:dyDescent="0.2">
      <c r="J298" s="32"/>
      <c r="K298" s="33"/>
      <c r="M298" s="33"/>
      <c r="N298" s="32"/>
      <c r="O298" s="33"/>
      <c r="P298" s="32"/>
      <c r="Q298" s="33"/>
    </row>
    <row r="299" spans="10:17" ht="14.25" customHeight="1" x14ac:dyDescent="0.2">
      <c r="J299" s="32"/>
      <c r="K299" s="33"/>
      <c r="M299" s="33"/>
      <c r="N299" s="32"/>
      <c r="O299" s="33"/>
      <c r="P299" s="32"/>
      <c r="Q299" s="33"/>
    </row>
    <row r="300" spans="10:17" ht="14.25" customHeight="1" x14ac:dyDescent="0.2">
      <c r="J300" s="32"/>
      <c r="K300" s="33"/>
      <c r="M300" s="33"/>
      <c r="N300" s="32"/>
      <c r="O300" s="33"/>
      <c r="P300" s="32"/>
      <c r="Q300" s="33"/>
    </row>
    <row r="301" spans="10:17" ht="14.25" customHeight="1" x14ac:dyDescent="0.2">
      <c r="J301" s="32"/>
      <c r="K301" s="33"/>
      <c r="M301" s="33"/>
      <c r="N301" s="32"/>
      <c r="O301" s="33"/>
      <c r="P301" s="32"/>
      <c r="Q301" s="33"/>
    </row>
    <row r="302" spans="10:17" ht="14.25" customHeight="1" x14ac:dyDescent="0.2">
      <c r="J302" s="32"/>
      <c r="K302" s="33"/>
      <c r="M302" s="33"/>
      <c r="N302" s="32"/>
      <c r="O302" s="33"/>
      <c r="P302" s="32"/>
      <c r="Q302" s="33"/>
    </row>
    <row r="303" spans="10:17" ht="14.25" customHeight="1" x14ac:dyDescent="0.2">
      <c r="J303" s="32"/>
      <c r="K303" s="33"/>
      <c r="M303" s="33"/>
      <c r="N303" s="32"/>
      <c r="O303" s="33"/>
      <c r="P303" s="32"/>
      <c r="Q303" s="33"/>
    </row>
    <row r="304" spans="10:17" ht="14.25" customHeight="1" x14ac:dyDescent="0.2">
      <c r="J304" s="32"/>
      <c r="K304" s="33"/>
      <c r="M304" s="33"/>
      <c r="N304" s="32"/>
      <c r="O304" s="33"/>
      <c r="P304" s="32"/>
      <c r="Q304" s="33"/>
    </row>
    <row r="305" spans="10:17" ht="14.25" customHeight="1" x14ac:dyDescent="0.2">
      <c r="J305" s="32"/>
      <c r="K305" s="33"/>
      <c r="M305" s="33"/>
      <c r="N305" s="32"/>
      <c r="O305" s="33"/>
      <c r="P305" s="32"/>
      <c r="Q305" s="33"/>
    </row>
    <row r="306" spans="10:17" ht="14.25" customHeight="1" x14ac:dyDescent="0.2">
      <c r="J306" s="32"/>
      <c r="K306" s="33"/>
      <c r="M306" s="33"/>
      <c r="N306" s="32"/>
      <c r="O306" s="33"/>
      <c r="P306" s="32"/>
      <c r="Q306" s="33"/>
    </row>
    <row r="307" spans="10:17" ht="14.25" customHeight="1" x14ac:dyDescent="0.2">
      <c r="J307" s="32"/>
      <c r="K307" s="33"/>
      <c r="M307" s="33"/>
      <c r="N307" s="32"/>
      <c r="O307" s="33"/>
      <c r="P307" s="32"/>
      <c r="Q307" s="33"/>
    </row>
    <row r="308" spans="10:17" ht="14.25" customHeight="1" x14ac:dyDescent="0.2">
      <c r="J308" s="32"/>
      <c r="K308" s="33"/>
      <c r="M308" s="33"/>
      <c r="N308" s="32"/>
      <c r="O308" s="33"/>
      <c r="P308" s="32"/>
      <c r="Q308" s="33"/>
    </row>
    <row r="309" spans="10:17" ht="14.25" customHeight="1" x14ac:dyDescent="0.2">
      <c r="J309" s="32"/>
      <c r="K309" s="33"/>
      <c r="M309" s="33"/>
      <c r="N309" s="32"/>
      <c r="O309" s="33"/>
      <c r="P309" s="32"/>
      <c r="Q309" s="33"/>
    </row>
    <row r="310" spans="10:17" ht="14.25" customHeight="1" x14ac:dyDescent="0.2">
      <c r="J310" s="32"/>
      <c r="K310" s="33"/>
      <c r="M310" s="33"/>
      <c r="N310" s="32"/>
      <c r="O310" s="33"/>
      <c r="P310" s="32"/>
      <c r="Q310" s="33"/>
    </row>
    <row r="311" spans="10:17" ht="14.25" customHeight="1" x14ac:dyDescent="0.2">
      <c r="J311" s="32"/>
      <c r="K311" s="33"/>
      <c r="M311" s="33"/>
      <c r="N311" s="32"/>
      <c r="O311" s="33"/>
      <c r="P311" s="32"/>
      <c r="Q311" s="33"/>
    </row>
    <row r="312" spans="10:17" ht="14.25" customHeight="1" x14ac:dyDescent="0.2">
      <c r="J312" s="32"/>
      <c r="K312" s="33"/>
      <c r="M312" s="33"/>
      <c r="N312" s="32"/>
      <c r="O312" s="33"/>
      <c r="P312" s="32"/>
      <c r="Q312" s="33"/>
    </row>
    <row r="313" spans="10:17" ht="14.25" customHeight="1" x14ac:dyDescent="0.2">
      <c r="J313" s="32"/>
      <c r="K313" s="33"/>
      <c r="M313" s="33"/>
      <c r="N313" s="32"/>
      <c r="O313" s="33"/>
      <c r="P313" s="32"/>
      <c r="Q313" s="33"/>
    </row>
    <row r="314" spans="10:17" ht="14.25" customHeight="1" x14ac:dyDescent="0.2">
      <c r="J314" s="32"/>
      <c r="K314" s="33"/>
      <c r="M314" s="33"/>
      <c r="N314" s="32"/>
      <c r="O314" s="33"/>
      <c r="P314" s="32"/>
      <c r="Q314" s="33"/>
    </row>
    <row r="315" spans="10:17" ht="14.25" customHeight="1" x14ac:dyDescent="0.2">
      <c r="J315" s="32"/>
      <c r="K315" s="33"/>
      <c r="M315" s="33"/>
      <c r="N315" s="32"/>
      <c r="O315" s="33"/>
      <c r="P315" s="32"/>
      <c r="Q315" s="33"/>
    </row>
    <row r="316" spans="10:17" ht="14.25" customHeight="1" x14ac:dyDescent="0.2">
      <c r="J316" s="32"/>
      <c r="K316" s="33"/>
      <c r="M316" s="33"/>
      <c r="N316" s="32"/>
      <c r="O316" s="33"/>
      <c r="P316" s="32"/>
      <c r="Q316" s="33"/>
    </row>
    <row r="317" spans="10:17" ht="14.25" customHeight="1" x14ac:dyDescent="0.2">
      <c r="J317" s="32"/>
      <c r="K317" s="33"/>
      <c r="M317" s="33"/>
      <c r="N317" s="32"/>
      <c r="O317" s="33"/>
      <c r="P317" s="32"/>
      <c r="Q317" s="33"/>
    </row>
    <row r="318" spans="10:17" ht="14.25" customHeight="1" x14ac:dyDescent="0.2">
      <c r="J318" s="32"/>
      <c r="K318" s="33"/>
      <c r="M318" s="33"/>
      <c r="N318" s="32"/>
      <c r="O318" s="33"/>
      <c r="P318" s="32"/>
      <c r="Q318" s="33"/>
    </row>
    <row r="319" spans="10:17" ht="14.25" customHeight="1" x14ac:dyDescent="0.2">
      <c r="J319" s="32"/>
      <c r="K319" s="33"/>
      <c r="M319" s="33"/>
      <c r="N319" s="32"/>
      <c r="O319" s="33"/>
      <c r="P319" s="32"/>
      <c r="Q319" s="33"/>
    </row>
    <row r="320" spans="10:17" ht="14.25" customHeight="1" x14ac:dyDescent="0.2">
      <c r="J320" s="32"/>
      <c r="K320" s="33"/>
      <c r="M320" s="33"/>
      <c r="N320" s="32"/>
      <c r="O320" s="33"/>
      <c r="P320" s="32"/>
      <c r="Q320" s="33"/>
    </row>
    <row r="321" spans="10:17" ht="14.25" customHeight="1" x14ac:dyDescent="0.2">
      <c r="J321" s="32"/>
      <c r="K321" s="33"/>
      <c r="M321" s="33"/>
      <c r="N321" s="32"/>
      <c r="O321" s="33"/>
      <c r="P321" s="32"/>
      <c r="Q321" s="33"/>
    </row>
    <row r="322" spans="10:17" ht="14.25" customHeight="1" x14ac:dyDescent="0.2">
      <c r="J322" s="32"/>
      <c r="K322" s="33"/>
      <c r="M322" s="33"/>
      <c r="N322" s="32"/>
      <c r="O322" s="33"/>
      <c r="P322" s="32"/>
      <c r="Q322" s="33"/>
    </row>
    <row r="323" spans="10:17" ht="14.25" customHeight="1" x14ac:dyDescent="0.2">
      <c r="J323" s="32"/>
      <c r="K323" s="33"/>
      <c r="M323" s="33"/>
      <c r="N323" s="32"/>
      <c r="O323" s="33"/>
      <c r="P323" s="32"/>
      <c r="Q323" s="33"/>
    </row>
    <row r="324" spans="10:17" ht="14.25" customHeight="1" x14ac:dyDescent="0.2">
      <c r="J324" s="32"/>
      <c r="K324" s="33"/>
      <c r="M324" s="33"/>
      <c r="N324" s="32"/>
      <c r="O324" s="33"/>
      <c r="P324" s="32"/>
      <c r="Q324" s="33"/>
    </row>
    <row r="325" spans="10:17" ht="14.25" customHeight="1" x14ac:dyDescent="0.2">
      <c r="J325" s="32"/>
      <c r="K325" s="33"/>
      <c r="M325" s="33"/>
      <c r="N325" s="32"/>
      <c r="O325" s="33"/>
      <c r="P325" s="32"/>
      <c r="Q325" s="33"/>
    </row>
    <row r="326" spans="10:17" ht="14.25" customHeight="1" x14ac:dyDescent="0.2">
      <c r="J326" s="32"/>
      <c r="K326" s="33"/>
      <c r="M326" s="33"/>
      <c r="N326" s="32"/>
      <c r="O326" s="33"/>
      <c r="P326" s="32"/>
      <c r="Q326" s="33"/>
    </row>
    <row r="327" spans="10:17" ht="14.25" customHeight="1" x14ac:dyDescent="0.2">
      <c r="J327" s="32"/>
      <c r="K327" s="33"/>
      <c r="M327" s="33"/>
      <c r="N327" s="32"/>
      <c r="O327" s="33"/>
      <c r="P327" s="32"/>
      <c r="Q327" s="33"/>
    </row>
    <row r="328" spans="10:17" ht="14.25" customHeight="1" x14ac:dyDescent="0.2">
      <c r="J328" s="32"/>
      <c r="K328" s="33"/>
      <c r="M328" s="33"/>
      <c r="N328" s="32"/>
      <c r="O328" s="33"/>
      <c r="P328" s="32"/>
      <c r="Q328" s="33"/>
    </row>
    <row r="329" spans="10:17" ht="14.25" customHeight="1" x14ac:dyDescent="0.2">
      <c r="J329" s="32"/>
      <c r="K329" s="33"/>
      <c r="M329" s="33"/>
      <c r="N329" s="32"/>
      <c r="O329" s="33"/>
      <c r="P329" s="32"/>
      <c r="Q329" s="33"/>
    </row>
    <row r="330" spans="10:17" ht="14.25" customHeight="1" x14ac:dyDescent="0.2">
      <c r="J330" s="32"/>
      <c r="K330" s="33"/>
      <c r="M330" s="33"/>
      <c r="N330" s="32"/>
      <c r="O330" s="33"/>
      <c r="P330" s="32"/>
      <c r="Q330" s="33"/>
    </row>
    <row r="331" spans="10:17" ht="14.25" customHeight="1" x14ac:dyDescent="0.2">
      <c r="J331" s="32"/>
      <c r="K331" s="33"/>
      <c r="M331" s="33"/>
      <c r="N331" s="32"/>
      <c r="O331" s="33"/>
      <c r="P331" s="32"/>
      <c r="Q331" s="33"/>
    </row>
    <row r="332" spans="10:17" ht="14.25" customHeight="1" x14ac:dyDescent="0.2">
      <c r="J332" s="32"/>
      <c r="K332" s="33"/>
      <c r="M332" s="33"/>
      <c r="N332" s="32"/>
      <c r="O332" s="33"/>
      <c r="P332" s="32"/>
      <c r="Q332" s="33"/>
    </row>
    <row r="333" spans="10:17" ht="14.25" customHeight="1" x14ac:dyDescent="0.2">
      <c r="J333" s="32"/>
      <c r="K333" s="33"/>
      <c r="M333" s="33"/>
      <c r="N333" s="32"/>
      <c r="O333" s="33"/>
      <c r="P333" s="32"/>
      <c r="Q333" s="33"/>
    </row>
    <row r="334" spans="10:17" ht="14.25" customHeight="1" x14ac:dyDescent="0.2">
      <c r="J334" s="32"/>
      <c r="K334" s="33"/>
      <c r="M334" s="33"/>
      <c r="N334" s="32"/>
      <c r="O334" s="33"/>
      <c r="P334" s="32"/>
      <c r="Q334" s="33"/>
    </row>
    <row r="335" spans="10:17" ht="14.25" customHeight="1" x14ac:dyDescent="0.2">
      <c r="J335" s="32"/>
      <c r="K335" s="33"/>
      <c r="M335" s="33"/>
      <c r="N335" s="32"/>
      <c r="O335" s="33"/>
      <c r="P335" s="32"/>
      <c r="Q335" s="33"/>
    </row>
    <row r="336" spans="10:17" ht="14.25" customHeight="1" x14ac:dyDescent="0.2">
      <c r="J336" s="32"/>
      <c r="K336" s="33"/>
      <c r="M336" s="33"/>
      <c r="N336" s="32"/>
      <c r="O336" s="33"/>
      <c r="P336" s="32"/>
      <c r="Q336" s="33"/>
    </row>
    <row r="337" spans="10:17" ht="14.25" customHeight="1" x14ac:dyDescent="0.2">
      <c r="J337" s="32"/>
      <c r="K337" s="33"/>
      <c r="M337" s="33"/>
      <c r="N337" s="32"/>
      <c r="O337" s="33"/>
      <c r="P337" s="32"/>
      <c r="Q337" s="33"/>
    </row>
    <row r="338" spans="10:17" ht="14.25" customHeight="1" x14ac:dyDescent="0.2">
      <c r="J338" s="32"/>
      <c r="K338" s="33"/>
      <c r="M338" s="33"/>
      <c r="N338" s="32"/>
      <c r="O338" s="33"/>
      <c r="P338" s="32"/>
      <c r="Q338" s="33"/>
    </row>
    <row r="339" spans="10:17" ht="14.25" customHeight="1" x14ac:dyDescent="0.2">
      <c r="J339" s="32"/>
      <c r="K339" s="33"/>
      <c r="M339" s="33"/>
      <c r="N339" s="32"/>
      <c r="O339" s="33"/>
      <c r="P339" s="32"/>
      <c r="Q339" s="33"/>
    </row>
    <row r="340" spans="10:17" ht="14.25" customHeight="1" x14ac:dyDescent="0.2">
      <c r="J340" s="32"/>
      <c r="K340" s="33"/>
      <c r="M340" s="33"/>
      <c r="N340" s="32"/>
      <c r="O340" s="33"/>
      <c r="P340" s="32"/>
      <c r="Q340" s="33"/>
    </row>
    <row r="341" spans="10:17" ht="14.25" customHeight="1" x14ac:dyDescent="0.2">
      <c r="J341" s="32"/>
      <c r="K341" s="33"/>
      <c r="M341" s="33"/>
      <c r="N341" s="32"/>
      <c r="O341" s="33"/>
      <c r="P341" s="32"/>
      <c r="Q341" s="33"/>
    </row>
    <row r="342" spans="10:17" ht="14.25" customHeight="1" x14ac:dyDescent="0.2">
      <c r="J342" s="32"/>
      <c r="K342" s="33"/>
      <c r="M342" s="33"/>
      <c r="N342" s="32"/>
      <c r="O342" s="33"/>
      <c r="P342" s="32"/>
      <c r="Q342" s="33"/>
    </row>
    <row r="343" spans="10:17" ht="14.25" customHeight="1" x14ac:dyDescent="0.2">
      <c r="J343" s="32"/>
      <c r="K343" s="33"/>
      <c r="M343" s="33"/>
      <c r="N343" s="32"/>
      <c r="O343" s="33"/>
      <c r="P343" s="32"/>
      <c r="Q343" s="33"/>
    </row>
    <row r="344" spans="10:17" ht="14.25" customHeight="1" x14ac:dyDescent="0.2">
      <c r="J344" s="32"/>
      <c r="K344" s="33"/>
      <c r="M344" s="33"/>
      <c r="N344" s="32"/>
      <c r="O344" s="33"/>
      <c r="P344" s="32"/>
      <c r="Q344" s="33"/>
    </row>
    <row r="345" spans="10:17" ht="14.25" customHeight="1" x14ac:dyDescent="0.2">
      <c r="J345" s="32"/>
      <c r="K345" s="33"/>
      <c r="M345" s="33"/>
      <c r="N345" s="32"/>
      <c r="O345" s="33"/>
      <c r="P345" s="32"/>
      <c r="Q345" s="33"/>
    </row>
    <row r="346" spans="10:17" ht="14.25" customHeight="1" x14ac:dyDescent="0.2">
      <c r="J346" s="32"/>
      <c r="K346" s="33"/>
      <c r="M346" s="33"/>
      <c r="N346" s="32"/>
      <c r="O346" s="33"/>
      <c r="P346" s="32"/>
      <c r="Q346" s="33"/>
    </row>
    <row r="347" spans="10:17" ht="14.25" customHeight="1" x14ac:dyDescent="0.2">
      <c r="J347" s="32"/>
      <c r="K347" s="33"/>
      <c r="M347" s="33"/>
      <c r="N347" s="32"/>
      <c r="O347" s="33"/>
      <c r="P347" s="32"/>
      <c r="Q347" s="33"/>
    </row>
    <row r="348" spans="10:17" ht="14.25" customHeight="1" x14ac:dyDescent="0.2">
      <c r="J348" s="32"/>
      <c r="K348" s="33"/>
      <c r="M348" s="33"/>
      <c r="N348" s="32"/>
      <c r="O348" s="33"/>
      <c r="P348" s="32"/>
      <c r="Q348" s="33"/>
    </row>
    <row r="349" spans="10:17" ht="14.25" customHeight="1" x14ac:dyDescent="0.2">
      <c r="J349" s="32"/>
      <c r="K349" s="33"/>
      <c r="M349" s="33"/>
      <c r="N349" s="32"/>
      <c r="O349" s="33"/>
      <c r="P349" s="32"/>
      <c r="Q349" s="33"/>
    </row>
    <row r="350" spans="10:17" ht="14.25" customHeight="1" x14ac:dyDescent="0.2">
      <c r="J350" s="32"/>
      <c r="K350" s="33"/>
      <c r="M350" s="33"/>
      <c r="N350" s="32"/>
      <c r="O350" s="33"/>
      <c r="P350" s="32"/>
      <c r="Q350" s="33"/>
    </row>
    <row r="351" spans="10:17" ht="14.25" customHeight="1" x14ac:dyDescent="0.2">
      <c r="J351" s="32"/>
      <c r="K351" s="33"/>
      <c r="M351" s="33"/>
      <c r="N351" s="32"/>
      <c r="O351" s="33"/>
      <c r="P351" s="32"/>
      <c r="Q351" s="33"/>
    </row>
    <row r="352" spans="10:17" ht="14.25" customHeight="1" x14ac:dyDescent="0.2">
      <c r="J352" s="32"/>
      <c r="K352" s="33"/>
      <c r="M352" s="33"/>
      <c r="N352" s="32"/>
      <c r="O352" s="33"/>
      <c r="P352" s="32"/>
      <c r="Q352" s="33"/>
    </row>
    <row r="353" spans="10:17" ht="14.25" customHeight="1" x14ac:dyDescent="0.2">
      <c r="J353" s="32"/>
      <c r="K353" s="33"/>
      <c r="M353" s="33"/>
      <c r="N353" s="32"/>
      <c r="O353" s="33"/>
      <c r="P353" s="32"/>
      <c r="Q353" s="33"/>
    </row>
    <row r="354" spans="10:17" ht="14.25" customHeight="1" x14ac:dyDescent="0.2">
      <c r="J354" s="32"/>
      <c r="K354" s="33"/>
      <c r="M354" s="33"/>
      <c r="N354" s="32"/>
      <c r="O354" s="33"/>
      <c r="P354" s="32"/>
      <c r="Q354" s="33"/>
    </row>
    <row r="355" spans="10:17" ht="14.25" customHeight="1" x14ac:dyDescent="0.2">
      <c r="J355" s="32"/>
      <c r="K355" s="33"/>
      <c r="M355" s="33"/>
      <c r="N355" s="32"/>
      <c r="O355" s="33"/>
      <c r="P355" s="32"/>
      <c r="Q355" s="33"/>
    </row>
    <row r="356" spans="10:17" ht="14.25" customHeight="1" x14ac:dyDescent="0.2">
      <c r="J356" s="32"/>
      <c r="K356" s="33"/>
      <c r="M356" s="33"/>
      <c r="N356" s="32"/>
      <c r="O356" s="33"/>
      <c r="P356" s="32"/>
      <c r="Q356" s="33"/>
    </row>
    <row r="357" spans="10:17" ht="14.25" customHeight="1" x14ac:dyDescent="0.2">
      <c r="J357" s="32"/>
      <c r="K357" s="33"/>
      <c r="M357" s="33"/>
      <c r="N357" s="32"/>
      <c r="O357" s="33"/>
      <c r="P357" s="32"/>
      <c r="Q357" s="33"/>
    </row>
    <row r="358" spans="10:17" ht="14.25" customHeight="1" x14ac:dyDescent="0.2">
      <c r="J358" s="32"/>
      <c r="K358" s="33"/>
      <c r="M358" s="33"/>
      <c r="N358" s="32"/>
      <c r="O358" s="33"/>
      <c r="P358" s="32"/>
      <c r="Q358" s="33"/>
    </row>
    <row r="359" spans="10:17" ht="14.25" customHeight="1" x14ac:dyDescent="0.2">
      <c r="J359" s="32"/>
      <c r="K359" s="33"/>
      <c r="M359" s="33"/>
      <c r="N359" s="32"/>
      <c r="O359" s="33"/>
      <c r="P359" s="32"/>
      <c r="Q359" s="33"/>
    </row>
    <row r="360" spans="10:17" ht="14.25" customHeight="1" x14ac:dyDescent="0.2">
      <c r="J360" s="32"/>
      <c r="K360" s="33"/>
      <c r="M360" s="33"/>
      <c r="N360" s="32"/>
      <c r="O360" s="33"/>
      <c r="P360" s="32"/>
      <c r="Q360" s="33"/>
    </row>
    <row r="361" spans="10:17" ht="14.25" customHeight="1" x14ac:dyDescent="0.2">
      <c r="J361" s="32"/>
      <c r="K361" s="33"/>
      <c r="M361" s="33"/>
      <c r="N361" s="32"/>
      <c r="O361" s="33"/>
      <c r="P361" s="32"/>
      <c r="Q361" s="33"/>
    </row>
    <row r="362" spans="10:17" ht="14.25" customHeight="1" x14ac:dyDescent="0.2">
      <c r="J362" s="32"/>
      <c r="K362" s="33"/>
      <c r="M362" s="33"/>
      <c r="N362" s="32"/>
      <c r="O362" s="33"/>
      <c r="P362" s="32"/>
      <c r="Q362" s="33"/>
    </row>
    <row r="363" spans="10:17" ht="14.25" customHeight="1" x14ac:dyDescent="0.2">
      <c r="J363" s="32"/>
      <c r="K363" s="33"/>
      <c r="M363" s="33"/>
      <c r="N363" s="32"/>
      <c r="O363" s="33"/>
      <c r="P363" s="32"/>
      <c r="Q363" s="33"/>
    </row>
    <row r="364" spans="10:17" ht="14.25" customHeight="1" x14ac:dyDescent="0.2">
      <c r="J364" s="32"/>
      <c r="K364" s="33"/>
      <c r="M364" s="33"/>
      <c r="N364" s="32"/>
      <c r="O364" s="33"/>
      <c r="P364" s="32"/>
      <c r="Q364" s="33"/>
    </row>
    <row r="365" spans="10:17" ht="14.25" customHeight="1" x14ac:dyDescent="0.2">
      <c r="J365" s="32"/>
      <c r="K365" s="33"/>
      <c r="M365" s="33"/>
      <c r="N365" s="32"/>
      <c r="O365" s="33"/>
      <c r="P365" s="32"/>
      <c r="Q365" s="33"/>
    </row>
    <row r="366" spans="10:17" ht="14.25" customHeight="1" x14ac:dyDescent="0.2">
      <c r="J366" s="32"/>
      <c r="K366" s="33"/>
      <c r="M366" s="33"/>
      <c r="N366" s="32"/>
      <c r="O366" s="33"/>
      <c r="P366" s="32"/>
      <c r="Q366" s="33"/>
    </row>
    <row r="367" spans="10:17" ht="14.25" customHeight="1" x14ac:dyDescent="0.2">
      <c r="J367" s="32"/>
      <c r="K367" s="33"/>
      <c r="M367" s="33"/>
      <c r="N367" s="32"/>
      <c r="O367" s="33"/>
      <c r="P367" s="32"/>
      <c r="Q367" s="33"/>
    </row>
    <row r="368" spans="10:17" ht="14.25" customHeight="1" x14ac:dyDescent="0.2">
      <c r="J368" s="32"/>
      <c r="K368" s="33"/>
      <c r="M368" s="33"/>
      <c r="N368" s="32"/>
      <c r="O368" s="33"/>
      <c r="P368" s="32"/>
      <c r="Q368" s="33"/>
    </row>
    <row r="369" spans="10:17" ht="14.25" customHeight="1" x14ac:dyDescent="0.2">
      <c r="J369" s="32"/>
      <c r="K369" s="33"/>
      <c r="M369" s="33"/>
      <c r="N369" s="32"/>
      <c r="O369" s="33"/>
      <c r="P369" s="32"/>
      <c r="Q369" s="33"/>
    </row>
    <row r="370" spans="10:17" ht="14.25" customHeight="1" x14ac:dyDescent="0.2">
      <c r="J370" s="32"/>
      <c r="K370" s="33"/>
      <c r="M370" s="33"/>
      <c r="N370" s="32"/>
      <c r="O370" s="33"/>
      <c r="P370" s="32"/>
      <c r="Q370" s="33"/>
    </row>
    <row r="371" spans="10:17" ht="14.25" customHeight="1" x14ac:dyDescent="0.2">
      <c r="J371" s="32"/>
      <c r="K371" s="33"/>
      <c r="M371" s="33"/>
      <c r="N371" s="32"/>
      <c r="O371" s="33"/>
      <c r="P371" s="32"/>
      <c r="Q371" s="33"/>
    </row>
    <row r="372" spans="10:17" ht="14.25" customHeight="1" x14ac:dyDescent="0.2">
      <c r="J372" s="32"/>
      <c r="K372" s="33"/>
      <c r="M372" s="33"/>
      <c r="N372" s="32"/>
      <c r="O372" s="33"/>
      <c r="P372" s="32"/>
      <c r="Q372" s="33"/>
    </row>
    <row r="373" spans="10:17" ht="14.25" customHeight="1" x14ac:dyDescent="0.2">
      <c r="J373" s="32"/>
      <c r="K373" s="33"/>
      <c r="M373" s="33"/>
      <c r="N373" s="32"/>
      <c r="O373" s="33"/>
      <c r="P373" s="32"/>
      <c r="Q373" s="33"/>
    </row>
    <row r="374" spans="10:17" ht="14.25" customHeight="1" x14ac:dyDescent="0.2">
      <c r="J374" s="32"/>
      <c r="K374" s="33"/>
      <c r="M374" s="33"/>
      <c r="N374" s="32"/>
      <c r="O374" s="33"/>
      <c r="P374" s="32"/>
      <c r="Q374" s="33"/>
    </row>
    <row r="375" spans="10:17" ht="14.25" customHeight="1" x14ac:dyDescent="0.2">
      <c r="J375" s="32"/>
      <c r="K375" s="33"/>
      <c r="M375" s="33"/>
      <c r="N375" s="32"/>
      <c r="O375" s="33"/>
      <c r="P375" s="32"/>
      <c r="Q375" s="33"/>
    </row>
    <row r="376" spans="10:17" ht="14.25" customHeight="1" x14ac:dyDescent="0.2">
      <c r="J376" s="32"/>
      <c r="K376" s="33"/>
      <c r="M376" s="33"/>
      <c r="N376" s="32"/>
      <c r="O376" s="33"/>
      <c r="P376" s="32"/>
      <c r="Q376" s="33"/>
    </row>
    <row r="377" spans="10:17" ht="14.25" customHeight="1" x14ac:dyDescent="0.2">
      <c r="J377" s="32"/>
      <c r="K377" s="33"/>
      <c r="M377" s="33"/>
      <c r="N377" s="32"/>
      <c r="O377" s="33"/>
      <c r="P377" s="32"/>
      <c r="Q377" s="33"/>
    </row>
    <row r="378" spans="10:17" ht="14.25" customHeight="1" x14ac:dyDescent="0.2">
      <c r="J378" s="32"/>
      <c r="K378" s="33"/>
      <c r="M378" s="33"/>
      <c r="N378" s="32"/>
      <c r="O378" s="33"/>
      <c r="P378" s="32"/>
      <c r="Q378" s="33"/>
    </row>
    <row r="379" spans="10:17" ht="14.25" customHeight="1" x14ac:dyDescent="0.2">
      <c r="J379" s="32"/>
      <c r="K379" s="33"/>
      <c r="M379" s="33"/>
      <c r="N379" s="32"/>
      <c r="O379" s="33"/>
      <c r="P379" s="32"/>
      <c r="Q379" s="33"/>
    </row>
    <row r="380" spans="10:17" ht="14.25" customHeight="1" x14ac:dyDescent="0.2">
      <c r="J380" s="32"/>
      <c r="K380" s="33"/>
      <c r="M380" s="33"/>
      <c r="N380" s="32"/>
      <c r="O380" s="33"/>
      <c r="P380" s="32"/>
      <c r="Q380" s="33"/>
    </row>
    <row r="381" spans="10:17" ht="14.25" customHeight="1" x14ac:dyDescent="0.2">
      <c r="J381" s="32"/>
      <c r="K381" s="33"/>
      <c r="M381" s="33"/>
      <c r="N381" s="32"/>
      <c r="O381" s="33"/>
      <c r="P381" s="32"/>
      <c r="Q381" s="33"/>
    </row>
    <row r="382" spans="10:17" ht="14.25" customHeight="1" x14ac:dyDescent="0.2">
      <c r="J382" s="32"/>
      <c r="K382" s="33"/>
      <c r="M382" s="33"/>
      <c r="N382" s="32"/>
      <c r="O382" s="33"/>
      <c r="P382" s="32"/>
      <c r="Q382" s="33"/>
    </row>
    <row r="383" spans="10:17" ht="14.25" customHeight="1" x14ac:dyDescent="0.2">
      <c r="J383" s="32"/>
      <c r="K383" s="33"/>
      <c r="M383" s="33"/>
      <c r="N383" s="32"/>
      <c r="O383" s="33"/>
      <c r="P383" s="32"/>
      <c r="Q383" s="33"/>
    </row>
    <row r="384" spans="10:17" ht="14.25" customHeight="1" x14ac:dyDescent="0.2">
      <c r="J384" s="32"/>
      <c r="K384" s="33"/>
      <c r="M384" s="33"/>
      <c r="N384" s="32"/>
      <c r="O384" s="33"/>
      <c r="P384" s="32"/>
      <c r="Q384" s="33"/>
    </row>
    <row r="385" spans="10:17" ht="14.25" customHeight="1" x14ac:dyDescent="0.2">
      <c r="J385" s="32"/>
      <c r="K385" s="33"/>
      <c r="M385" s="33"/>
      <c r="N385" s="32"/>
      <c r="O385" s="33"/>
      <c r="P385" s="32"/>
      <c r="Q385" s="33"/>
    </row>
    <row r="386" spans="10:17" ht="14.25" customHeight="1" x14ac:dyDescent="0.2">
      <c r="J386" s="32"/>
      <c r="K386" s="33"/>
      <c r="M386" s="33"/>
      <c r="N386" s="32"/>
      <c r="O386" s="33"/>
      <c r="P386" s="32"/>
      <c r="Q386" s="33"/>
    </row>
    <row r="387" spans="10:17" ht="14.25" customHeight="1" x14ac:dyDescent="0.2">
      <c r="J387" s="32"/>
      <c r="K387" s="33"/>
      <c r="M387" s="33"/>
      <c r="N387" s="32"/>
      <c r="O387" s="33"/>
      <c r="P387" s="32"/>
      <c r="Q387" s="33"/>
    </row>
    <row r="388" spans="10:17" ht="14.25" customHeight="1" x14ac:dyDescent="0.2">
      <c r="J388" s="32"/>
      <c r="K388" s="33"/>
      <c r="M388" s="33"/>
      <c r="N388" s="32"/>
      <c r="O388" s="33"/>
      <c r="P388" s="32"/>
      <c r="Q388" s="33"/>
    </row>
    <row r="389" spans="10:17" ht="14.25" customHeight="1" x14ac:dyDescent="0.2">
      <c r="J389" s="32"/>
      <c r="K389" s="33"/>
      <c r="M389" s="33"/>
      <c r="N389" s="32"/>
      <c r="O389" s="33"/>
      <c r="P389" s="32"/>
      <c r="Q389" s="33"/>
    </row>
    <row r="390" spans="10:17" ht="14.25" customHeight="1" x14ac:dyDescent="0.2">
      <c r="J390" s="32"/>
      <c r="K390" s="33"/>
      <c r="M390" s="33"/>
      <c r="N390" s="32"/>
      <c r="O390" s="33"/>
      <c r="P390" s="32"/>
      <c r="Q390" s="33"/>
    </row>
    <row r="391" spans="10:17" ht="14.25" customHeight="1" x14ac:dyDescent="0.2">
      <c r="J391" s="32"/>
      <c r="K391" s="33"/>
      <c r="M391" s="33"/>
      <c r="N391" s="32"/>
      <c r="O391" s="33"/>
      <c r="P391" s="32"/>
      <c r="Q391" s="33"/>
    </row>
    <row r="392" spans="10:17" ht="14.25" customHeight="1" x14ac:dyDescent="0.2">
      <c r="J392" s="32"/>
      <c r="K392" s="33"/>
      <c r="M392" s="33"/>
      <c r="N392" s="32"/>
      <c r="O392" s="33"/>
      <c r="P392" s="32"/>
      <c r="Q392" s="33"/>
    </row>
    <row r="393" spans="10:17" ht="14.25" customHeight="1" x14ac:dyDescent="0.2">
      <c r="J393" s="32"/>
      <c r="K393" s="33"/>
      <c r="M393" s="33"/>
      <c r="N393" s="32"/>
      <c r="O393" s="33"/>
      <c r="P393" s="32"/>
      <c r="Q393" s="33"/>
    </row>
    <row r="394" spans="10:17" ht="14.25" customHeight="1" x14ac:dyDescent="0.2">
      <c r="J394" s="32"/>
      <c r="K394" s="33"/>
      <c r="M394" s="33"/>
      <c r="N394" s="32"/>
      <c r="O394" s="33"/>
      <c r="P394" s="32"/>
      <c r="Q394" s="33"/>
    </row>
    <row r="395" spans="10:17" ht="14.25" customHeight="1" x14ac:dyDescent="0.2">
      <c r="J395" s="32"/>
      <c r="K395" s="33"/>
      <c r="M395" s="33"/>
      <c r="N395" s="32"/>
      <c r="O395" s="33"/>
      <c r="P395" s="32"/>
      <c r="Q395" s="33"/>
    </row>
    <row r="396" spans="10:17" ht="14.25" customHeight="1" x14ac:dyDescent="0.2">
      <c r="J396" s="32"/>
      <c r="K396" s="33"/>
      <c r="M396" s="33"/>
      <c r="N396" s="32"/>
      <c r="O396" s="33"/>
      <c r="P396" s="32"/>
      <c r="Q396" s="33"/>
    </row>
    <row r="397" spans="10:17" ht="14.25" customHeight="1" x14ac:dyDescent="0.2">
      <c r="J397" s="32"/>
      <c r="K397" s="33"/>
      <c r="M397" s="33"/>
      <c r="N397" s="32"/>
      <c r="O397" s="33"/>
      <c r="P397" s="32"/>
      <c r="Q397" s="33"/>
    </row>
    <row r="398" spans="10:17" ht="14.25" customHeight="1" x14ac:dyDescent="0.2">
      <c r="J398" s="32"/>
      <c r="K398" s="33"/>
      <c r="M398" s="33"/>
      <c r="N398" s="32"/>
      <c r="O398" s="33"/>
      <c r="P398" s="32"/>
      <c r="Q398" s="33"/>
    </row>
    <row r="399" spans="10:17" ht="14.25" customHeight="1" x14ac:dyDescent="0.2">
      <c r="J399" s="32"/>
      <c r="K399" s="33"/>
      <c r="M399" s="33"/>
      <c r="N399" s="32"/>
      <c r="O399" s="33"/>
      <c r="P399" s="32"/>
      <c r="Q399" s="33"/>
    </row>
    <row r="400" spans="10:17" ht="14.25" customHeight="1" x14ac:dyDescent="0.2">
      <c r="J400" s="32"/>
      <c r="K400" s="33"/>
      <c r="M400" s="33"/>
      <c r="N400" s="32"/>
      <c r="O400" s="33"/>
      <c r="P400" s="32"/>
      <c r="Q400" s="33"/>
    </row>
    <row r="401" spans="10:17" ht="14.25" customHeight="1" x14ac:dyDescent="0.2">
      <c r="J401" s="32"/>
      <c r="K401" s="33"/>
      <c r="M401" s="33"/>
      <c r="N401" s="32"/>
      <c r="O401" s="33"/>
      <c r="P401" s="32"/>
      <c r="Q401" s="33"/>
    </row>
    <row r="402" spans="10:17" ht="14.25" customHeight="1" x14ac:dyDescent="0.2">
      <c r="J402" s="32"/>
      <c r="K402" s="33"/>
      <c r="M402" s="33"/>
      <c r="N402" s="32"/>
      <c r="O402" s="33"/>
      <c r="P402" s="32"/>
      <c r="Q402" s="33"/>
    </row>
    <row r="403" spans="10:17" ht="14.25" customHeight="1" x14ac:dyDescent="0.2">
      <c r="J403" s="32"/>
      <c r="K403" s="33"/>
      <c r="M403" s="33"/>
      <c r="N403" s="32"/>
      <c r="O403" s="33"/>
      <c r="P403" s="32"/>
      <c r="Q403" s="33"/>
    </row>
    <row r="404" spans="10:17" ht="14.25" customHeight="1" x14ac:dyDescent="0.2">
      <c r="J404" s="32"/>
      <c r="K404" s="33"/>
      <c r="M404" s="33"/>
      <c r="N404" s="32"/>
      <c r="O404" s="33"/>
      <c r="P404" s="32"/>
      <c r="Q404" s="33"/>
    </row>
    <row r="405" spans="10:17" ht="14.25" customHeight="1" x14ac:dyDescent="0.2">
      <c r="J405" s="32"/>
      <c r="K405" s="33"/>
      <c r="M405" s="33"/>
      <c r="N405" s="32"/>
      <c r="O405" s="33"/>
      <c r="P405" s="32"/>
      <c r="Q405" s="33"/>
    </row>
    <row r="406" spans="10:17" ht="14.25" customHeight="1" x14ac:dyDescent="0.2">
      <c r="J406" s="32"/>
      <c r="K406" s="33"/>
      <c r="M406" s="33"/>
      <c r="N406" s="32"/>
      <c r="O406" s="33"/>
      <c r="P406" s="32"/>
      <c r="Q406" s="33"/>
    </row>
    <row r="407" spans="10:17" ht="14.25" customHeight="1" x14ac:dyDescent="0.2">
      <c r="J407" s="32"/>
      <c r="K407" s="33"/>
      <c r="M407" s="33"/>
      <c r="N407" s="32"/>
      <c r="O407" s="33"/>
      <c r="P407" s="32"/>
      <c r="Q407" s="33"/>
    </row>
    <row r="408" spans="10:17" ht="14.25" customHeight="1" x14ac:dyDescent="0.2">
      <c r="J408" s="32"/>
      <c r="K408" s="33"/>
      <c r="M408" s="33"/>
      <c r="N408" s="32"/>
      <c r="O408" s="33"/>
      <c r="P408" s="32"/>
      <c r="Q408" s="33"/>
    </row>
    <row r="409" spans="10:17" ht="14.25" customHeight="1" x14ac:dyDescent="0.2">
      <c r="J409" s="32"/>
      <c r="K409" s="33"/>
      <c r="M409" s="33"/>
      <c r="N409" s="32"/>
      <c r="O409" s="33"/>
      <c r="P409" s="32"/>
      <c r="Q409" s="33"/>
    </row>
    <row r="410" spans="10:17" ht="14.25" customHeight="1" x14ac:dyDescent="0.2">
      <c r="J410" s="32"/>
      <c r="K410" s="33"/>
      <c r="M410" s="33"/>
      <c r="N410" s="32"/>
      <c r="O410" s="33"/>
      <c r="P410" s="32"/>
      <c r="Q410" s="33"/>
    </row>
    <row r="411" spans="10:17" ht="14.25" customHeight="1" x14ac:dyDescent="0.2">
      <c r="J411" s="32"/>
      <c r="K411" s="33"/>
      <c r="M411" s="33"/>
      <c r="N411" s="32"/>
      <c r="O411" s="33"/>
      <c r="P411" s="32"/>
      <c r="Q411" s="33"/>
    </row>
    <row r="412" spans="10:17" ht="14.25" customHeight="1" x14ac:dyDescent="0.2">
      <c r="J412" s="32"/>
      <c r="K412" s="33"/>
      <c r="M412" s="33"/>
      <c r="N412" s="32"/>
      <c r="O412" s="33"/>
      <c r="P412" s="32"/>
      <c r="Q412" s="33"/>
    </row>
    <row r="413" spans="10:17" ht="14.25" customHeight="1" x14ac:dyDescent="0.2">
      <c r="J413" s="32"/>
      <c r="K413" s="33"/>
      <c r="M413" s="33"/>
      <c r="N413" s="32"/>
      <c r="O413" s="33"/>
      <c r="P413" s="32"/>
      <c r="Q413" s="33"/>
    </row>
    <row r="414" spans="10:17" ht="14.25" customHeight="1" x14ac:dyDescent="0.2">
      <c r="J414" s="32"/>
      <c r="K414" s="33"/>
      <c r="M414" s="33"/>
      <c r="N414" s="32"/>
      <c r="O414" s="33"/>
      <c r="P414" s="32"/>
      <c r="Q414" s="33"/>
    </row>
    <row r="415" spans="10:17" ht="14.25" customHeight="1" x14ac:dyDescent="0.2">
      <c r="J415" s="32"/>
      <c r="K415" s="33"/>
      <c r="M415" s="33"/>
      <c r="N415" s="32"/>
      <c r="O415" s="33"/>
      <c r="P415" s="32"/>
      <c r="Q415" s="33"/>
    </row>
    <row r="416" spans="10:17" ht="14.25" customHeight="1" x14ac:dyDescent="0.2">
      <c r="J416" s="32"/>
      <c r="K416" s="33"/>
      <c r="M416" s="33"/>
      <c r="N416" s="32"/>
      <c r="O416" s="33"/>
      <c r="P416" s="32"/>
      <c r="Q416" s="33"/>
    </row>
    <row r="417" spans="10:17" ht="14.25" customHeight="1" x14ac:dyDescent="0.2">
      <c r="J417" s="32"/>
      <c r="K417" s="33"/>
      <c r="M417" s="33"/>
      <c r="N417" s="32"/>
      <c r="O417" s="33"/>
      <c r="P417" s="32"/>
      <c r="Q417" s="33"/>
    </row>
    <row r="418" spans="10:17" ht="14.25" customHeight="1" x14ac:dyDescent="0.2">
      <c r="J418" s="32"/>
      <c r="K418" s="33"/>
      <c r="M418" s="33"/>
      <c r="N418" s="32"/>
      <c r="O418" s="33"/>
      <c r="P418" s="32"/>
      <c r="Q418" s="33"/>
    </row>
    <row r="419" spans="10:17" ht="14.25" customHeight="1" x14ac:dyDescent="0.2">
      <c r="J419" s="32"/>
      <c r="K419" s="33"/>
      <c r="M419" s="33"/>
      <c r="N419" s="32"/>
      <c r="O419" s="33"/>
      <c r="P419" s="32"/>
      <c r="Q419" s="33"/>
    </row>
    <row r="420" spans="10:17" ht="14.25" customHeight="1" x14ac:dyDescent="0.2">
      <c r="J420" s="32"/>
      <c r="K420" s="33"/>
      <c r="M420" s="33"/>
      <c r="N420" s="32"/>
      <c r="O420" s="33"/>
      <c r="P420" s="32"/>
      <c r="Q420" s="33"/>
    </row>
    <row r="421" spans="10:17" ht="14.25" customHeight="1" x14ac:dyDescent="0.2">
      <c r="J421" s="32"/>
      <c r="K421" s="33"/>
      <c r="M421" s="33"/>
      <c r="N421" s="32"/>
      <c r="O421" s="33"/>
      <c r="P421" s="32"/>
      <c r="Q421" s="33"/>
    </row>
    <row r="422" spans="10:17" ht="14.25" customHeight="1" x14ac:dyDescent="0.2">
      <c r="J422" s="32"/>
      <c r="K422" s="33"/>
      <c r="M422" s="33"/>
      <c r="N422" s="32"/>
      <c r="O422" s="33"/>
      <c r="P422" s="32"/>
      <c r="Q422" s="33"/>
    </row>
    <row r="423" spans="10:17" ht="14.25" customHeight="1" x14ac:dyDescent="0.2">
      <c r="J423" s="32"/>
      <c r="K423" s="33"/>
      <c r="M423" s="33"/>
      <c r="N423" s="32"/>
      <c r="O423" s="33"/>
      <c r="P423" s="32"/>
      <c r="Q423" s="33"/>
    </row>
    <row r="424" spans="10:17" ht="14.25" customHeight="1" x14ac:dyDescent="0.2">
      <c r="J424" s="32"/>
      <c r="K424" s="33"/>
      <c r="M424" s="33"/>
      <c r="N424" s="32"/>
      <c r="O424" s="33"/>
      <c r="P424" s="32"/>
      <c r="Q424" s="33"/>
    </row>
    <row r="425" spans="10:17" ht="14.25" customHeight="1" x14ac:dyDescent="0.2">
      <c r="J425" s="32"/>
      <c r="K425" s="33"/>
      <c r="M425" s="33"/>
      <c r="N425" s="32"/>
      <c r="O425" s="33"/>
      <c r="P425" s="32"/>
      <c r="Q425" s="33"/>
    </row>
    <row r="426" spans="10:17" ht="14.25" customHeight="1" x14ac:dyDescent="0.2">
      <c r="J426" s="32"/>
      <c r="K426" s="33"/>
      <c r="M426" s="33"/>
      <c r="N426" s="32"/>
      <c r="O426" s="33"/>
      <c r="P426" s="32"/>
      <c r="Q426" s="33"/>
    </row>
    <row r="427" spans="10:17" ht="14.25" customHeight="1" x14ac:dyDescent="0.2">
      <c r="J427" s="32"/>
      <c r="K427" s="33"/>
      <c r="M427" s="33"/>
      <c r="N427" s="32"/>
      <c r="O427" s="33"/>
      <c r="P427" s="32"/>
      <c r="Q427" s="33"/>
    </row>
    <row r="428" spans="10:17" ht="14.25" customHeight="1" x14ac:dyDescent="0.2">
      <c r="J428" s="32"/>
      <c r="K428" s="33"/>
      <c r="M428" s="33"/>
      <c r="N428" s="32"/>
      <c r="O428" s="33"/>
      <c r="P428" s="32"/>
      <c r="Q428" s="33"/>
    </row>
    <row r="429" spans="10:17" ht="14.25" customHeight="1" x14ac:dyDescent="0.2">
      <c r="J429" s="32"/>
      <c r="K429" s="33"/>
      <c r="M429" s="33"/>
      <c r="N429" s="32"/>
      <c r="O429" s="33"/>
      <c r="P429" s="32"/>
      <c r="Q429" s="33"/>
    </row>
    <row r="430" spans="10:17" ht="14.25" customHeight="1" x14ac:dyDescent="0.2">
      <c r="J430" s="32"/>
      <c r="K430" s="33"/>
      <c r="M430" s="33"/>
      <c r="N430" s="32"/>
      <c r="O430" s="33"/>
      <c r="P430" s="32"/>
      <c r="Q430" s="33"/>
    </row>
    <row r="431" spans="10:17" ht="14.25" customHeight="1" x14ac:dyDescent="0.2">
      <c r="J431" s="32"/>
      <c r="K431" s="33"/>
      <c r="M431" s="33"/>
      <c r="N431" s="32"/>
      <c r="O431" s="33"/>
      <c r="P431" s="32"/>
      <c r="Q431" s="33"/>
    </row>
    <row r="432" spans="10:17" ht="14.25" customHeight="1" x14ac:dyDescent="0.2">
      <c r="J432" s="32"/>
      <c r="K432" s="33"/>
      <c r="M432" s="33"/>
      <c r="N432" s="32"/>
      <c r="O432" s="33"/>
      <c r="P432" s="32"/>
      <c r="Q432" s="33"/>
    </row>
    <row r="433" spans="10:17" ht="14.25" customHeight="1" x14ac:dyDescent="0.2">
      <c r="J433" s="32"/>
      <c r="K433" s="33"/>
      <c r="M433" s="33"/>
      <c r="N433" s="32"/>
      <c r="O433" s="33"/>
      <c r="P433" s="32"/>
      <c r="Q433" s="33"/>
    </row>
    <row r="434" spans="10:17" ht="14.25" customHeight="1" x14ac:dyDescent="0.2">
      <c r="J434" s="32"/>
      <c r="K434" s="33"/>
      <c r="M434" s="33"/>
      <c r="N434" s="32"/>
      <c r="O434" s="33"/>
      <c r="P434" s="32"/>
      <c r="Q434" s="33"/>
    </row>
    <row r="435" spans="10:17" ht="14.25" customHeight="1" x14ac:dyDescent="0.2">
      <c r="J435" s="32"/>
      <c r="K435" s="33"/>
      <c r="M435" s="33"/>
      <c r="N435" s="32"/>
      <c r="O435" s="33"/>
      <c r="P435" s="32"/>
      <c r="Q435" s="33"/>
    </row>
    <row r="436" spans="10:17" ht="14.25" customHeight="1" x14ac:dyDescent="0.2">
      <c r="J436" s="32"/>
      <c r="K436" s="33"/>
      <c r="M436" s="33"/>
      <c r="N436" s="32"/>
      <c r="O436" s="33"/>
      <c r="P436" s="32"/>
      <c r="Q436" s="33"/>
    </row>
    <row r="437" spans="10:17" ht="14.25" customHeight="1" x14ac:dyDescent="0.2">
      <c r="J437" s="32"/>
      <c r="K437" s="33"/>
      <c r="M437" s="33"/>
      <c r="N437" s="32"/>
      <c r="O437" s="33"/>
      <c r="P437" s="32"/>
      <c r="Q437" s="33"/>
    </row>
    <row r="438" spans="10:17" ht="14.25" customHeight="1" x14ac:dyDescent="0.2">
      <c r="J438" s="32"/>
      <c r="K438" s="33"/>
      <c r="M438" s="33"/>
      <c r="N438" s="32"/>
      <c r="O438" s="33"/>
      <c r="P438" s="32"/>
      <c r="Q438" s="33"/>
    </row>
    <row r="439" spans="10:17" ht="14.25" customHeight="1" x14ac:dyDescent="0.2">
      <c r="J439" s="32"/>
      <c r="K439" s="33"/>
      <c r="M439" s="33"/>
      <c r="N439" s="32"/>
      <c r="O439" s="33"/>
      <c r="P439" s="32"/>
      <c r="Q439" s="33"/>
    </row>
    <row r="440" spans="10:17" ht="14.25" customHeight="1" x14ac:dyDescent="0.2">
      <c r="J440" s="32"/>
      <c r="K440" s="33"/>
      <c r="M440" s="33"/>
      <c r="N440" s="32"/>
      <c r="O440" s="33"/>
      <c r="P440" s="32"/>
      <c r="Q440" s="33"/>
    </row>
    <row r="441" spans="10:17" ht="14.25" customHeight="1" x14ac:dyDescent="0.2">
      <c r="J441" s="32"/>
      <c r="K441" s="33"/>
      <c r="M441" s="33"/>
      <c r="N441" s="32"/>
      <c r="O441" s="33"/>
      <c r="P441" s="32"/>
      <c r="Q441" s="33"/>
    </row>
    <row r="442" spans="10:17" ht="14.25" customHeight="1" x14ac:dyDescent="0.2">
      <c r="J442" s="32"/>
      <c r="K442" s="33"/>
      <c r="M442" s="33"/>
      <c r="N442" s="32"/>
      <c r="O442" s="33"/>
      <c r="P442" s="32"/>
      <c r="Q442" s="33"/>
    </row>
    <row r="443" spans="10:17" ht="14.25" customHeight="1" x14ac:dyDescent="0.2">
      <c r="J443" s="32"/>
      <c r="K443" s="33"/>
      <c r="M443" s="33"/>
      <c r="N443" s="32"/>
      <c r="O443" s="33"/>
      <c r="P443" s="32"/>
      <c r="Q443" s="33"/>
    </row>
    <row r="444" spans="10:17" ht="14.25" customHeight="1" x14ac:dyDescent="0.2">
      <c r="J444" s="32"/>
      <c r="K444" s="33"/>
      <c r="M444" s="33"/>
      <c r="N444" s="32"/>
      <c r="O444" s="33"/>
      <c r="P444" s="32"/>
      <c r="Q444" s="33"/>
    </row>
    <row r="445" spans="10:17" ht="14.25" customHeight="1" x14ac:dyDescent="0.2">
      <c r="J445" s="32"/>
      <c r="K445" s="33"/>
      <c r="M445" s="33"/>
      <c r="N445" s="32"/>
      <c r="O445" s="33"/>
      <c r="P445" s="32"/>
      <c r="Q445" s="33"/>
    </row>
    <row r="446" spans="10:17" ht="14.25" customHeight="1" x14ac:dyDescent="0.2">
      <c r="J446" s="32"/>
      <c r="K446" s="33"/>
      <c r="M446" s="33"/>
      <c r="N446" s="32"/>
      <c r="O446" s="33"/>
      <c r="P446" s="32"/>
      <c r="Q446" s="33"/>
    </row>
    <row r="447" spans="10:17" ht="14.25" customHeight="1" x14ac:dyDescent="0.2">
      <c r="J447" s="32"/>
      <c r="K447" s="33"/>
      <c r="M447" s="33"/>
      <c r="N447" s="32"/>
      <c r="O447" s="33"/>
      <c r="P447" s="32"/>
      <c r="Q447" s="33"/>
    </row>
    <row r="448" spans="10:17" ht="14.25" customHeight="1" x14ac:dyDescent="0.2">
      <c r="J448" s="32"/>
      <c r="K448" s="33"/>
      <c r="M448" s="33"/>
      <c r="N448" s="32"/>
      <c r="O448" s="33"/>
      <c r="P448" s="32"/>
      <c r="Q448" s="33"/>
    </row>
    <row r="449" spans="10:17" ht="14.25" customHeight="1" x14ac:dyDescent="0.2">
      <c r="J449" s="32"/>
      <c r="K449" s="33"/>
      <c r="M449" s="33"/>
      <c r="N449" s="32"/>
      <c r="O449" s="33"/>
      <c r="P449" s="32"/>
      <c r="Q449" s="33"/>
    </row>
    <row r="450" spans="10:17" ht="14.25" customHeight="1" x14ac:dyDescent="0.2">
      <c r="J450" s="32"/>
      <c r="K450" s="33"/>
      <c r="M450" s="33"/>
      <c r="N450" s="32"/>
      <c r="O450" s="33"/>
      <c r="P450" s="32"/>
      <c r="Q450" s="33"/>
    </row>
    <row r="451" spans="10:17" ht="14.25" customHeight="1" x14ac:dyDescent="0.2">
      <c r="J451" s="32"/>
      <c r="K451" s="33"/>
      <c r="M451" s="33"/>
      <c r="N451" s="32"/>
      <c r="O451" s="33"/>
      <c r="P451" s="32"/>
      <c r="Q451" s="33"/>
    </row>
    <row r="452" spans="10:17" ht="14.25" customHeight="1" x14ac:dyDescent="0.2">
      <c r="J452" s="32"/>
      <c r="K452" s="33"/>
      <c r="M452" s="33"/>
      <c r="N452" s="32"/>
      <c r="O452" s="33"/>
      <c r="P452" s="32"/>
      <c r="Q452" s="33"/>
    </row>
    <row r="453" spans="10:17" ht="14.25" customHeight="1" x14ac:dyDescent="0.2">
      <c r="J453" s="32"/>
      <c r="K453" s="33"/>
      <c r="M453" s="33"/>
      <c r="N453" s="32"/>
      <c r="O453" s="33"/>
      <c r="P453" s="32"/>
      <c r="Q453" s="33"/>
    </row>
    <row r="454" spans="10:17" ht="14.25" customHeight="1" x14ac:dyDescent="0.2">
      <c r="J454" s="32"/>
      <c r="K454" s="33"/>
      <c r="M454" s="33"/>
      <c r="N454" s="32"/>
      <c r="O454" s="33"/>
      <c r="P454" s="32"/>
      <c r="Q454" s="33"/>
    </row>
    <row r="455" spans="10:17" ht="14.25" customHeight="1" x14ac:dyDescent="0.2">
      <c r="J455" s="32"/>
      <c r="K455" s="33"/>
      <c r="M455" s="33"/>
      <c r="N455" s="32"/>
      <c r="O455" s="33"/>
      <c r="P455" s="32"/>
      <c r="Q455" s="33"/>
    </row>
    <row r="456" spans="10:17" ht="14.25" customHeight="1" x14ac:dyDescent="0.2">
      <c r="J456" s="32"/>
      <c r="K456" s="33"/>
      <c r="M456" s="33"/>
      <c r="N456" s="32"/>
      <c r="O456" s="33"/>
      <c r="P456" s="32"/>
      <c r="Q456" s="33"/>
    </row>
    <row r="457" spans="10:17" ht="14.25" customHeight="1" x14ac:dyDescent="0.2">
      <c r="J457" s="32"/>
      <c r="K457" s="33"/>
      <c r="M457" s="33"/>
      <c r="N457" s="32"/>
      <c r="O457" s="33"/>
      <c r="P457" s="32"/>
      <c r="Q457" s="33"/>
    </row>
    <row r="458" spans="10:17" ht="14.25" customHeight="1" x14ac:dyDescent="0.2">
      <c r="J458" s="32"/>
      <c r="K458" s="33"/>
      <c r="M458" s="33"/>
      <c r="N458" s="32"/>
      <c r="O458" s="33"/>
      <c r="P458" s="32"/>
      <c r="Q458" s="33"/>
    </row>
    <row r="459" spans="10:17" ht="14.25" customHeight="1" x14ac:dyDescent="0.2">
      <c r="J459" s="32"/>
      <c r="K459" s="33"/>
      <c r="M459" s="33"/>
      <c r="N459" s="32"/>
      <c r="O459" s="33"/>
      <c r="P459" s="32"/>
      <c r="Q459" s="33"/>
    </row>
    <row r="460" spans="10:17" ht="14.25" customHeight="1" x14ac:dyDescent="0.2">
      <c r="J460" s="32"/>
      <c r="K460" s="33"/>
      <c r="M460" s="33"/>
      <c r="N460" s="32"/>
      <c r="O460" s="33"/>
      <c r="P460" s="32"/>
      <c r="Q460" s="33"/>
    </row>
    <row r="461" spans="10:17" ht="14.25" customHeight="1" x14ac:dyDescent="0.2">
      <c r="J461" s="32"/>
      <c r="K461" s="33"/>
      <c r="M461" s="33"/>
      <c r="N461" s="32"/>
      <c r="O461" s="33"/>
      <c r="P461" s="32"/>
      <c r="Q461" s="33"/>
    </row>
    <row r="462" spans="10:17" ht="14.25" customHeight="1" x14ac:dyDescent="0.2">
      <c r="J462" s="32"/>
      <c r="K462" s="33"/>
      <c r="M462" s="33"/>
      <c r="N462" s="32"/>
      <c r="O462" s="33"/>
      <c r="P462" s="32"/>
      <c r="Q462" s="33"/>
    </row>
    <row r="463" spans="10:17" ht="14.25" customHeight="1" x14ac:dyDescent="0.2">
      <c r="J463" s="32"/>
      <c r="K463" s="33"/>
      <c r="M463" s="33"/>
      <c r="N463" s="32"/>
      <c r="O463" s="33"/>
      <c r="P463" s="32"/>
      <c r="Q463" s="33"/>
    </row>
    <row r="464" spans="10:17" ht="14.25" customHeight="1" x14ac:dyDescent="0.2">
      <c r="J464" s="32"/>
      <c r="K464" s="33"/>
      <c r="M464" s="33"/>
      <c r="N464" s="32"/>
      <c r="O464" s="33"/>
      <c r="P464" s="32"/>
      <c r="Q464" s="33"/>
    </row>
    <row r="465" spans="10:17" ht="14.25" customHeight="1" x14ac:dyDescent="0.2">
      <c r="J465" s="32"/>
      <c r="K465" s="33"/>
      <c r="M465" s="33"/>
      <c r="N465" s="32"/>
      <c r="O465" s="33"/>
      <c r="P465" s="32"/>
      <c r="Q465" s="33"/>
    </row>
    <row r="466" spans="10:17" ht="14.25" customHeight="1" x14ac:dyDescent="0.2">
      <c r="J466" s="32"/>
      <c r="K466" s="33"/>
      <c r="M466" s="33"/>
      <c r="N466" s="32"/>
      <c r="O466" s="33"/>
      <c r="P466" s="32"/>
      <c r="Q466" s="33"/>
    </row>
    <row r="467" spans="10:17" ht="14.25" customHeight="1" x14ac:dyDescent="0.2">
      <c r="J467" s="32"/>
      <c r="K467" s="33"/>
      <c r="M467" s="33"/>
      <c r="N467" s="32"/>
      <c r="O467" s="33"/>
      <c r="P467" s="32"/>
      <c r="Q467" s="33"/>
    </row>
    <row r="468" spans="10:17" ht="14.25" customHeight="1" x14ac:dyDescent="0.2">
      <c r="J468" s="32"/>
      <c r="K468" s="33"/>
      <c r="M468" s="33"/>
      <c r="N468" s="32"/>
      <c r="O468" s="33"/>
      <c r="P468" s="32"/>
      <c r="Q468" s="33"/>
    </row>
    <row r="469" spans="10:17" ht="14.25" customHeight="1" x14ac:dyDescent="0.2">
      <c r="J469" s="32"/>
      <c r="K469" s="33"/>
      <c r="M469" s="33"/>
      <c r="N469" s="32"/>
      <c r="O469" s="33"/>
      <c r="P469" s="32"/>
      <c r="Q469" s="33"/>
    </row>
    <row r="470" spans="10:17" ht="14.25" customHeight="1" x14ac:dyDescent="0.2">
      <c r="J470" s="32"/>
      <c r="K470" s="33"/>
      <c r="M470" s="33"/>
      <c r="N470" s="32"/>
      <c r="O470" s="33"/>
      <c r="P470" s="32"/>
      <c r="Q470" s="33"/>
    </row>
    <row r="471" spans="10:17" ht="14.25" customHeight="1" x14ac:dyDescent="0.2">
      <c r="J471" s="32"/>
      <c r="K471" s="33"/>
      <c r="M471" s="33"/>
      <c r="N471" s="32"/>
      <c r="O471" s="33"/>
      <c r="P471" s="32"/>
      <c r="Q471" s="33"/>
    </row>
    <row r="472" spans="10:17" ht="14.25" customHeight="1" x14ac:dyDescent="0.2">
      <c r="J472" s="32"/>
      <c r="K472" s="33"/>
      <c r="M472" s="33"/>
      <c r="N472" s="32"/>
      <c r="O472" s="33"/>
      <c r="P472" s="32"/>
      <c r="Q472" s="33"/>
    </row>
    <row r="473" spans="10:17" ht="14.25" customHeight="1" x14ac:dyDescent="0.2">
      <c r="J473" s="32"/>
      <c r="K473" s="33"/>
      <c r="M473" s="33"/>
      <c r="N473" s="32"/>
      <c r="O473" s="33"/>
      <c r="P473" s="32"/>
      <c r="Q473" s="33"/>
    </row>
    <row r="474" spans="10:17" ht="14.25" customHeight="1" x14ac:dyDescent="0.2">
      <c r="J474" s="32"/>
      <c r="K474" s="33"/>
      <c r="M474" s="33"/>
      <c r="N474" s="32"/>
      <c r="O474" s="33"/>
      <c r="P474" s="32"/>
      <c r="Q474" s="33"/>
    </row>
    <row r="475" spans="10:17" ht="14.25" customHeight="1" x14ac:dyDescent="0.2">
      <c r="J475" s="32"/>
      <c r="K475" s="33"/>
      <c r="M475" s="33"/>
      <c r="N475" s="32"/>
      <c r="O475" s="33"/>
      <c r="P475" s="32"/>
      <c r="Q475" s="33"/>
    </row>
    <row r="476" spans="10:17" ht="14.25" customHeight="1" x14ac:dyDescent="0.2">
      <c r="J476" s="32"/>
      <c r="K476" s="33"/>
      <c r="M476" s="33"/>
      <c r="N476" s="32"/>
      <c r="O476" s="33"/>
      <c r="P476" s="32"/>
      <c r="Q476" s="33"/>
    </row>
    <row r="477" spans="10:17" ht="14.25" customHeight="1" x14ac:dyDescent="0.2">
      <c r="J477" s="32"/>
      <c r="K477" s="33"/>
      <c r="M477" s="33"/>
      <c r="N477" s="32"/>
      <c r="O477" s="33"/>
      <c r="P477" s="32"/>
      <c r="Q477" s="33"/>
    </row>
    <row r="478" spans="10:17" ht="14.25" customHeight="1" x14ac:dyDescent="0.2">
      <c r="J478" s="32"/>
      <c r="K478" s="33"/>
      <c r="M478" s="33"/>
      <c r="N478" s="32"/>
      <c r="O478" s="33"/>
      <c r="P478" s="32"/>
      <c r="Q478" s="33"/>
    </row>
    <row r="479" spans="10:17" ht="14.25" customHeight="1" x14ac:dyDescent="0.2">
      <c r="J479" s="32"/>
      <c r="K479" s="33"/>
      <c r="M479" s="33"/>
      <c r="N479" s="32"/>
      <c r="O479" s="33"/>
      <c r="P479" s="32"/>
      <c r="Q479" s="33"/>
    </row>
    <row r="480" spans="10:17" ht="14.25" customHeight="1" x14ac:dyDescent="0.2">
      <c r="J480" s="32"/>
      <c r="K480" s="33"/>
      <c r="M480" s="33"/>
      <c r="N480" s="32"/>
      <c r="O480" s="33"/>
      <c r="P480" s="32"/>
      <c r="Q480" s="33"/>
    </row>
    <row r="481" spans="10:17" ht="14.25" customHeight="1" x14ac:dyDescent="0.2">
      <c r="J481" s="32"/>
      <c r="K481" s="33"/>
      <c r="M481" s="33"/>
      <c r="N481" s="32"/>
      <c r="O481" s="33"/>
      <c r="P481" s="32"/>
      <c r="Q481" s="33"/>
    </row>
    <row r="482" spans="10:17" ht="14.25" customHeight="1" x14ac:dyDescent="0.2">
      <c r="J482" s="32"/>
      <c r="K482" s="33"/>
      <c r="M482" s="33"/>
      <c r="N482" s="32"/>
      <c r="O482" s="33"/>
      <c r="P482" s="32"/>
      <c r="Q482" s="33"/>
    </row>
    <row r="483" spans="10:17" ht="14.25" customHeight="1" x14ac:dyDescent="0.2">
      <c r="J483" s="32"/>
      <c r="K483" s="33"/>
      <c r="M483" s="33"/>
      <c r="N483" s="32"/>
      <c r="O483" s="33"/>
      <c r="P483" s="32"/>
      <c r="Q483" s="33"/>
    </row>
    <row r="484" spans="10:17" ht="14.25" customHeight="1" x14ac:dyDescent="0.2">
      <c r="J484" s="32"/>
      <c r="K484" s="33"/>
      <c r="M484" s="33"/>
      <c r="N484" s="32"/>
      <c r="O484" s="33"/>
      <c r="P484" s="32"/>
      <c r="Q484" s="33"/>
    </row>
    <row r="485" spans="10:17" ht="14.25" customHeight="1" x14ac:dyDescent="0.2">
      <c r="J485" s="32"/>
      <c r="K485" s="33"/>
      <c r="M485" s="33"/>
      <c r="N485" s="32"/>
      <c r="O485" s="33"/>
      <c r="P485" s="32"/>
      <c r="Q485" s="33"/>
    </row>
    <row r="486" spans="10:17" ht="14.25" customHeight="1" x14ac:dyDescent="0.2">
      <c r="J486" s="32"/>
      <c r="K486" s="33"/>
      <c r="M486" s="33"/>
      <c r="N486" s="32"/>
      <c r="O486" s="33"/>
      <c r="P486" s="32"/>
      <c r="Q486" s="33"/>
    </row>
    <row r="487" spans="10:17" ht="14.25" customHeight="1" x14ac:dyDescent="0.2">
      <c r="J487" s="32"/>
      <c r="K487" s="33"/>
      <c r="M487" s="33"/>
      <c r="N487" s="32"/>
      <c r="O487" s="33"/>
      <c r="P487" s="32"/>
      <c r="Q487" s="33"/>
    </row>
    <row r="488" spans="10:17" ht="14.25" customHeight="1" x14ac:dyDescent="0.2">
      <c r="J488" s="32"/>
      <c r="K488" s="33"/>
      <c r="M488" s="33"/>
      <c r="N488" s="32"/>
      <c r="O488" s="33"/>
      <c r="P488" s="32"/>
      <c r="Q488" s="33"/>
    </row>
    <row r="489" spans="10:17" ht="14.25" customHeight="1" x14ac:dyDescent="0.2">
      <c r="J489" s="32"/>
      <c r="K489" s="33"/>
      <c r="M489" s="33"/>
      <c r="N489" s="32"/>
      <c r="O489" s="33"/>
      <c r="P489" s="32"/>
      <c r="Q489" s="33"/>
    </row>
    <row r="490" spans="10:17" ht="14.25" customHeight="1" x14ac:dyDescent="0.2">
      <c r="J490" s="32"/>
      <c r="K490" s="33"/>
      <c r="M490" s="33"/>
      <c r="N490" s="32"/>
      <c r="O490" s="33"/>
      <c r="P490" s="32"/>
      <c r="Q490" s="33"/>
    </row>
    <row r="491" spans="10:17" ht="14.25" customHeight="1" x14ac:dyDescent="0.2">
      <c r="J491" s="32"/>
      <c r="K491" s="33"/>
      <c r="M491" s="33"/>
      <c r="N491" s="32"/>
      <c r="O491" s="33"/>
      <c r="P491" s="32"/>
      <c r="Q491" s="33"/>
    </row>
    <row r="492" spans="10:17" ht="14.25" customHeight="1" x14ac:dyDescent="0.2">
      <c r="J492" s="32"/>
      <c r="K492" s="33"/>
      <c r="M492" s="33"/>
      <c r="N492" s="32"/>
      <c r="O492" s="33"/>
      <c r="P492" s="32"/>
      <c r="Q492" s="33"/>
    </row>
    <row r="493" spans="10:17" ht="14.25" customHeight="1" x14ac:dyDescent="0.2">
      <c r="J493" s="32"/>
      <c r="K493" s="33"/>
      <c r="M493" s="33"/>
      <c r="N493" s="32"/>
      <c r="O493" s="33"/>
      <c r="P493" s="32"/>
      <c r="Q493" s="33"/>
    </row>
    <row r="494" spans="10:17" ht="14.25" customHeight="1" x14ac:dyDescent="0.2">
      <c r="J494" s="32"/>
      <c r="K494" s="33"/>
      <c r="M494" s="33"/>
      <c r="N494" s="32"/>
      <c r="O494" s="33"/>
      <c r="P494" s="32"/>
      <c r="Q494" s="33"/>
    </row>
    <row r="495" spans="10:17" ht="14.25" customHeight="1" x14ac:dyDescent="0.2">
      <c r="J495" s="32"/>
      <c r="K495" s="33"/>
      <c r="M495" s="33"/>
      <c r="N495" s="32"/>
      <c r="O495" s="33"/>
      <c r="P495" s="32"/>
      <c r="Q495" s="33"/>
    </row>
    <row r="496" spans="10:17" ht="14.25" customHeight="1" x14ac:dyDescent="0.2">
      <c r="J496" s="32"/>
      <c r="K496" s="33"/>
      <c r="M496" s="33"/>
      <c r="N496" s="32"/>
      <c r="O496" s="33"/>
      <c r="P496" s="32"/>
      <c r="Q496" s="33"/>
    </row>
    <row r="497" spans="10:17" ht="14.25" customHeight="1" x14ac:dyDescent="0.2">
      <c r="J497" s="32"/>
      <c r="K497" s="33"/>
      <c r="M497" s="33"/>
      <c r="N497" s="32"/>
      <c r="O497" s="33"/>
      <c r="P497" s="32"/>
      <c r="Q497" s="33"/>
    </row>
    <row r="498" spans="10:17" ht="14.25" customHeight="1" x14ac:dyDescent="0.2">
      <c r="J498" s="32"/>
      <c r="K498" s="33"/>
      <c r="M498" s="33"/>
      <c r="N498" s="32"/>
      <c r="O498" s="33"/>
      <c r="P498" s="32"/>
      <c r="Q498" s="33"/>
    </row>
    <row r="499" spans="10:17" ht="14.25" customHeight="1" x14ac:dyDescent="0.2">
      <c r="J499" s="32"/>
      <c r="K499" s="33"/>
      <c r="M499" s="33"/>
      <c r="N499" s="32"/>
      <c r="O499" s="33"/>
      <c r="P499" s="32"/>
      <c r="Q499" s="33"/>
    </row>
    <row r="500" spans="10:17" ht="14.25" customHeight="1" x14ac:dyDescent="0.2">
      <c r="J500" s="32"/>
      <c r="K500" s="33"/>
      <c r="M500" s="33"/>
      <c r="N500" s="32"/>
      <c r="O500" s="33"/>
      <c r="P500" s="32"/>
      <c r="Q500" s="33"/>
    </row>
    <row r="501" spans="10:17" ht="14.25" customHeight="1" x14ac:dyDescent="0.2">
      <c r="J501" s="32"/>
      <c r="K501" s="33"/>
      <c r="M501" s="33"/>
      <c r="N501" s="32"/>
      <c r="O501" s="33"/>
      <c r="P501" s="32"/>
      <c r="Q501" s="33"/>
    </row>
    <row r="502" spans="10:17" ht="14.25" customHeight="1" x14ac:dyDescent="0.2">
      <c r="J502" s="32"/>
      <c r="K502" s="33"/>
      <c r="M502" s="33"/>
      <c r="N502" s="32"/>
      <c r="O502" s="33"/>
      <c r="P502" s="32"/>
      <c r="Q502" s="33"/>
    </row>
    <row r="503" spans="10:17" ht="14.25" customHeight="1" x14ac:dyDescent="0.2">
      <c r="J503" s="32"/>
      <c r="K503" s="33"/>
      <c r="M503" s="33"/>
      <c r="N503" s="32"/>
      <c r="O503" s="33"/>
      <c r="P503" s="32"/>
      <c r="Q503" s="33"/>
    </row>
    <row r="504" spans="10:17" ht="14.25" customHeight="1" x14ac:dyDescent="0.2">
      <c r="J504" s="32"/>
      <c r="K504" s="33"/>
      <c r="M504" s="33"/>
      <c r="N504" s="32"/>
      <c r="O504" s="33"/>
      <c r="P504" s="32"/>
      <c r="Q504" s="33"/>
    </row>
    <row r="505" spans="10:17" ht="14.25" customHeight="1" x14ac:dyDescent="0.2">
      <c r="J505" s="32"/>
      <c r="K505" s="33"/>
      <c r="M505" s="33"/>
      <c r="N505" s="32"/>
      <c r="O505" s="33"/>
      <c r="P505" s="32"/>
      <c r="Q505" s="33"/>
    </row>
    <row r="506" spans="10:17" ht="14.25" customHeight="1" x14ac:dyDescent="0.2">
      <c r="J506" s="32"/>
      <c r="K506" s="33"/>
      <c r="M506" s="33"/>
      <c r="N506" s="32"/>
      <c r="O506" s="33"/>
      <c r="P506" s="32"/>
      <c r="Q506" s="33"/>
    </row>
    <row r="507" spans="10:17" ht="14.25" customHeight="1" x14ac:dyDescent="0.2">
      <c r="J507" s="32"/>
      <c r="K507" s="33"/>
      <c r="M507" s="33"/>
      <c r="N507" s="32"/>
      <c r="O507" s="33"/>
      <c r="P507" s="32"/>
      <c r="Q507" s="33"/>
    </row>
    <row r="508" spans="10:17" ht="14.25" customHeight="1" x14ac:dyDescent="0.2">
      <c r="J508" s="32"/>
      <c r="K508" s="33"/>
      <c r="M508" s="33"/>
      <c r="N508" s="32"/>
      <c r="O508" s="33"/>
      <c r="P508" s="32"/>
      <c r="Q508" s="33"/>
    </row>
    <row r="509" spans="10:17" ht="14.25" customHeight="1" x14ac:dyDescent="0.2">
      <c r="J509" s="32"/>
      <c r="K509" s="33"/>
      <c r="M509" s="33"/>
      <c r="N509" s="32"/>
      <c r="O509" s="33"/>
      <c r="P509" s="32"/>
      <c r="Q509" s="33"/>
    </row>
    <row r="510" spans="10:17" ht="14.25" customHeight="1" x14ac:dyDescent="0.2">
      <c r="J510" s="32"/>
      <c r="K510" s="33"/>
      <c r="M510" s="33"/>
      <c r="N510" s="32"/>
      <c r="O510" s="33"/>
      <c r="P510" s="32"/>
      <c r="Q510" s="33"/>
    </row>
    <row r="511" spans="10:17" ht="14.25" customHeight="1" x14ac:dyDescent="0.2">
      <c r="J511" s="32"/>
      <c r="K511" s="33"/>
      <c r="M511" s="33"/>
      <c r="N511" s="32"/>
      <c r="O511" s="33"/>
      <c r="P511" s="32"/>
      <c r="Q511" s="33"/>
    </row>
    <row r="512" spans="10:17" ht="14.25" customHeight="1" x14ac:dyDescent="0.2">
      <c r="J512" s="32"/>
      <c r="K512" s="33"/>
      <c r="M512" s="33"/>
      <c r="N512" s="32"/>
      <c r="O512" s="33"/>
      <c r="P512" s="32"/>
      <c r="Q512" s="33"/>
    </row>
    <row r="513" spans="10:17" ht="14.25" customHeight="1" x14ac:dyDescent="0.2">
      <c r="J513" s="32"/>
      <c r="K513" s="33"/>
      <c r="M513" s="33"/>
      <c r="N513" s="32"/>
      <c r="O513" s="33"/>
      <c r="P513" s="32"/>
      <c r="Q513" s="33"/>
    </row>
    <row r="514" spans="10:17" ht="14.25" customHeight="1" x14ac:dyDescent="0.2">
      <c r="J514" s="32"/>
      <c r="K514" s="33"/>
      <c r="M514" s="33"/>
      <c r="N514" s="32"/>
      <c r="O514" s="33"/>
      <c r="P514" s="32"/>
      <c r="Q514" s="33"/>
    </row>
    <row r="515" spans="10:17" ht="14.25" customHeight="1" x14ac:dyDescent="0.2">
      <c r="J515" s="32"/>
      <c r="K515" s="33"/>
      <c r="M515" s="33"/>
      <c r="N515" s="32"/>
      <c r="O515" s="33"/>
      <c r="P515" s="32"/>
      <c r="Q515" s="33"/>
    </row>
    <row r="516" spans="10:17" ht="14.25" customHeight="1" x14ac:dyDescent="0.2">
      <c r="J516" s="32"/>
      <c r="K516" s="33"/>
      <c r="M516" s="33"/>
      <c r="N516" s="32"/>
      <c r="O516" s="33"/>
      <c r="P516" s="32"/>
      <c r="Q516" s="33"/>
    </row>
    <row r="517" spans="10:17" ht="14.25" customHeight="1" x14ac:dyDescent="0.2">
      <c r="J517" s="32"/>
      <c r="K517" s="33"/>
      <c r="M517" s="33"/>
      <c r="N517" s="32"/>
      <c r="O517" s="33"/>
      <c r="P517" s="32"/>
      <c r="Q517" s="33"/>
    </row>
    <row r="518" spans="10:17" ht="14.25" customHeight="1" x14ac:dyDescent="0.2">
      <c r="J518" s="32"/>
      <c r="K518" s="33"/>
      <c r="M518" s="33"/>
      <c r="N518" s="32"/>
      <c r="O518" s="33"/>
      <c r="P518" s="32"/>
      <c r="Q518" s="33"/>
    </row>
    <row r="519" spans="10:17" ht="14.25" customHeight="1" x14ac:dyDescent="0.2">
      <c r="J519" s="32"/>
      <c r="K519" s="33"/>
      <c r="M519" s="33"/>
      <c r="N519" s="32"/>
      <c r="O519" s="33"/>
      <c r="P519" s="32"/>
      <c r="Q519" s="33"/>
    </row>
    <row r="520" spans="10:17" ht="14.25" customHeight="1" x14ac:dyDescent="0.2">
      <c r="J520" s="32"/>
      <c r="K520" s="33"/>
      <c r="M520" s="33"/>
      <c r="N520" s="32"/>
      <c r="O520" s="33"/>
      <c r="P520" s="32"/>
      <c r="Q520" s="33"/>
    </row>
    <row r="521" spans="10:17" ht="14.25" customHeight="1" x14ac:dyDescent="0.2">
      <c r="J521" s="32"/>
      <c r="K521" s="33"/>
      <c r="M521" s="33"/>
      <c r="N521" s="32"/>
      <c r="O521" s="33"/>
      <c r="P521" s="32"/>
      <c r="Q521" s="33"/>
    </row>
    <row r="522" spans="10:17" ht="14.25" customHeight="1" x14ac:dyDescent="0.2">
      <c r="J522" s="32"/>
      <c r="K522" s="33"/>
      <c r="M522" s="33"/>
      <c r="N522" s="32"/>
      <c r="O522" s="33"/>
      <c r="P522" s="32"/>
      <c r="Q522" s="33"/>
    </row>
    <row r="523" spans="10:17" ht="14.25" customHeight="1" x14ac:dyDescent="0.2">
      <c r="J523" s="32"/>
      <c r="K523" s="33"/>
      <c r="M523" s="33"/>
      <c r="N523" s="32"/>
      <c r="O523" s="33"/>
      <c r="P523" s="32"/>
      <c r="Q523" s="33"/>
    </row>
    <row r="524" spans="10:17" ht="14.25" customHeight="1" x14ac:dyDescent="0.2">
      <c r="J524" s="32"/>
      <c r="K524" s="33"/>
      <c r="M524" s="33"/>
      <c r="N524" s="32"/>
      <c r="O524" s="33"/>
      <c r="P524" s="32"/>
      <c r="Q524" s="33"/>
    </row>
    <row r="525" spans="10:17" ht="14.25" customHeight="1" x14ac:dyDescent="0.2">
      <c r="J525" s="32"/>
      <c r="K525" s="33"/>
      <c r="M525" s="33"/>
      <c r="N525" s="32"/>
      <c r="O525" s="33"/>
      <c r="P525" s="32"/>
      <c r="Q525" s="33"/>
    </row>
    <row r="526" spans="10:17" ht="14.25" customHeight="1" x14ac:dyDescent="0.2">
      <c r="J526" s="32"/>
      <c r="K526" s="33"/>
      <c r="M526" s="33"/>
      <c r="N526" s="32"/>
      <c r="O526" s="33"/>
      <c r="P526" s="32"/>
      <c r="Q526" s="33"/>
    </row>
    <row r="527" spans="10:17" ht="14.25" customHeight="1" x14ac:dyDescent="0.2">
      <c r="J527" s="32"/>
      <c r="K527" s="33"/>
      <c r="M527" s="33"/>
      <c r="N527" s="32"/>
      <c r="O527" s="33"/>
      <c r="P527" s="32"/>
      <c r="Q527" s="33"/>
    </row>
    <row r="528" spans="10:17" ht="14.25" customHeight="1" x14ac:dyDescent="0.2">
      <c r="J528" s="32"/>
      <c r="K528" s="33"/>
      <c r="M528" s="33"/>
      <c r="N528" s="32"/>
      <c r="O528" s="33"/>
      <c r="P528" s="32"/>
      <c r="Q528" s="33"/>
    </row>
    <row r="529" spans="10:17" ht="14.25" customHeight="1" x14ac:dyDescent="0.2">
      <c r="J529" s="32"/>
      <c r="K529" s="33"/>
      <c r="M529" s="33"/>
      <c r="N529" s="32"/>
      <c r="O529" s="33"/>
      <c r="P529" s="32"/>
      <c r="Q529" s="33"/>
    </row>
    <row r="530" spans="10:17" ht="14.25" customHeight="1" x14ac:dyDescent="0.2">
      <c r="J530" s="32"/>
      <c r="K530" s="33"/>
      <c r="M530" s="33"/>
      <c r="N530" s="32"/>
      <c r="O530" s="33"/>
      <c r="P530" s="32"/>
      <c r="Q530" s="33"/>
    </row>
    <row r="531" spans="10:17" ht="14.25" customHeight="1" x14ac:dyDescent="0.2">
      <c r="J531" s="32"/>
      <c r="K531" s="33"/>
      <c r="M531" s="33"/>
      <c r="N531" s="32"/>
      <c r="O531" s="33"/>
      <c r="P531" s="32"/>
      <c r="Q531" s="33"/>
    </row>
    <row r="532" spans="10:17" ht="14.25" customHeight="1" x14ac:dyDescent="0.2">
      <c r="J532" s="32"/>
      <c r="K532" s="33"/>
      <c r="M532" s="33"/>
      <c r="N532" s="32"/>
      <c r="O532" s="33"/>
      <c r="P532" s="32"/>
      <c r="Q532" s="33"/>
    </row>
    <row r="533" spans="10:17" ht="14.25" customHeight="1" x14ac:dyDescent="0.2">
      <c r="J533" s="32"/>
      <c r="K533" s="33"/>
      <c r="M533" s="33"/>
      <c r="N533" s="32"/>
      <c r="O533" s="33"/>
      <c r="P533" s="32"/>
      <c r="Q533" s="33"/>
    </row>
    <row r="534" spans="10:17" ht="14.25" customHeight="1" x14ac:dyDescent="0.2">
      <c r="J534" s="32"/>
      <c r="K534" s="33"/>
      <c r="M534" s="33"/>
      <c r="N534" s="32"/>
      <c r="O534" s="33"/>
      <c r="P534" s="32"/>
      <c r="Q534" s="33"/>
    </row>
    <row r="535" spans="10:17" ht="14.25" customHeight="1" x14ac:dyDescent="0.2">
      <c r="J535" s="32"/>
      <c r="K535" s="33"/>
      <c r="M535" s="33"/>
      <c r="N535" s="32"/>
      <c r="O535" s="33"/>
      <c r="P535" s="32"/>
      <c r="Q535" s="33"/>
    </row>
    <row r="536" spans="10:17" ht="14.25" customHeight="1" x14ac:dyDescent="0.2">
      <c r="J536" s="32"/>
      <c r="K536" s="33"/>
      <c r="M536" s="33"/>
      <c r="N536" s="32"/>
      <c r="O536" s="33"/>
      <c r="P536" s="32"/>
      <c r="Q536" s="33"/>
    </row>
    <row r="537" spans="10:17" ht="14.25" customHeight="1" x14ac:dyDescent="0.2">
      <c r="J537" s="32"/>
      <c r="K537" s="33"/>
      <c r="M537" s="33"/>
      <c r="N537" s="32"/>
      <c r="O537" s="33"/>
      <c r="P537" s="32"/>
      <c r="Q537" s="33"/>
    </row>
    <row r="538" spans="10:17" ht="14.25" customHeight="1" x14ac:dyDescent="0.2">
      <c r="J538" s="32"/>
      <c r="K538" s="33"/>
      <c r="M538" s="33"/>
      <c r="N538" s="32"/>
      <c r="O538" s="33"/>
      <c r="P538" s="32"/>
      <c r="Q538" s="33"/>
    </row>
    <row r="539" spans="10:17" ht="14.25" customHeight="1" x14ac:dyDescent="0.2">
      <c r="J539" s="32"/>
      <c r="K539" s="33"/>
      <c r="M539" s="33"/>
      <c r="N539" s="32"/>
      <c r="O539" s="33"/>
      <c r="P539" s="32"/>
      <c r="Q539" s="33"/>
    </row>
    <row r="540" spans="10:17" ht="14.25" customHeight="1" x14ac:dyDescent="0.2">
      <c r="J540" s="32"/>
      <c r="K540" s="33"/>
      <c r="M540" s="33"/>
      <c r="N540" s="32"/>
      <c r="O540" s="33"/>
      <c r="P540" s="32"/>
      <c r="Q540" s="33"/>
    </row>
    <row r="541" spans="10:17" ht="14.25" customHeight="1" x14ac:dyDescent="0.2">
      <c r="J541" s="32"/>
      <c r="K541" s="33"/>
      <c r="M541" s="33"/>
      <c r="N541" s="32"/>
      <c r="O541" s="33"/>
      <c r="P541" s="32"/>
      <c r="Q541" s="33"/>
    </row>
    <row r="542" spans="10:17" ht="14.25" customHeight="1" x14ac:dyDescent="0.2">
      <c r="J542" s="32"/>
      <c r="K542" s="33"/>
      <c r="M542" s="33"/>
      <c r="N542" s="32"/>
      <c r="O542" s="33"/>
      <c r="P542" s="32"/>
      <c r="Q542" s="33"/>
    </row>
    <row r="543" spans="10:17" ht="14.25" customHeight="1" x14ac:dyDescent="0.2">
      <c r="J543" s="32"/>
      <c r="K543" s="33"/>
      <c r="M543" s="33"/>
      <c r="N543" s="32"/>
      <c r="O543" s="33"/>
      <c r="P543" s="32"/>
      <c r="Q543" s="33"/>
    </row>
    <row r="544" spans="10:17" ht="14.25" customHeight="1" x14ac:dyDescent="0.2">
      <c r="J544" s="32"/>
      <c r="K544" s="33"/>
      <c r="M544" s="33"/>
      <c r="N544" s="32"/>
      <c r="O544" s="33"/>
      <c r="P544" s="32"/>
      <c r="Q544" s="33"/>
    </row>
    <row r="545" spans="10:17" ht="14.25" customHeight="1" x14ac:dyDescent="0.2">
      <c r="J545" s="32"/>
      <c r="K545" s="33"/>
      <c r="M545" s="33"/>
      <c r="N545" s="32"/>
      <c r="O545" s="33"/>
      <c r="P545" s="32"/>
      <c r="Q545" s="33"/>
    </row>
    <row r="546" spans="10:17" ht="14.25" customHeight="1" x14ac:dyDescent="0.2">
      <c r="J546" s="32"/>
      <c r="K546" s="33"/>
      <c r="M546" s="33"/>
      <c r="N546" s="32"/>
      <c r="O546" s="33"/>
      <c r="P546" s="32"/>
      <c r="Q546" s="33"/>
    </row>
    <row r="547" spans="10:17" ht="14.25" customHeight="1" x14ac:dyDescent="0.2">
      <c r="J547" s="32"/>
      <c r="K547" s="33"/>
      <c r="M547" s="33"/>
      <c r="N547" s="32"/>
      <c r="O547" s="33"/>
      <c r="P547" s="32"/>
      <c r="Q547" s="33"/>
    </row>
    <row r="548" spans="10:17" ht="14.25" customHeight="1" x14ac:dyDescent="0.2">
      <c r="J548" s="32"/>
      <c r="K548" s="33"/>
      <c r="M548" s="33"/>
      <c r="N548" s="32"/>
      <c r="O548" s="33"/>
      <c r="P548" s="32"/>
      <c r="Q548" s="33"/>
    </row>
    <row r="549" spans="10:17" ht="14.25" customHeight="1" x14ac:dyDescent="0.2">
      <c r="J549" s="32"/>
      <c r="K549" s="33"/>
      <c r="M549" s="33"/>
      <c r="N549" s="32"/>
      <c r="O549" s="33"/>
      <c r="P549" s="32"/>
      <c r="Q549" s="33"/>
    </row>
    <row r="550" spans="10:17" ht="14.25" customHeight="1" x14ac:dyDescent="0.2">
      <c r="J550" s="32"/>
      <c r="K550" s="33"/>
      <c r="M550" s="33"/>
      <c r="N550" s="32"/>
      <c r="O550" s="33"/>
      <c r="P550" s="32"/>
      <c r="Q550" s="33"/>
    </row>
    <row r="551" spans="10:17" ht="14.25" customHeight="1" x14ac:dyDescent="0.2">
      <c r="J551" s="32"/>
      <c r="K551" s="33"/>
      <c r="M551" s="33"/>
      <c r="N551" s="32"/>
      <c r="O551" s="33"/>
      <c r="P551" s="32"/>
      <c r="Q551" s="33"/>
    </row>
    <row r="552" spans="10:17" ht="14.25" customHeight="1" x14ac:dyDescent="0.2">
      <c r="J552" s="32"/>
      <c r="K552" s="33"/>
      <c r="M552" s="33"/>
      <c r="N552" s="32"/>
      <c r="O552" s="33"/>
      <c r="P552" s="32"/>
      <c r="Q552" s="33"/>
    </row>
    <row r="553" spans="10:17" ht="14.25" customHeight="1" x14ac:dyDescent="0.2">
      <c r="J553" s="32"/>
      <c r="K553" s="33"/>
      <c r="M553" s="33"/>
      <c r="N553" s="32"/>
      <c r="O553" s="33"/>
      <c r="P553" s="32"/>
      <c r="Q553" s="33"/>
    </row>
    <row r="554" spans="10:17" ht="14.25" customHeight="1" x14ac:dyDescent="0.2">
      <c r="J554" s="32"/>
      <c r="K554" s="33"/>
      <c r="M554" s="33"/>
      <c r="N554" s="32"/>
      <c r="O554" s="33"/>
      <c r="P554" s="32"/>
      <c r="Q554" s="33"/>
    </row>
    <row r="555" spans="10:17" ht="14.25" customHeight="1" x14ac:dyDescent="0.2">
      <c r="J555" s="32"/>
      <c r="K555" s="33"/>
      <c r="M555" s="33"/>
      <c r="N555" s="32"/>
      <c r="O555" s="33"/>
      <c r="P555" s="32"/>
      <c r="Q555" s="33"/>
    </row>
    <row r="556" spans="10:17" ht="14.25" customHeight="1" x14ac:dyDescent="0.2">
      <c r="J556" s="32"/>
      <c r="K556" s="33"/>
      <c r="M556" s="33"/>
      <c r="N556" s="32"/>
      <c r="O556" s="33"/>
      <c r="P556" s="32"/>
      <c r="Q556" s="33"/>
    </row>
    <row r="557" spans="10:17" ht="14.25" customHeight="1" x14ac:dyDescent="0.2">
      <c r="J557" s="32"/>
      <c r="K557" s="33"/>
      <c r="M557" s="33"/>
      <c r="N557" s="32"/>
      <c r="O557" s="33"/>
      <c r="P557" s="32"/>
      <c r="Q557" s="33"/>
    </row>
    <row r="558" spans="10:17" ht="14.25" customHeight="1" x14ac:dyDescent="0.2">
      <c r="J558" s="32"/>
      <c r="K558" s="33"/>
      <c r="M558" s="33"/>
      <c r="N558" s="32"/>
      <c r="O558" s="33"/>
      <c r="P558" s="32"/>
      <c r="Q558" s="33"/>
    </row>
    <row r="559" spans="10:17" ht="14.25" customHeight="1" x14ac:dyDescent="0.2">
      <c r="J559" s="32"/>
      <c r="K559" s="33"/>
      <c r="M559" s="33"/>
      <c r="N559" s="32"/>
      <c r="O559" s="33"/>
      <c r="P559" s="32"/>
      <c r="Q559" s="33"/>
    </row>
    <row r="560" spans="10:17" ht="14.25" customHeight="1" x14ac:dyDescent="0.2">
      <c r="J560" s="32"/>
      <c r="K560" s="33"/>
      <c r="M560" s="33"/>
      <c r="N560" s="32"/>
      <c r="O560" s="33"/>
      <c r="P560" s="32"/>
      <c r="Q560" s="33"/>
    </row>
    <row r="561" spans="10:17" ht="14.25" customHeight="1" x14ac:dyDescent="0.2">
      <c r="J561" s="32"/>
      <c r="K561" s="33"/>
      <c r="M561" s="33"/>
      <c r="N561" s="32"/>
      <c r="O561" s="33"/>
      <c r="P561" s="32"/>
      <c r="Q561" s="33"/>
    </row>
    <row r="562" spans="10:17" ht="14.25" customHeight="1" x14ac:dyDescent="0.2">
      <c r="J562" s="32"/>
      <c r="K562" s="33"/>
      <c r="M562" s="33"/>
      <c r="N562" s="32"/>
      <c r="O562" s="33"/>
      <c r="P562" s="32"/>
      <c r="Q562" s="33"/>
    </row>
    <row r="563" spans="10:17" ht="14.25" customHeight="1" x14ac:dyDescent="0.2">
      <c r="J563" s="32"/>
      <c r="K563" s="33"/>
      <c r="M563" s="33"/>
      <c r="N563" s="32"/>
      <c r="O563" s="33"/>
      <c r="P563" s="32"/>
      <c r="Q563" s="33"/>
    </row>
    <row r="564" spans="10:17" ht="14.25" customHeight="1" x14ac:dyDescent="0.2">
      <c r="J564" s="32"/>
      <c r="K564" s="33"/>
      <c r="M564" s="33"/>
      <c r="N564" s="32"/>
      <c r="O564" s="33"/>
      <c r="P564" s="32"/>
      <c r="Q564" s="33"/>
    </row>
    <row r="565" spans="10:17" ht="14.25" customHeight="1" x14ac:dyDescent="0.2">
      <c r="J565" s="32"/>
      <c r="K565" s="33"/>
      <c r="M565" s="33"/>
      <c r="N565" s="32"/>
      <c r="O565" s="33"/>
      <c r="P565" s="32"/>
      <c r="Q565" s="33"/>
    </row>
    <row r="566" spans="10:17" ht="14.25" customHeight="1" x14ac:dyDescent="0.2">
      <c r="J566" s="32"/>
      <c r="K566" s="33"/>
      <c r="M566" s="33"/>
      <c r="N566" s="32"/>
      <c r="O566" s="33"/>
      <c r="P566" s="32"/>
      <c r="Q566" s="33"/>
    </row>
    <row r="567" spans="10:17" ht="14.25" customHeight="1" x14ac:dyDescent="0.2">
      <c r="J567" s="32"/>
      <c r="K567" s="33"/>
      <c r="M567" s="33"/>
      <c r="N567" s="32"/>
      <c r="O567" s="33"/>
      <c r="P567" s="32"/>
      <c r="Q567" s="33"/>
    </row>
    <row r="568" spans="10:17" ht="14.25" customHeight="1" x14ac:dyDescent="0.2">
      <c r="J568" s="32"/>
      <c r="K568" s="33"/>
      <c r="M568" s="33"/>
      <c r="N568" s="32"/>
      <c r="O568" s="33"/>
      <c r="P568" s="32"/>
      <c r="Q568" s="33"/>
    </row>
    <row r="569" spans="10:17" ht="14.25" customHeight="1" x14ac:dyDescent="0.2">
      <c r="J569" s="32"/>
      <c r="K569" s="33"/>
      <c r="M569" s="33"/>
      <c r="N569" s="32"/>
      <c r="O569" s="33"/>
      <c r="P569" s="32"/>
      <c r="Q569" s="33"/>
    </row>
    <row r="570" spans="10:17" ht="14.25" customHeight="1" x14ac:dyDescent="0.2">
      <c r="J570" s="32"/>
      <c r="K570" s="33"/>
      <c r="M570" s="33"/>
      <c r="N570" s="32"/>
      <c r="O570" s="33"/>
      <c r="P570" s="32"/>
      <c r="Q570" s="33"/>
    </row>
    <row r="571" spans="10:17" ht="14.25" customHeight="1" x14ac:dyDescent="0.2">
      <c r="J571" s="32"/>
      <c r="K571" s="33"/>
      <c r="M571" s="33"/>
      <c r="N571" s="32"/>
      <c r="O571" s="33"/>
      <c r="P571" s="32"/>
      <c r="Q571" s="33"/>
    </row>
    <row r="572" spans="10:17" ht="14.25" customHeight="1" x14ac:dyDescent="0.2">
      <c r="J572" s="32"/>
      <c r="K572" s="33"/>
      <c r="M572" s="33"/>
      <c r="N572" s="32"/>
      <c r="O572" s="33"/>
      <c r="P572" s="32"/>
      <c r="Q572" s="33"/>
    </row>
    <row r="573" spans="10:17" ht="14.25" customHeight="1" x14ac:dyDescent="0.2">
      <c r="J573" s="32"/>
      <c r="K573" s="33"/>
      <c r="M573" s="33"/>
      <c r="N573" s="32"/>
      <c r="O573" s="33"/>
      <c r="P573" s="32"/>
      <c r="Q573" s="33"/>
    </row>
    <row r="574" spans="10:17" ht="14.25" customHeight="1" x14ac:dyDescent="0.2">
      <c r="J574" s="32"/>
      <c r="K574" s="33"/>
      <c r="M574" s="33"/>
      <c r="N574" s="32"/>
      <c r="O574" s="33"/>
      <c r="P574" s="32"/>
      <c r="Q574" s="33"/>
    </row>
    <row r="575" spans="10:17" ht="14.25" customHeight="1" x14ac:dyDescent="0.2">
      <c r="J575" s="32"/>
      <c r="K575" s="33"/>
      <c r="M575" s="33"/>
      <c r="N575" s="32"/>
      <c r="O575" s="33"/>
      <c r="P575" s="32"/>
      <c r="Q575" s="33"/>
    </row>
    <row r="576" spans="10:17" ht="14.25" customHeight="1" x14ac:dyDescent="0.2">
      <c r="J576" s="32"/>
      <c r="K576" s="33"/>
      <c r="M576" s="33"/>
      <c r="N576" s="32"/>
      <c r="O576" s="33"/>
      <c r="P576" s="32"/>
      <c r="Q576" s="33"/>
    </row>
    <row r="577" spans="10:17" ht="14.25" customHeight="1" x14ac:dyDescent="0.2">
      <c r="J577" s="32"/>
      <c r="K577" s="33"/>
      <c r="M577" s="33"/>
      <c r="N577" s="32"/>
      <c r="O577" s="33"/>
      <c r="P577" s="32"/>
      <c r="Q577" s="33"/>
    </row>
    <row r="578" spans="10:17" ht="14.25" customHeight="1" x14ac:dyDescent="0.2">
      <c r="J578" s="32"/>
      <c r="K578" s="33"/>
      <c r="M578" s="33"/>
      <c r="N578" s="32"/>
      <c r="O578" s="33"/>
      <c r="P578" s="32"/>
      <c r="Q578" s="33"/>
    </row>
    <row r="579" spans="10:17" ht="14.25" customHeight="1" x14ac:dyDescent="0.2">
      <c r="J579" s="32"/>
      <c r="K579" s="33"/>
      <c r="M579" s="33"/>
      <c r="N579" s="32"/>
      <c r="O579" s="33"/>
      <c r="P579" s="32"/>
      <c r="Q579" s="33"/>
    </row>
    <row r="580" spans="10:17" ht="14.25" customHeight="1" x14ac:dyDescent="0.2">
      <c r="J580" s="32"/>
      <c r="K580" s="33"/>
      <c r="M580" s="33"/>
      <c r="N580" s="32"/>
      <c r="O580" s="33"/>
      <c r="P580" s="32"/>
      <c r="Q580" s="33"/>
    </row>
    <row r="581" spans="10:17" ht="14.25" customHeight="1" x14ac:dyDescent="0.2">
      <c r="J581" s="32"/>
      <c r="K581" s="33"/>
      <c r="M581" s="33"/>
      <c r="N581" s="32"/>
      <c r="O581" s="33"/>
      <c r="P581" s="32"/>
      <c r="Q581" s="33"/>
    </row>
    <row r="582" spans="10:17" ht="14.25" customHeight="1" x14ac:dyDescent="0.2">
      <c r="J582" s="32"/>
      <c r="K582" s="33"/>
      <c r="M582" s="33"/>
      <c r="N582" s="32"/>
      <c r="O582" s="33"/>
      <c r="P582" s="32"/>
      <c r="Q582" s="33"/>
    </row>
    <row r="583" spans="10:17" ht="14.25" customHeight="1" x14ac:dyDescent="0.2">
      <c r="J583" s="32"/>
      <c r="K583" s="33"/>
      <c r="M583" s="33"/>
      <c r="N583" s="32"/>
      <c r="O583" s="33"/>
      <c r="P583" s="32"/>
      <c r="Q583" s="33"/>
    </row>
    <row r="584" spans="10:17" ht="14.25" customHeight="1" x14ac:dyDescent="0.2">
      <c r="J584" s="32"/>
      <c r="K584" s="33"/>
      <c r="M584" s="33"/>
      <c r="N584" s="32"/>
      <c r="O584" s="33"/>
      <c r="P584" s="32"/>
      <c r="Q584" s="33"/>
    </row>
    <row r="585" spans="10:17" ht="14.25" customHeight="1" x14ac:dyDescent="0.2">
      <c r="J585" s="32"/>
      <c r="K585" s="33"/>
      <c r="M585" s="33"/>
      <c r="N585" s="32"/>
      <c r="O585" s="33"/>
      <c r="P585" s="32"/>
      <c r="Q585" s="33"/>
    </row>
    <row r="586" spans="10:17" ht="14.25" customHeight="1" x14ac:dyDescent="0.2">
      <c r="J586" s="32"/>
      <c r="K586" s="33"/>
      <c r="M586" s="33"/>
      <c r="N586" s="32"/>
      <c r="O586" s="33"/>
      <c r="P586" s="32"/>
      <c r="Q586" s="33"/>
    </row>
    <row r="587" spans="10:17" ht="14.25" customHeight="1" x14ac:dyDescent="0.2">
      <c r="J587" s="32"/>
      <c r="K587" s="33"/>
      <c r="M587" s="33"/>
      <c r="N587" s="32"/>
      <c r="O587" s="33"/>
      <c r="P587" s="32"/>
      <c r="Q587" s="33"/>
    </row>
    <row r="588" spans="10:17" ht="14.25" customHeight="1" x14ac:dyDescent="0.2">
      <c r="J588" s="32"/>
      <c r="K588" s="33"/>
      <c r="M588" s="33"/>
      <c r="N588" s="32"/>
      <c r="O588" s="33"/>
      <c r="P588" s="32"/>
      <c r="Q588" s="33"/>
    </row>
    <row r="589" spans="10:17" ht="14.25" customHeight="1" x14ac:dyDescent="0.2">
      <c r="J589" s="32"/>
      <c r="K589" s="33"/>
      <c r="M589" s="33"/>
      <c r="N589" s="32"/>
      <c r="O589" s="33"/>
      <c r="P589" s="32"/>
      <c r="Q589" s="33"/>
    </row>
    <row r="590" spans="10:17" ht="14.25" customHeight="1" x14ac:dyDescent="0.2">
      <c r="J590" s="32"/>
      <c r="K590" s="33"/>
      <c r="M590" s="33"/>
      <c r="N590" s="32"/>
      <c r="O590" s="33"/>
      <c r="P590" s="32"/>
      <c r="Q590" s="33"/>
    </row>
    <row r="591" spans="10:17" ht="14.25" customHeight="1" x14ac:dyDescent="0.2">
      <c r="J591" s="32"/>
      <c r="K591" s="33"/>
      <c r="M591" s="33"/>
      <c r="N591" s="32"/>
      <c r="O591" s="33"/>
      <c r="P591" s="32"/>
      <c r="Q591" s="33"/>
    </row>
    <row r="592" spans="10:17" ht="14.25" customHeight="1" x14ac:dyDescent="0.2">
      <c r="J592" s="32"/>
      <c r="K592" s="33"/>
      <c r="M592" s="33"/>
      <c r="N592" s="32"/>
      <c r="O592" s="33"/>
      <c r="P592" s="32"/>
      <c r="Q592" s="33"/>
    </row>
    <row r="593" spans="10:17" ht="14.25" customHeight="1" x14ac:dyDescent="0.2">
      <c r="J593" s="32"/>
      <c r="K593" s="33"/>
      <c r="M593" s="33"/>
      <c r="N593" s="32"/>
      <c r="O593" s="33"/>
      <c r="P593" s="32"/>
      <c r="Q593" s="33"/>
    </row>
    <row r="594" spans="10:17" ht="14.25" customHeight="1" x14ac:dyDescent="0.2">
      <c r="J594" s="32"/>
      <c r="K594" s="33"/>
      <c r="M594" s="33"/>
      <c r="N594" s="32"/>
      <c r="O594" s="33"/>
      <c r="P594" s="32"/>
      <c r="Q594" s="33"/>
    </row>
    <row r="595" spans="10:17" ht="14.25" customHeight="1" x14ac:dyDescent="0.2">
      <c r="J595" s="32"/>
      <c r="K595" s="33"/>
      <c r="M595" s="33"/>
      <c r="N595" s="32"/>
      <c r="O595" s="33"/>
      <c r="P595" s="32"/>
      <c r="Q595" s="33"/>
    </row>
    <row r="596" spans="10:17" ht="14.25" customHeight="1" x14ac:dyDescent="0.2">
      <c r="J596" s="32"/>
      <c r="K596" s="33"/>
      <c r="M596" s="33"/>
      <c r="N596" s="32"/>
      <c r="O596" s="33"/>
      <c r="P596" s="32"/>
      <c r="Q596" s="33"/>
    </row>
    <row r="597" spans="10:17" ht="14.25" customHeight="1" x14ac:dyDescent="0.2">
      <c r="J597" s="32"/>
      <c r="K597" s="33"/>
      <c r="M597" s="33"/>
      <c r="N597" s="32"/>
      <c r="O597" s="33"/>
      <c r="P597" s="32"/>
      <c r="Q597" s="33"/>
    </row>
    <row r="598" spans="10:17" ht="14.25" customHeight="1" x14ac:dyDescent="0.2">
      <c r="J598" s="32"/>
      <c r="K598" s="33"/>
      <c r="M598" s="33"/>
      <c r="N598" s="32"/>
      <c r="O598" s="33"/>
      <c r="P598" s="32"/>
      <c r="Q598" s="33"/>
    </row>
    <row r="599" spans="10:17" ht="14.25" customHeight="1" x14ac:dyDescent="0.2">
      <c r="J599" s="32"/>
      <c r="K599" s="33"/>
      <c r="M599" s="33"/>
      <c r="N599" s="32"/>
      <c r="O599" s="33"/>
      <c r="P599" s="32"/>
      <c r="Q599" s="33"/>
    </row>
    <row r="600" spans="10:17" ht="14.25" customHeight="1" x14ac:dyDescent="0.2">
      <c r="J600" s="32"/>
      <c r="K600" s="33"/>
      <c r="M600" s="33"/>
      <c r="N600" s="32"/>
      <c r="O600" s="33"/>
      <c r="P600" s="32"/>
      <c r="Q600" s="33"/>
    </row>
    <row r="601" spans="10:17" ht="14.25" customHeight="1" x14ac:dyDescent="0.2">
      <c r="J601" s="32"/>
      <c r="K601" s="33"/>
      <c r="M601" s="33"/>
      <c r="N601" s="32"/>
      <c r="O601" s="33"/>
      <c r="P601" s="32"/>
      <c r="Q601" s="33"/>
    </row>
    <row r="602" spans="10:17" ht="14.25" customHeight="1" x14ac:dyDescent="0.2">
      <c r="J602" s="32"/>
      <c r="K602" s="33"/>
      <c r="M602" s="33"/>
      <c r="N602" s="32"/>
      <c r="O602" s="33"/>
      <c r="P602" s="32"/>
      <c r="Q602" s="33"/>
    </row>
    <row r="603" spans="10:17" ht="14.25" customHeight="1" x14ac:dyDescent="0.2">
      <c r="J603" s="32"/>
      <c r="K603" s="33"/>
      <c r="M603" s="33"/>
      <c r="N603" s="32"/>
      <c r="O603" s="33"/>
      <c r="P603" s="32"/>
      <c r="Q603" s="33"/>
    </row>
    <row r="604" spans="10:17" ht="14.25" customHeight="1" x14ac:dyDescent="0.2">
      <c r="J604" s="32"/>
      <c r="K604" s="33"/>
      <c r="M604" s="33"/>
      <c r="N604" s="32"/>
      <c r="O604" s="33"/>
      <c r="P604" s="32"/>
      <c r="Q604" s="33"/>
    </row>
    <row r="605" spans="10:17" ht="14.25" customHeight="1" x14ac:dyDescent="0.2">
      <c r="J605" s="32"/>
      <c r="K605" s="33"/>
      <c r="M605" s="33"/>
      <c r="N605" s="32"/>
      <c r="O605" s="33"/>
      <c r="P605" s="32"/>
      <c r="Q605" s="33"/>
    </row>
    <row r="606" spans="10:17" ht="14.25" customHeight="1" x14ac:dyDescent="0.2">
      <c r="J606" s="32"/>
      <c r="K606" s="33"/>
      <c r="M606" s="33"/>
      <c r="N606" s="32"/>
      <c r="O606" s="33"/>
      <c r="P606" s="32"/>
      <c r="Q606" s="33"/>
    </row>
    <row r="607" spans="10:17" ht="14.25" customHeight="1" x14ac:dyDescent="0.2">
      <c r="J607" s="32"/>
      <c r="K607" s="33"/>
      <c r="M607" s="33"/>
      <c r="N607" s="32"/>
      <c r="O607" s="33"/>
      <c r="P607" s="32"/>
      <c r="Q607" s="33"/>
    </row>
    <row r="608" spans="10:17" ht="14.25" customHeight="1" x14ac:dyDescent="0.2">
      <c r="J608" s="32"/>
      <c r="K608" s="33"/>
      <c r="M608" s="33"/>
      <c r="N608" s="32"/>
      <c r="O608" s="33"/>
      <c r="P608" s="32"/>
      <c r="Q608" s="33"/>
    </row>
    <row r="609" spans="10:17" ht="14.25" customHeight="1" x14ac:dyDescent="0.2">
      <c r="J609" s="32"/>
      <c r="K609" s="33"/>
      <c r="M609" s="33"/>
      <c r="N609" s="32"/>
      <c r="O609" s="33"/>
      <c r="P609" s="32"/>
      <c r="Q609" s="33"/>
    </row>
    <row r="610" spans="10:17" ht="14.25" customHeight="1" x14ac:dyDescent="0.2">
      <c r="J610" s="32"/>
      <c r="K610" s="33"/>
      <c r="M610" s="33"/>
      <c r="N610" s="32"/>
      <c r="O610" s="33"/>
      <c r="P610" s="32"/>
      <c r="Q610" s="33"/>
    </row>
    <row r="611" spans="10:17" ht="14.25" customHeight="1" x14ac:dyDescent="0.2">
      <c r="J611" s="32"/>
      <c r="K611" s="33"/>
      <c r="M611" s="33"/>
      <c r="N611" s="32"/>
      <c r="O611" s="33"/>
      <c r="P611" s="32"/>
      <c r="Q611" s="33"/>
    </row>
    <row r="612" spans="10:17" ht="14.25" customHeight="1" x14ac:dyDescent="0.2">
      <c r="J612" s="32"/>
      <c r="K612" s="33"/>
      <c r="M612" s="33"/>
      <c r="N612" s="32"/>
      <c r="O612" s="33"/>
      <c r="P612" s="32"/>
      <c r="Q612" s="33"/>
    </row>
    <row r="613" spans="10:17" ht="14.25" customHeight="1" x14ac:dyDescent="0.2">
      <c r="J613" s="32"/>
      <c r="K613" s="33"/>
      <c r="M613" s="33"/>
      <c r="N613" s="32"/>
      <c r="O613" s="33"/>
      <c r="P613" s="32"/>
      <c r="Q613" s="33"/>
    </row>
    <row r="614" spans="10:17" ht="14.25" customHeight="1" x14ac:dyDescent="0.2">
      <c r="J614" s="32"/>
      <c r="K614" s="33"/>
      <c r="M614" s="33"/>
      <c r="N614" s="32"/>
      <c r="O614" s="33"/>
      <c r="P614" s="32"/>
      <c r="Q614" s="33"/>
    </row>
    <row r="615" spans="10:17" ht="14.25" customHeight="1" x14ac:dyDescent="0.2">
      <c r="J615" s="32"/>
      <c r="K615" s="33"/>
      <c r="M615" s="33"/>
      <c r="N615" s="32"/>
      <c r="O615" s="33"/>
      <c r="P615" s="32"/>
      <c r="Q615" s="33"/>
    </row>
    <row r="616" spans="10:17" ht="14.25" customHeight="1" x14ac:dyDescent="0.2">
      <c r="J616" s="32"/>
      <c r="K616" s="33"/>
      <c r="M616" s="33"/>
      <c r="N616" s="32"/>
      <c r="O616" s="33"/>
      <c r="P616" s="32"/>
      <c r="Q616" s="33"/>
    </row>
    <row r="617" spans="10:17" ht="14.25" customHeight="1" x14ac:dyDescent="0.2">
      <c r="J617" s="32"/>
      <c r="K617" s="33"/>
      <c r="M617" s="33"/>
      <c r="N617" s="32"/>
      <c r="O617" s="33"/>
      <c r="P617" s="32"/>
      <c r="Q617" s="33"/>
    </row>
    <row r="618" spans="10:17" ht="14.25" customHeight="1" x14ac:dyDescent="0.2">
      <c r="J618" s="32"/>
      <c r="K618" s="33"/>
      <c r="M618" s="33"/>
      <c r="N618" s="32"/>
      <c r="O618" s="33"/>
      <c r="P618" s="32"/>
      <c r="Q618" s="33"/>
    </row>
    <row r="619" spans="10:17" ht="14.25" customHeight="1" x14ac:dyDescent="0.2">
      <c r="J619" s="32"/>
      <c r="K619" s="33"/>
      <c r="M619" s="33"/>
      <c r="N619" s="32"/>
      <c r="O619" s="33"/>
      <c r="P619" s="32"/>
      <c r="Q619" s="33"/>
    </row>
    <row r="620" spans="10:17" ht="14.25" customHeight="1" x14ac:dyDescent="0.2">
      <c r="J620" s="32"/>
      <c r="K620" s="33"/>
      <c r="M620" s="33"/>
      <c r="N620" s="32"/>
      <c r="O620" s="33"/>
      <c r="P620" s="32"/>
      <c r="Q620" s="33"/>
    </row>
    <row r="621" spans="10:17" ht="14.25" customHeight="1" x14ac:dyDescent="0.2">
      <c r="J621" s="32"/>
      <c r="K621" s="33"/>
      <c r="M621" s="33"/>
      <c r="N621" s="32"/>
      <c r="O621" s="33"/>
      <c r="P621" s="32"/>
      <c r="Q621" s="33"/>
    </row>
    <row r="622" spans="10:17" ht="14.25" customHeight="1" x14ac:dyDescent="0.2">
      <c r="J622" s="32"/>
      <c r="K622" s="33"/>
      <c r="M622" s="33"/>
      <c r="N622" s="32"/>
      <c r="O622" s="33"/>
      <c r="P622" s="32"/>
      <c r="Q622" s="33"/>
    </row>
    <row r="623" spans="10:17" ht="14.25" customHeight="1" x14ac:dyDescent="0.2">
      <c r="J623" s="32"/>
      <c r="K623" s="33"/>
      <c r="M623" s="33"/>
      <c r="N623" s="32"/>
      <c r="O623" s="33"/>
      <c r="P623" s="32"/>
      <c r="Q623" s="33"/>
    </row>
    <row r="624" spans="10:17" ht="14.25" customHeight="1" x14ac:dyDescent="0.2">
      <c r="J624" s="32"/>
      <c r="K624" s="33"/>
      <c r="M624" s="33"/>
      <c r="N624" s="32"/>
      <c r="O624" s="33"/>
      <c r="P624" s="32"/>
      <c r="Q624" s="33"/>
    </row>
    <row r="625" spans="10:17" ht="14.25" customHeight="1" x14ac:dyDescent="0.2">
      <c r="J625" s="32"/>
      <c r="K625" s="33"/>
      <c r="M625" s="33"/>
      <c r="N625" s="32"/>
      <c r="O625" s="33"/>
      <c r="P625" s="32"/>
      <c r="Q625" s="33"/>
    </row>
    <row r="626" spans="10:17" ht="14.25" customHeight="1" x14ac:dyDescent="0.2">
      <c r="J626" s="32"/>
      <c r="K626" s="33"/>
      <c r="M626" s="33"/>
      <c r="N626" s="32"/>
      <c r="O626" s="33"/>
      <c r="P626" s="32"/>
      <c r="Q626" s="33"/>
    </row>
    <row r="627" spans="10:17" ht="14.25" customHeight="1" x14ac:dyDescent="0.2">
      <c r="J627" s="32"/>
      <c r="K627" s="33"/>
      <c r="M627" s="33"/>
      <c r="N627" s="32"/>
      <c r="O627" s="33"/>
      <c r="P627" s="32"/>
      <c r="Q627" s="33"/>
    </row>
    <row r="628" spans="10:17" ht="14.25" customHeight="1" x14ac:dyDescent="0.2">
      <c r="J628" s="32"/>
      <c r="K628" s="33"/>
      <c r="M628" s="33"/>
      <c r="N628" s="32"/>
      <c r="O628" s="33"/>
      <c r="P628" s="32"/>
      <c r="Q628" s="33"/>
    </row>
    <row r="629" spans="10:17" ht="14.25" customHeight="1" x14ac:dyDescent="0.2">
      <c r="J629" s="32"/>
      <c r="K629" s="33"/>
      <c r="M629" s="33"/>
      <c r="N629" s="32"/>
      <c r="O629" s="33"/>
      <c r="P629" s="32"/>
      <c r="Q629" s="33"/>
    </row>
    <row r="630" spans="10:17" ht="14.25" customHeight="1" x14ac:dyDescent="0.2">
      <c r="J630" s="32"/>
      <c r="K630" s="33"/>
      <c r="M630" s="33"/>
      <c r="N630" s="32"/>
      <c r="O630" s="33"/>
      <c r="P630" s="32"/>
      <c r="Q630" s="33"/>
    </row>
    <row r="631" spans="10:17" ht="14.25" customHeight="1" x14ac:dyDescent="0.2">
      <c r="J631" s="32"/>
      <c r="K631" s="33"/>
      <c r="M631" s="33"/>
      <c r="N631" s="32"/>
      <c r="O631" s="33"/>
      <c r="P631" s="32"/>
      <c r="Q631" s="33"/>
    </row>
    <row r="632" spans="10:17" ht="14.25" customHeight="1" x14ac:dyDescent="0.2">
      <c r="J632" s="32"/>
      <c r="K632" s="33"/>
      <c r="M632" s="33"/>
      <c r="N632" s="32"/>
      <c r="O632" s="33"/>
      <c r="P632" s="32"/>
      <c r="Q632" s="33"/>
    </row>
    <row r="633" spans="10:17" ht="14.25" customHeight="1" x14ac:dyDescent="0.2">
      <c r="J633" s="32"/>
      <c r="K633" s="33"/>
      <c r="M633" s="33"/>
      <c r="N633" s="32"/>
      <c r="O633" s="33"/>
      <c r="P633" s="32"/>
      <c r="Q633" s="33"/>
    </row>
    <row r="634" spans="10:17" ht="14.25" customHeight="1" x14ac:dyDescent="0.2">
      <c r="J634" s="32"/>
      <c r="K634" s="33"/>
      <c r="M634" s="33"/>
      <c r="N634" s="32"/>
      <c r="O634" s="33"/>
      <c r="P634" s="32"/>
      <c r="Q634" s="33"/>
    </row>
    <row r="635" spans="10:17" ht="14.25" customHeight="1" x14ac:dyDescent="0.2">
      <c r="J635" s="32"/>
      <c r="K635" s="33"/>
      <c r="M635" s="33"/>
      <c r="N635" s="32"/>
      <c r="O635" s="33"/>
      <c r="P635" s="32"/>
      <c r="Q635" s="33"/>
    </row>
    <row r="636" spans="10:17" ht="14.25" customHeight="1" x14ac:dyDescent="0.2">
      <c r="J636" s="32"/>
      <c r="K636" s="33"/>
      <c r="M636" s="33"/>
      <c r="N636" s="32"/>
      <c r="O636" s="33"/>
      <c r="P636" s="32"/>
      <c r="Q636" s="33"/>
    </row>
    <row r="637" spans="10:17" ht="14.25" customHeight="1" x14ac:dyDescent="0.2">
      <c r="J637" s="32"/>
      <c r="K637" s="33"/>
      <c r="M637" s="33"/>
      <c r="N637" s="32"/>
      <c r="O637" s="33"/>
      <c r="P637" s="32"/>
      <c r="Q637" s="33"/>
    </row>
    <row r="638" spans="10:17" ht="14.25" customHeight="1" x14ac:dyDescent="0.2">
      <c r="J638" s="32"/>
      <c r="K638" s="33"/>
      <c r="M638" s="33"/>
      <c r="N638" s="32"/>
      <c r="O638" s="33"/>
      <c r="P638" s="32"/>
      <c r="Q638" s="33"/>
    </row>
    <row r="639" spans="10:17" ht="14.25" customHeight="1" x14ac:dyDescent="0.2">
      <c r="J639" s="32"/>
      <c r="K639" s="33"/>
      <c r="M639" s="33"/>
      <c r="N639" s="32"/>
      <c r="O639" s="33"/>
      <c r="P639" s="32"/>
      <c r="Q639" s="33"/>
    </row>
    <row r="640" spans="10:17" ht="14.25" customHeight="1" x14ac:dyDescent="0.2">
      <c r="J640" s="32"/>
      <c r="K640" s="33"/>
      <c r="M640" s="33"/>
      <c r="N640" s="32"/>
      <c r="O640" s="33"/>
      <c r="P640" s="32"/>
      <c r="Q640" s="33"/>
    </row>
    <row r="641" spans="10:17" ht="14.25" customHeight="1" x14ac:dyDescent="0.2">
      <c r="J641" s="32"/>
      <c r="K641" s="33"/>
      <c r="M641" s="33"/>
      <c r="N641" s="32"/>
      <c r="O641" s="33"/>
      <c r="P641" s="32"/>
      <c r="Q641" s="33"/>
    </row>
    <row r="642" spans="10:17" ht="14.25" customHeight="1" x14ac:dyDescent="0.2">
      <c r="J642" s="32"/>
      <c r="K642" s="33"/>
      <c r="M642" s="33"/>
      <c r="N642" s="32"/>
      <c r="O642" s="33"/>
      <c r="P642" s="32"/>
      <c r="Q642" s="33"/>
    </row>
    <row r="643" spans="10:17" ht="14.25" customHeight="1" x14ac:dyDescent="0.2">
      <c r="J643" s="32"/>
      <c r="K643" s="33"/>
      <c r="M643" s="33"/>
      <c r="N643" s="32"/>
      <c r="O643" s="33"/>
      <c r="P643" s="32"/>
      <c r="Q643" s="33"/>
    </row>
    <row r="644" spans="10:17" ht="14.25" customHeight="1" x14ac:dyDescent="0.2">
      <c r="J644" s="32"/>
      <c r="K644" s="33"/>
      <c r="M644" s="33"/>
      <c r="N644" s="32"/>
      <c r="O644" s="33"/>
      <c r="P644" s="32"/>
      <c r="Q644" s="33"/>
    </row>
    <row r="645" spans="10:17" ht="14.25" customHeight="1" x14ac:dyDescent="0.2">
      <c r="J645" s="32"/>
      <c r="K645" s="33"/>
      <c r="M645" s="33"/>
      <c r="N645" s="32"/>
      <c r="O645" s="33"/>
      <c r="P645" s="32"/>
      <c r="Q645" s="33"/>
    </row>
    <row r="646" spans="10:17" ht="14.25" customHeight="1" x14ac:dyDescent="0.2">
      <c r="J646" s="32"/>
      <c r="K646" s="33"/>
      <c r="M646" s="33"/>
      <c r="N646" s="32"/>
      <c r="O646" s="33"/>
      <c r="P646" s="32"/>
      <c r="Q646" s="33"/>
    </row>
    <row r="647" spans="10:17" ht="14.25" customHeight="1" x14ac:dyDescent="0.2">
      <c r="J647" s="32"/>
      <c r="K647" s="33"/>
      <c r="M647" s="33"/>
      <c r="N647" s="32"/>
      <c r="O647" s="33"/>
      <c r="P647" s="32"/>
      <c r="Q647" s="33"/>
    </row>
    <row r="648" spans="10:17" ht="14.25" customHeight="1" x14ac:dyDescent="0.2">
      <c r="J648" s="32"/>
      <c r="K648" s="33"/>
      <c r="M648" s="33"/>
      <c r="N648" s="32"/>
      <c r="O648" s="33"/>
      <c r="P648" s="32"/>
      <c r="Q648" s="33"/>
    </row>
    <row r="649" spans="10:17" ht="14.25" customHeight="1" x14ac:dyDescent="0.2">
      <c r="J649" s="32"/>
      <c r="K649" s="33"/>
      <c r="M649" s="33"/>
      <c r="N649" s="32"/>
      <c r="O649" s="33"/>
      <c r="P649" s="32"/>
      <c r="Q649" s="33"/>
    </row>
    <row r="650" spans="10:17" ht="14.25" customHeight="1" x14ac:dyDescent="0.2">
      <c r="J650" s="32"/>
      <c r="K650" s="33"/>
      <c r="M650" s="33"/>
      <c r="N650" s="32"/>
      <c r="O650" s="33"/>
      <c r="P650" s="32"/>
      <c r="Q650" s="33"/>
    </row>
    <row r="651" spans="10:17" ht="14.25" customHeight="1" x14ac:dyDescent="0.2">
      <c r="J651" s="32"/>
      <c r="K651" s="33"/>
      <c r="M651" s="33"/>
      <c r="N651" s="32"/>
      <c r="O651" s="33"/>
      <c r="P651" s="32"/>
      <c r="Q651" s="33"/>
    </row>
    <row r="652" spans="10:17" ht="14.25" customHeight="1" x14ac:dyDescent="0.2">
      <c r="J652" s="32"/>
      <c r="K652" s="33"/>
      <c r="M652" s="33"/>
      <c r="N652" s="32"/>
      <c r="O652" s="33"/>
      <c r="P652" s="32"/>
      <c r="Q652" s="33"/>
    </row>
    <row r="653" spans="10:17" ht="14.25" customHeight="1" x14ac:dyDescent="0.2">
      <c r="J653" s="32"/>
      <c r="K653" s="33"/>
      <c r="M653" s="33"/>
      <c r="N653" s="32"/>
      <c r="O653" s="33"/>
      <c r="P653" s="32"/>
      <c r="Q653" s="33"/>
    </row>
    <row r="654" spans="10:17" ht="14.25" customHeight="1" x14ac:dyDescent="0.2">
      <c r="J654" s="32"/>
      <c r="K654" s="33"/>
      <c r="M654" s="33"/>
      <c r="N654" s="32"/>
      <c r="O654" s="33"/>
      <c r="P654" s="32"/>
      <c r="Q654" s="33"/>
    </row>
    <row r="655" spans="10:17" ht="14.25" customHeight="1" x14ac:dyDescent="0.2">
      <c r="J655" s="32"/>
      <c r="K655" s="33"/>
      <c r="M655" s="33"/>
      <c r="N655" s="32"/>
      <c r="O655" s="33"/>
      <c r="P655" s="32"/>
      <c r="Q655" s="33"/>
    </row>
    <row r="656" spans="10:17" ht="14.25" customHeight="1" x14ac:dyDescent="0.2">
      <c r="J656" s="32"/>
      <c r="K656" s="33"/>
      <c r="M656" s="33"/>
      <c r="N656" s="32"/>
      <c r="O656" s="33"/>
      <c r="P656" s="32"/>
      <c r="Q656" s="33"/>
    </row>
    <row r="657" spans="10:17" ht="14.25" customHeight="1" x14ac:dyDescent="0.2">
      <c r="J657" s="32"/>
      <c r="K657" s="33"/>
      <c r="M657" s="33"/>
      <c r="N657" s="32"/>
      <c r="O657" s="33"/>
      <c r="P657" s="32"/>
      <c r="Q657" s="33"/>
    </row>
    <row r="658" spans="10:17" ht="14.25" customHeight="1" x14ac:dyDescent="0.2">
      <c r="J658" s="32"/>
      <c r="K658" s="33"/>
      <c r="M658" s="33"/>
      <c r="N658" s="32"/>
      <c r="O658" s="33"/>
      <c r="P658" s="32"/>
      <c r="Q658" s="33"/>
    </row>
    <row r="659" spans="10:17" ht="14.25" customHeight="1" x14ac:dyDescent="0.2">
      <c r="J659" s="32"/>
      <c r="K659" s="33"/>
      <c r="M659" s="33"/>
      <c r="N659" s="32"/>
      <c r="O659" s="33"/>
      <c r="P659" s="32"/>
      <c r="Q659" s="33"/>
    </row>
    <row r="660" spans="10:17" ht="14.25" customHeight="1" x14ac:dyDescent="0.2">
      <c r="J660" s="32"/>
      <c r="K660" s="33"/>
      <c r="M660" s="33"/>
      <c r="N660" s="32"/>
      <c r="O660" s="33"/>
      <c r="P660" s="32"/>
      <c r="Q660" s="33"/>
    </row>
    <row r="661" spans="10:17" ht="14.25" customHeight="1" x14ac:dyDescent="0.2">
      <c r="J661" s="32"/>
      <c r="K661" s="33"/>
      <c r="M661" s="33"/>
      <c r="N661" s="32"/>
      <c r="O661" s="33"/>
      <c r="P661" s="32"/>
      <c r="Q661" s="33"/>
    </row>
    <row r="662" spans="10:17" ht="14.25" customHeight="1" x14ac:dyDescent="0.2">
      <c r="J662" s="32"/>
      <c r="K662" s="33"/>
      <c r="M662" s="33"/>
      <c r="N662" s="32"/>
      <c r="O662" s="33"/>
      <c r="P662" s="32"/>
      <c r="Q662" s="33"/>
    </row>
    <row r="663" spans="10:17" ht="14.25" customHeight="1" x14ac:dyDescent="0.2">
      <c r="J663" s="32"/>
      <c r="K663" s="33"/>
      <c r="M663" s="33"/>
      <c r="N663" s="32"/>
      <c r="O663" s="33"/>
      <c r="P663" s="32"/>
      <c r="Q663" s="33"/>
    </row>
    <row r="664" spans="10:17" ht="14.25" customHeight="1" x14ac:dyDescent="0.2">
      <c r="J664" s="32"/>
      <c r="K664" s="33"/>
      <c r="M664" s="33"/>
      <c r="N664" s="32"/>
      <c r="O664" s="33"/>
      <c r="P664" s="32"/>
      <c r="Q664" s="33"/>
    </row>
    <row r="665" spans="10:17" ht="14.25" customHeight="1" x14ac:dyDescent="0.2">
      <c r="J665" s="32"/>
      <c r="K665" s="33"/>
      <c r="M665" s="33"/>
      <c r="N665" s="32"/>
      <c r="O665" s="33"/>
      <c r="P665" s="32"/>
      <c r="Q665" s="33"/>
    </row>
    <row r="666" spans="10:17" ht="14.25" customHeight="1" x14ac:dyDescent="0.2">
      <c r="J666" s="32"/>
      <c r="K666" s="33"/>
      <c r="M666" s="33"/>
      <c r="N666" s="32"/>
      <c r="O666" s="33"/>
      <c r="P666" s="32"/>
      <c r="Q666" s="33"/>
    </row>
    <row r="667" spans="10:17" ht="14.25" customHeight="1" x14ac:dyDescent="0.2">
      <c r="J667" s="32"/>
      <c r="K667" s="33"/>
      <c r="M667" s="33"/>
      <c r="N667" s="32"/>
      <c r="O667" s="33"/>
      <c r="P667" s="32"/>
      <c r="Q667" s="33"/>
    </row>
    <row r="668" spans="10:17" ht="14.25" customHeight="1" x14ac:dyDescent="0.2">
      <c r="J668" s="32"/>
      <c r="K668" s="33"/>
      <c r="M668" s="33"/>
      <c r="N668" s="32"/>
      <c r="O668" s="33"/>
      <c r="P668" s="32"/>
      <c r="Q668" s="33"/>
    </row>
    <row r="669" spans="10:17" ht="14.25" customHeight="1" x14ac:dyDescent="0.2">
      <c r="J669" s="32"/>
      <c r="K669" s="33"/>
      <c r="M669" s="33"/>
      <c r="N669" s="32"/>
      <c r="O669" s="33"/>
      <c r="P669" s="32"/>
      <c r="Q669" s="33"/>
    </row>
    <row r="670" spans="10:17" ht="14.25" customHeight="1" x14ac:dyDescent="0.2">
      <c r="J670" s="32"/>
      <c r="K670" s="33"/>
      <c r="M670" s="33"/>
      <c r="N670" s="32"/>
      <c r="O670" s="33"/>
      <c r="P670" s="32"/>
      <c r="Q670" s="33"/>
    </row>
    <row r="671" spans="10:17" ht="14.25" customHeight="1" x14ac:dyDescent="0.2">
      <c r="J671" s="32"/>
      <c r="K671" s="33"/>
      <c r="M671" s="33"/>
      <c r="N671" s="32"/>
      <c r="O671" s="33"/>
      <c r="P671" s="32"/>
      <c r="Q671" s="33"/>
    </row>
    <row r="672" spans="10:17" ht="14.25" customHeight="1" x14ac:dyDescent="0.2">
      <c r="J672" s="32"/>
      <c r="K672" s="33"/>
      <c r="M672" s="33"/>
      <c r="N672" s="32"/>
      <c r="O672" s="33"/>
      <c r="P672" s="32"/>
      <c r="Q672" s="33"/>
    </row>
    <row r="673" spans="10:17" ht="14.25" customHeight="1" x14ac:dyDescent="0.2">
      <c r="J673" s="32"/>
      <c r="K673" s="33"/>
      <c r="M673" s="33"/>
      <c r="N673" s="32"/>
      <c r="O673" s="33"/>
      <c r="P673" s="32"/>
      <c r="Q673" s="33"/>
    </row>
    <row r="674" spans="10:17" ht="14.25" customHeight="1" x14ac:dyDescent="0.2">
      <c r="J674" s="32"/>
      <c r="K674" s="33"/>
      <c r="M674" s="33"/>
      <c r="N674" s="32"/>
      <c r="O674" s="33"/>
      <c r="P674" s="32"/>
      <c r="Q674" s="33"/>
    </row>
    <row r="675" spans="10:17" ht="14.25" customHeight="1" x14ac:dyDescent="0.2">
      <c r="J675" s="32"/>
      <c r="K675" s="33"/>
      <c r="M675" s="33"/>
      <c r="N675" s="32"/>
      <c r="O675" s="33"/>
      <c r="P675" s="32"/>
      <c r="Q675" s="33"/>
    </row>
    <row r="676" spans="10:17" ht="14.25" customHeight="1" x14ac:dyDescent="0.2">
      <c r="J676" s="32"/>
      <c r="K676" s="33"/>
      <c r="M676" s="33"/>
      <c r="N676" s="32"/>
      <c r="O676" s="33"/>
      <c r="P676" s="32"/>
      <c r="Q676" s="33"/>
    </row>
    <row r="677" spans="10:17" ht="14.25" customHeight="1" x14ac:dyDescent="0.2">
      <c r="J677" s="32"/>
      <c r="K677" s="33"/>
      <c r="M677" s="33"/>
      <c r="N677" s="32"/>
      <c r="O677" s="33"/>
      <c r="P677" s="32"/>
      <c r="Q677" s="33"/>
    </row>
    <row r="678" spans="10:17" ht="14.25" customHeight="1" x14ac:dyDescent="0.2">
      <c r="J678" s="32"/>
      <c r="K678" s="33"/>
      <c r="M678" s="33"/>
      <c r="N678" s="32"/>
      <c r="O678" s="33"/>
      <c r="P678" s="32"/>
      <c r="Q678" s="33"/>
    </row>
    <row r="679" spans="10:17" ht="14.25" customHeight="1" x14ac:dyDescent="0.2">
      <c r="J679" s="32"/>
      <c r="K679" s="33"/>
      <c r="M679" s="33"/>
      <c r="N679" s="32"/>
      <c r="O679" s="33"/>
      <c r="P679" s="32"/>
      <c r="Q679" s="33"/>
    </row>
    <row r="680" spans="10:17" ht="14.25" customHeight="1" x14ac:dyDescent="0.2">
      <c r="J680" s="32"/>
      <c r="K680" s="33"/>
      <c r="M680" s="33"/>
      <c r="N680" s="32"/>
      <c r="O680" s="33"/>
      <c r="P680" s="32"/>
      <c r="Q680" s="33"/>
    </row>
    <row r="681" spans="10:17" ht="14.25" customHeight="1" x14ac:dyDescent="0.2">
      <c r="J681" s="32"/>
      <c r="K681" s="33"/>
      <c r="M681" s="33"/>
      <c r="N681" s="32"/>
      <c r="O681" s="33"/>
      <c r="P681" s="32"/>
      <c r="Q681" s="33"/>
    </row>
    <row r="682" spans="10:17" ht="14.25" customHeight="1" x14ac:dyDescent="0.2">
      <c r="J682" s="32"/>
      <c r="K682" s="33"/>
      <c r="M682" s="33"/>
      <c r="N682" s="32"/>
      <c r="O682" s="33"/>
      <c r="P682" s="32"/>
      <c r="Q682" s="33"/>
    </row>
    <row r="683" spans="10:17" ht="14.25" customHeight="1" x14ac:dyDescent="0.2">
      <c r="J683" s="32"/>
      <c r="K683" s="33"/>
      <c r="M683" s="33"/>
      <c r="N683" s="32"/>
      <c r="O683" s="33"/>
      <c r="P683" s="32"/>
      <c r="Q683" s="33"/>
    </row>
    <row r="684" spans="10:17" ht="14.25" customHeight="1" x14ac:dyDescent="0.2">
      <c r="J684" s="32"/>
      <c r="K684" s="33"/>
      <c r="M684" s="33"/>
      <c r="N684" s="32"/>
      <c r="O684" s="33"/>
      <c r="P684" s="32"/>
      <c r="Q684" s="33"/>
    </row>
    <row r="685" spans="10:17" ht="14.25" customHeight="1" x14ac:dyDescent="0.2">
      <c r="J685" s="32"/>
      <c r="K685" s="33"/>
      <c r="M685" s="33"/>
      <c r="N685" s="32"/>
      <c r="O685" s="33"/>
      <c r="P685" s="32"/>
      <c r="Q685" s="33"/>
    </row>
    <row r="686" spans="10:17" ht="14.25" customHeight="1" x14ac:dyDescent="0.2">
      <c r="J686" s="32"/>
      <c r="K686" s="33"/>
      <c r="M686" s="33"/>
      <c r="N686" s="32"/>
      <c r="O686" s="33"/>
      <c r="P686" s="32"/>
      <c r="Q686" s="33"/>
    </row>
    <row r="687" spans="10:17" ht="14.25" customHeight="1" x14ac:dyDescent="0.2">
      <c r="J687" s="32"/>
      <c r="K687" s="33"/>
      <c r="M687" s="33"/>
      <c r="N687" s="32"/>
      <c r="O687" s="33"/>
      <c r="P687" s="32"/>
      <c r="Q687" s="33"/>
    </row>
    <row r="688" spans="10:17" ht="14.25" customHeight="1" x14ac:dyDescent="0.2">
      <c r="J688" s="32"/>
      <c r="K688" s="33"/>
      <c r="M688" s="33"/>
      <c r="N688" s="32"/>
      <c r="O688" s="33"/>
      <c r="P688" s="32"/>
      <c r="Q688" s="33"/>
    </row>
    <row r="689" spans="10:17" ht="14.25" customHeight="1" x14ac:dyDescent="0.2">
      <c r="J689" s="32"/>
      <c r="K689" s="33"/>
      <c r="M689" s="33"/>
      <c r="N689" s="32"/>
      <c r="O689" s="33"/>
      <c r="P689" s="32"/>
      <c r="Q689" s="33"/>
    </row>
    <row r="690" spans="10:17" ht="14.25" customHeight="1" x14ac:dyDescent="0.2">
      <c r="J690" s="32"/>
      <c r="K690" s="33"/>
      <c r="M690" s="33"/>
      <c r="N690" s="32"/>
      <c r="O690" s="33"/>
      <c r="P690" s="32"/>
      <c r="Q690" s="33"/>
    </row>
    <row r="691" spans="10:17" ht="14.25" customHeight="1" x14ac:dyDescent="0.2">
      <c r="J691" s="32"/>
      <c r="K691" s="33"/>
      <c r="M691" s="33"/>
      <c r="N691" s="32"/>
      <c r="O691" s="33"/>
      <c r="P691" s="32"/>
      <c r="Q691" s="33"/>
    </row>
    <row r="692" spans="10:17" ht="14.25" customHeight="1" x14ac:dyDescent="0.2">
      <c r="J692" s="32"/>
      <c r="K692" s="33"/>
      <c r="M692" s="33"/>
      <c r="N692" s="32"/>
      <c r="O692" s="33"/>
      <c r="P692" s="32"/>
      <c r="Q692" s="33"/>
    </row>
    <row r="693" spans="10:17" ht="14.25" customHeight="1" x14ac:dyDescent="0.2">
      <c r="J693" s="32"/>
      <c r="K693" s="33"/>
      <c r="M693" s="33"/>
      <c r="N693" s="32"/>
      <c r="O693" s="33"/>
      <c r="P693" s="32"/>
      <c r="Q693" s="33"/>
    </row>
    <row r="694" spans="10:17" ht="14.25" customHeight="1" x14ac:dyDescent="0.2">
      <c r="J694" s="32"/>
      <c r="K694" s="33"/>
      <c r="M694" s="33"/>
      <c r="N694" s="32"/>
      <c r="O694" s="33"/>
      <c r="P694" s="32"/>
      <c r="Q694" s="33"/>
    </row>
    <row r="695" spans="10:17" ht="14.25" customHeight="1" x14ac:dyDescent="0.2">
      <c r="J695" s="32"/>
      <c r="K695" s="33"/>
      <c r="M695" s="33"/>
      <c r="N695" s="32"/>
      <c r="O695" s="33"/>
      <c r="P695" s="32"/>
      <c r="Q695" s="33"/>
    </row>
    <row r="696" spans="10:17" ht="14.25" customHeight="1" x14ac:dyDescent="0.2">
      <c r="J696" s="32"/>
      <c r="K696" s="33"/>
      <c r="M696" s="33"/>
      <c r="N696" s="32"/>
      <c r="O696" s="33"/>
      <c r="P696" s="32"/>
      <c r="Q696" s="33"/>
    </row>
    <row r="697" spans="10:17" ht="14.25" customHeight="1" x14ac:dyDescent="0.2">
      <c r="J697" s="32"/>
      <c r="K697" s="33"/>
      <c r="M697" s="33"/>
      <c r="N697" s="32"/>
      <c r="O697" s="33"/>
      <c r="P697" s="32"/>
      <c r="Q697" s="33"/>
    </row>
    <row r="698" spans="10:17" ht="14.25" customHeight="1" x14ac:dyDescent="0.2">
      <c r="J698" s="32"/>
      <c r="K698" s="33"/>
      <c r="M698" s="33"/>
      <c r="N698" s="32"/>
      <c r="O698" s="33"/>
      <c r="P698" s="32"/>
      <c r="Q698" s="33"/>
    </row>
    <row r="699" spans="10:17" ht="14.25" customHeight="1" x14ac:dyDescent="0.2">
      <c r="J699" s="32"/>
      <c r="K699" s="33"/>
      <c r="M699" s="33"/>
      <c r="N699" s="32"/>
      <c r="O699" s="33"/>
      <c r="P699" s="32"/>
      <c r="Q699" s="33"/>
    </row>
    <row r="700" spans="10:17" ht="14.25" customHeight="1" x14ac:dyDescent="0.2">
      <c r="J700" s="32"/>
      <c r="K700" s="33"/>
      <c r="M700" s="33"/>
      <c r="N700" s="32"/>
      <c r="O700" s="33"/>
      <c r="P700" s="32"/>
      <c r="Q700" s="33"/>
    </row>
    <row r="701" spans="10:17" ht="14.25" customHeight="1" x14ac:dyDescent="0.2">
      <c r="J701" s="32"/>
      <c r="K701" s="33"/>
      <c r="M701" s="33"/>
      <c r="N701" s="32"/>
      <c r="O701" s="33"/>
      <c r="P701" s="32"/>
      <c r="Q701" s="33"/>
    </row>
    <row r="702" spans="10:17" ht="14.25" customHeight="1" x14ac:dyDescent="0.2">
      <c r="J702" s="32"/>
      <c r="K702" s="33"/>
      <c r="M702" s="33"/>
      <c r="N702" s="32"/>
      <c r="O702" s="33"/>
      <c r="P702" s="32"/>
      <c r="Q702" s="33"/>
    </row>
    <row r="703" spans="10:17" ht="14.25" customHeight="1" x14ac:dyDescent="0.2">
      <c r="J703" s="32"/>
      <c r="K703" s="33"/>
      <c r="M703" s="33"/>
      <c r="N703" s="32"/>
      <c r="O703" s="33"/>
      <c r="P703" s="32"/>
      <c r="Q703" s="33"/>
    </row>
    <row r="704" spans="10:17" ht="14.25" customHeight="1" x14ac:dyDescent="0.2">
      <c r="J704" s="32"/>
      <c r="K704" s="33"/>
      <c r="M704" s="33"/>
      <c r="N704" s="32"/>
      <c r="O704" s="33"/>
      <c r="P704" s="32"/>
      <c r="Q704" s="33"/>
    </row>
    <row r="705" spans="10:17" ht="14.25" customHeight="1" x14ac:dyDescent="0.2">
      <c r="J705" s="32"/>
      <c r="K705" s="33"/>
      <c r="M705" s="33"/>
      <c r="N705" s="32"/>
      <c r="O705" s="33"/>
      <c r="P705" s="32"/>
      <c r="Q705" s="33"/>
    </row>
    <row r="706" spans="10:17" ht="14.25" customHeight="1" x14ac:dyDescent="0.2">
      <c r="J706" s="32"/>
      <c r="K706" s="33"/>
      <c r="M706" s="33"/>
      <c r="N706" s="32"/>
      <c r="O706" s="33"/>
      <c r="P706" s="32"/>
      <c r="Q706" s="33"/>
    </row>
    <row r="707" spans="10:17" ht="14.25" customHeight="1" x14ac:dyDescent="0.2">
      <c r="J707" s="32"/>
      <c r="K707" s="33"/>
      <c r="M707" s="33"/>
      <c r="N707" s="32"/>
      <c r="O707" s="33"/>
      <c r="P707" s="32"/>
      <c r="Q707" s="33"/>
    </row>
    <row r="708" spans="10:17" ht="14.25" customHeight="1" x14ac:dyDescent="0.2">
      <c r="J708" s="32"/>
      <c r="K708" s="33"/>
      <c r="M708" s="33"/>
      <c r="N708" s="32"/>
      <c r="O708" s="33"/>
      <c r="P708" s="32"/>
      <c r="Q708" s="33"/>
    </row>
    <row r="709" spans="10:17" ht="14.25" customHeight="1" x14ac:dyDescent="0.2">
      <c r="J709" s="32"/>
      <c r="K709" s="33"/>
      <c r="M709" s="33"/>
      <c r="N709" s="32"/>
      <c r="O709" s="33"/>
      <c r="P709" s="32"/>
      <c r="Q709" s="33"/>
    </row>
    <row r="710" spans="10:17" ht="14.25" customHeight="1" x14ac:dyDescent="0.2">
      <c r="J710" s="32"/>
      <c r="K710" s="33"/>
      <c r="M710" s="33"/>
      <c r="N710" s="32"/>
      <c r="O710" s="33"/>
      <c r="P710" s="32"/>
      <c r="Q710" s="33"/>
    </row>
    <row r="711" spans="10:17" ht="14.25" customHeight="1" x14ac:dyDescent="0.2">
      <c r="J711" s="32"/>
      <c r="K711" s="33"/>
      <c r="M711" s="33"/>
      <c r="N711" s="32"/>
      <c r="O711" s="33"/>
      <c r="P711" s="32"/>
      <c r="Q711" s="33"/>
    </row>
    <row r="712" spans="10:17" ht="14.25" customHeight="1" x14ac:dyDescent="0.2">
      <c r="J712" s="32"/>
      <c r="K712" s="33"/>
      <c r="M712" s="33"/>
      <c r="N712" s="32"/>
      <c r="O712" s="33"/>
      <c r="P712" s="32"/>
      <c r="Q712" s="33"/>
    </row>
    <row r="713" spans="10:17" ht="14.25" customHeight="1" x14ac:dyDescent="0.2">
      <c r="J713" s="32"/>
      <c r="K713" s="33"/>
      <c r="M713" s="33"/>
      <c r="N713" s="32"/>
      <c r="O713" s="33"/>
      <c r="P713" s="32"/>
      <c r="Q713" s="33"/>
    </row>
    <row r="714" spans="10:17" ht="14.25" customHeight="1" x14ac:dyDescent="0.2">
      <c r="J714" s="32"/>
      <c r="K714" s="33"/>
      <c r="M714" s="33"/>
      <c r="N714" s="32"/>
      <c r="O714" s="33"/>
      <c r="P714" s="32"/>
      <c r="Q714" s="33"/>
    </row>
    <row r="715" spans="10:17" ht="14.25" customHeight="1" x14ac:dyDescent="0.2">
      <c r="J715" s="32"/>
      <c r="K715" s="33"/>
      <c r="M715" s="33"/>
      <c r="N715" s="32"/>
      <c r="O715" s="33"/>
      <c r="P715" s="32"/>
      <c r="Q715" s="33"/>
    </row>
    <row r="716" spans="10:17" ht="14.25" customHeight="1" x14ac:dyDescent="0.2">
      <c r="J716" s="32"/>
      <c r="K716" s="33"/>
      <c r="M716" s="33"/>
      <c r="N716" s="32"/>
      <c r="O716" s="33"/>
      <c r="P716" s="32"/>
      <c r="Q716" s="33"/>
    </row>
    <row r="717" spans="10:17" ht="14.25" customHeight="1" x14ac:dyDescent="0.2">
      <c r="J717" s="32"/>
      <c r="K717" s="33"/>
      <c r="M717" s="33"/>
      <c r="N717" s="32"/>
      <c r="O717" s="33"/>
      <c r="P717" s="32"/>
      <c r="Q717" s="33"/>
    </row>
    <row r="718" spans="10:17" ht="14.25" customHeight="1" x14ac:dyDescent="0.2">
      <c r="J718" s="32"/>
      <c r="K718" s="33"/>
      <c r="M718" s="33"/>
      <c r="N718" s="32"/>
      <c r="O718" s="33"/>
      <c r="P718" s="32"/>
      <c r="Q718" s="33"/>
    </row>
    <row r="719" spans="10:17" ht="14.25" customHeight="1" x14ac:dyDescent="0.2">
      <c r="J719" s="32"/>
      <c r="K719" s="33"/>
      <c r="M719" s="33"/>
      <c r="N719" s="32"/>
      <c r="O719" s="33"/>
      <c r="P719" s="32"/>
      <c r="Q719" s="33"/>
    </row>
    <row r="720" spans="10:17" ht="14.25" customHeight="1" x14ac:dyDescent="0.2">
      <c r="J720" s="32"/>
      <c r="K720" s="33"/>
      <c r="M720" s="33"/>
      <c r="N720" s="32"/>
      <c r="O720" s="33"/>
      <c r="P720" s="32"/>
      <c r="Q720" s="33"/>
    </row>
    <row r="721" spans="10:17" ht="14.25" customHeight="1" x14ac:dyDescent="0.2">
      <c r="J721" s="32"/>
      <c r="K721" s="33"/>
      <c r="M721" s="33"/>
      <c r="N721" s="32"/>
      <c r="O721" s="33"/>
      <c r="P721" s="32"/>
      <c r="Q721" s="33"/>
    </row>
    <row r="722" spans="10:17" ht="14.25" customHeight="1" x14ac:dyDescent="0.2">
      <c r="J722" s="32"/>
      <c r="K722" s="33"/>
      <c r="M722" s="33"/>
      <c r="N722" s="32"/>
      <c r="O722" s="33"/>
      <c r="P722" s="32"/>
      <c r="Q722" s="33"/>
    </row>
    <row r="723" spans="10:17" ht="14.25" customHeight="1" x14ac:dyDescent="0.2">
      <c r="J723" s="32"/>
      <c r="K723" s="33"/>
      <c r="M723" s="33"/>
      <c r="N723" s="32"/>
      <c r="O723" s="33"/>
      <c r="P723" s="32"/>
      <c r="Q723" s="33"/>
    </row>
    <row r="724" spans="10:17" ht="14.25" customHeight="1" x14ac:dyDescent="0.2">
      <c r="J724" s="32"/>
      <c r="K724" s="33"/>
      <c r="M724" s="33"/>
      <c r="N724" s="32"/>
      <c r="O724" s="33"/>
      <c r="P724" s="32"/>
      <c r="Q724" s="33"/>
    </row>
    <row r="725" spans="10:17" ht="14.25" customHeight="1" x14ac:dyDescent="0.2">
      <c r="J725" s="32"/>
      <c r="K725" s="33"/>
      <c r="M725" s="33"/>
      <c r="N725" s="32"/>
      <c r="O725" s="33"/>
      <c r="P725" s="32"/>
      <c r="Q725" s="33"/>
    </row>
    <row r="726" spans="10:17" ht="14.25" customHeight="1" x14ac:dyDescent="0.2">
      <c r="J726" s="32"/>
      <c r="K726" s="33"/>
      <c r="M726" s="33"/>
      <c r="N726" s="32"/>
      <c r="O726" s="33"/>
      <c r="P726" s="32"/>
      <c r="Q726" s="33"/>
    </row>
    <row r="727" spans="10:17" ht="14.25" customHeight="1" x14ac:dyDescent="0.2">
      <c r="J727" s="32"/>
      <c r="K727" s="33"/>
      <c r="M727" s="33"/>
      <c r="N727" s="32"/>
      <c r="O727" s="33"/>
      <c r="P727" s="32"/>
      <c r="Q727" s="33"/>
    </row>
    <row r="728" spans="10:17" ht="14.25" customHeight="1" x14ac:dyDescent="0.2">
      <c r="J728" s="32"/>
      <c r="K728" s="33"/>
      <c r="M728" s="33"/>
      <c r="N728" s="32"/>
      <c r="O728" s="33"/>
      <c r="P728" s="32"/>
      <c r="Q728" s="33"/>
    </row>
    <row r="729" spans="10:17" ht="14.25" customHeight="1" x14ac:dyDescent="0.2">
      <c r="J729" s="32"/>
      <c r="K729" s="33"/>
      <c r="M729" s="33"/>
      <c r="N729" s="32"/>
      <c r="O729" s="33"/>
      <c r="P729" s="32"/>
      <c r="Q729" s="33"/>
    </row>
    <row r="730" spans="10:17" ht="14.25" customHeight="1" x14ac:dyDescent="0.2">
      <c r="J730" s="32"/>
      <c r="K730" s="33"/>
      <c r="M730" s="33"/>
      <c r="N730" s="32"/>
      <c r="O730" s="33"/>
      <c r="P730" s="32"/>
      <c r="Q730" s="33"/>
    </row>
    <row r="731" spans="10:17" ht="14.25" customHeight="1" x14ac:dyDescent="0.2">
      <c r="J731" s="32"/>
      <c r="K731" s="33"/>
      <c r="M731" s="33"/>
      <c r="N731" s="32"/>
      <c r="O731" s="33"/>
      <c r="P731" s="32"/>
      <c r="Q731" s="33"/>
    </row>
    <row r="732" spans="10:17" ht="14.25" customHeight="1" x14ac:dyDescent="0.2">
      <c r="J732" s="32"/>
      <c r="K732" s="33"/>
      <c r="M732" s="33"/>
      <c r="N732" s="32"/>
      <c r="O732" s="33"/>
      <c r="P732" s="32"/>
      <c r="Q732" s="33"/>
    </row>
    <row r="733" spans="10:17" ht="14.25" customHeight="1" x14ac:dyDescent="0.2">
      <c r="J733" s="32"/>
      <c r="K733" s="33"/>
      <c r="M733" s="33"/>
      <c r="N733" s="32"/>
      <c r="O733" s="33"/>
      <c r="P733" s="32"/>
      <c r="Q733" s="33"/>
    </row>
    <row r="734" spans="10:17" ht="14.25" customHeight="1" x14ac:dyDescent="0.2">
      <c r="J734" s="32"/>
      <c r="K734" s="33"/>
      <c r="M734" s="33"/>
      <c r="N734" s="32"/>
      <c r="O734" s="33"/>
      <c r="P734" s="32"/>
      <c r="Q734" s="33"/>
    </row>
    <row r="735" spans="10:17" ht="14.25" customHeight="1" x14ac:dyDescent="0.2">
      <c r="J735" s="32"/>
      <c r="K735" s="33"/>
      <c r="M735" s="33"/>
      <c r="N735" s="32"/>
      <c r="O735" s="33"/>
      <c r="P735" s="32"/>
      <c r="Q735" s="33"/>
    </row>
    <row r="736" spans="10:17" ht="14.25" customHeight="1" x14ac:dyDescent="0.2">
      <c r="J736" s="32"/>
      <c r="K736" s="33"/>
      <c r="M736" s="33"/>
      <c r="N736" s="32"/>
      <c r="O736" s="33"/>
      <c r="P736" s="32"/>
      <c r="Q736" s="33"/>
    </row>
    <row r="737" spans="10:17" ht="14.25" customHeight="1" x14ac:dyDescent="0.2">
      <c r="J737" s="32"/>
      <c r="K737" s="33"/>
      <c r="M737" s="33"/>
      <c r="N737" s="32"/>
      <c r="O737" s="33"/>
      <c r="P737" s="32"/>
      <c r="Q737" s="33"/>
    </row>
    <row r="738" spans="10:17" ht="14.25" customHeight="1" x14ac:dyDescent="0.2">
      <c r="J738" s="32"/>
      <c r="K738" s="33"/>
      <c r="M738" s="33"/>
      <c r="N738" s="32"/>
      <c r="O738" s="33"/>
      <c r="P738" s="32"/>
      <c r="Q738" s="33"/>
    </row>
    <row r="739" spans="10:17" ht="14.25" customHeight="1" x14ac:dyDescent="0.2">
      <c r="J739" s="32"/>
      <c r="K739" s="33"/>
      <c r="M739" s="33"/>
      <c r="N739" s="32"/>
      <c r="O739" s="33"/>
      <c r="P739" s="32"/>
      <c r="Q739" s="33"/>
    </row>
    <row r="740" spans="10:17" ht="14.25" customHeight="1" x14ac:dyDescent="0.2">
      <c r="J740" s="32"/>
      <c r="K740" s="33"/>
      <c r="M740" s="33"/>
      <c r="N740" s="32"/>
      <c r="O740" s="33"/>
      <c r="P740" s="32"/>
      <c r="Q740" s="33"/>
    </row>
    <row r="741" spans="10:17" ht="14.25" customHeight="1" x14ac:dyDescent="0.2">
      <c r="J741" s="32"/>
      <c r="K741" s="33"/>
      <c r="M741" s="33"/>
      <c r="N741" s="32"/>
      <c r="O741" s="33"/>
      <c r="P741" s="32"/>
      <c r="Q741" s="33"/>
    </row>
    <row r="742" spans="10:17" ht="14.25" customHeight="1" x14ac:dyDescent="0.2">
      <c r="J742" s="32"/>
      <c r="K742" s="33"/>
      <c r="M742" s="33"/>
      <c r="N742" s="32"/>
      <c r="O742" s="33"/>
      <c r="P742" s="32"/>
      <c r="Q742" s="33"/>
    </row>
    <row r="743" spans="10:17" ht="14.25" customHeight="1" x14ac:dyDescent="0.2">
      <c r="J743" s="32"/>
      <c r="K743" s="33"/>
      <c r="M743" s="33"/>
      <c r="N743" s="32"/>
      <c r="O743" s="33"/>
      <c r="P743" s="32"/>
      <c r="Q743" s="33"/>
    </row>
    <row r="744" spans="10:17" ht="14.25" customHeight="1" x14ac:dyDescent="0.2">
      <c r="J744" s="32"/>
      <c r="K744" s="33"/>
      <c r="M744" s="33"/>
      <c r="N744" s="32"/>
      <c r="O744" s="33"/>
      <c r="P744" s="32"/>
      <c r="Q744" s="33"/>
    </row>
    <row r="745" spans="10:17" ht="14.25" customHeight="1" x14ac:dyDescent="0.2">
      <c r="J745" s="32"/>
      <c r="K745" s="33"/>
      <c r="M745" s="33"/>
      <c r="N745" s="32"/>
      <c r="O745" s="33"/>
      <c r="P745" s="32"/>
      <c r="Q745" s="33"/>
    </row>
    <row r="746" spans="10:17" ht="14.25" customHeight="1" x14ac:dyDescent="0.2">
      <c r="J746" s="32"/>
      <c r="K746" s="33"/>
      <c r="M746" s="33"/>
      <c r="N746" s="32"/>
      <c r="O746" s="33"/>
      <c r="P746" s="32"/>
      <c r="Q746" s="33"/>
    </row>
    <row r="747" spans="10:17" ht="14.25" customHeight="1" x14ac:dyDescent="0.2">
      <c r="J747" s="32"/>
      <c r="K747" s="33"/>
      <c r="M747" s="33"/>
      <c r="N747" s="32"/>
      <c r="O747" s="33"/>
      <c r="P747" s="32"/>
      <c r="Q747" s="33"/>
    </row>
    <row r="748" spans="10:17" ht="14.25" customHeight="1" x14ac:dyDescent="0.2">
      <c r="J748" s="32"/>
      <c r="K748" s="33"/>
      <c r="M748" s="33"/>
      <c r="N748" s="32"/>
      <c r="O748" s="33"/>
      <c r="P748" s="32"/>
      <c r="Q748" s="33"/>
    </row>
    <row r="749" spans="10:17" ht="14.25" customHeight="1" x14ac:dyDescent="0.2">
      <c r="J749" s="32"/>
      <c r="K749" s="33"/>
      <c r="M749" s="33"/>
      <c r="N749" s="32"/>
      <c r="O749" s="33"/>
      <c r="P749" s="32"/>
      <c r="Q749" s="33"/>
    </row>
    <row r="750" spans="10:17" ht="14.25" customHeight="1" x14ac:dyDescent="0.2">
      <c r="J750" s="32"/>
      <c r="K750" s="33"/>
      <c r="M750" s="33"/>
      <c r="N750" s="32"/>
      <c r="O750" s="33"/>
      <c r="P750" s="32"/>
      <c r="Q750" s="33"/>
    </row>
    <row r="751" spans="10:17" ht="14.25" customHeight="1" x14ac:dyDescent="0.2">
      <c r="J751" s="32"/>
      <c r="K751" s="33"/>
      <c r="M751" s="33"/>
      <c r="N751" s="32"/>
      <c r="O751" s="33"/>
      <c r="P751" s="32"/>
      <c r="Q751" s="33"/>
    </row>
    <row r="752" spans="10:17" ht="14.25" customHeight="1" x14ac:dyDescent="0.2">
      <c r="J752" s="32"/>
      <c r="K752" s="33"/>
      <c r="M752" s="33"/>
      <c r="N752" s="32"/>
      <c r="O752" s="33"/>
      <c r="P752" s="32"/>
      <c r="Q752" s="33"/>
    </row>
    <row r="753" spans="10:17" ht="14.25" customHeight="1" x14ac:dyDescent="0.2">
      <c r="J753" s="32"/>
      <c r="K753" s="33"/>
      <c r="M753" s="33"/>
      <c r="N753" s="32"/>
      <c r="O753" s="33"/>
      <c r="P753" s="32"/>
      <c r="Q753" s="33"/>
    </row>
    <row r="754" spans="10:17" ht="14.25" customHeight="1" x14ac:dyDescent="0.2">
      <c r="J754" s="32"/>
      <c r="K754" s="33"/>
      <c r="M754" s="33"/>
      <c r="N754" s="32"/>
      <c r="O754" s="33"/>
      <c r="P754" s="32"/>
      <c r="Q754" s="33"/>
    </row>
    <row r="755" spans="10:17" ht="14.25" customHeight="1" x14ac:dyDescent="0.2">
      <c r="J755" s="32"/>
      <c r="K755" s="33"/>
      <c r="M755" s="33"/>
      <c r="N755" s="32"/>
      <c r="O755" s="33"/>
      <c r="P755" s="32"/>
      <c r="Q755" s="33"/>
    </row>
    <row r="756" spans="10:17" ht="14.25" customHeight="1" x14ac:dyDescent="0.2">
      <c r="J756" s="32"/>
      <c r="K756" s="33"/>
      <c r="M756" s="33"/>
      <c r="N756" s="32"/>
      <c r="O756" s="33"/>
      <c r="P756" s="32"/>
      <c r="Q756" s="33"/>
    </row>
    <row r="757" spans="10:17" ht="14.25" customHeight="1" x14ac:dyDescent="0.2">
      <c r="J757" s="32"/>
      <c r="K757" s="33"/>
      <c r="M757" s="33"/>
      <c r="N757" s="32"/>
      <c r="O757" s="33"/>
      <c r="P757" s="32"/>
      <c r="Q757" s="33"/>
    </row>
    <row r="758" spans="10:17" ht="14.25" customHeight="1" x14ac:dyDescent="0.2">
      <c r="J758" s="32"/>
      <c r="K758" s="33"/>
      <c r="M758" s="33"/>
      <c r="N758" s="32"/>
      <c r="O758" s="33"/>
      <c r="P758" s="32"/>
      <c r="Q758" s="33"/>
    </row>
    <row r="759" spans="10:17" ht="14.25" customHeight="1" x14ac:dyDescent="0.2">
      <c r="J759" s="32"/>
      <c r="K759" s="33"/>
      <c r="M759" s="33"/>
      <c r="N759" s="32"/>
      <c r="O759" s="33"/>
      <c r="P759" s="32"/>
      <c r="Q759" s="33"/>
    </row>
    <row r="760" spans="10:17" ht="14.25" customHeight="1" x14ac:dyDescent="0.2">
      <c r="J760" s="32"/>
      <c r="K760" s="33"/>
      <c r="M760" s="33"/>
      <c r="N760" s="32"/>
      <c r="O760" s="33"/>
      <c r="P760" s="32"/>
      <c r="Q760" s="33"/>
    </row>
    <row r="761" spans="10:17" ht="14.25" customHeight="1" x14ac:dyDescent="0.2">
      <c r="J761" s="32"/>
      <c r="K761" s="33"/>
      <c r="M761" s="33"/>
      <c r="N761" s="32"/>
      <c r="O761" s="33"/>
      <c r="P761" s="32"/>
      <c r="Q761" s="33"/>
    </row>
    <row r="762" spans="10:17" ht="14.25" customHeight="1" x14ac:dyDescent="0.2">
      <c r="J762" s="32"/>
      <c r="K762" s="33"/>
      <c r="M762" s="33"/>
      <c r="N762" s="32"/>
      <c r="O762" s="33"/>
      <c r="P762" s="32"/>
      <c r="Q762" s="33"/>
    </row>
    <row r="763" spans="10:17" ht="14.25" customHeight="1" x14ac:dyDescent="0.2">
      <c r="J763" s="32"/>
      <c r="K763" s="33"/>
      <c r="M763" s="33"/>
      <c r="N763" s="32"/>
      <c r="O763" s="33"/>
      <c r="P763" s="32"/>
      <c r="Q763" s="33"/>
    </row>
    <row r="764" spans="10:17" ht="14.25" customHeight="1" x14ac:dyDescent="0.2">
      <c r="J764" s="32"/>
      <c r="K764" s="33"/>
      <c r="M764" s="33"/>
      <c r="N764" s="32"/>
      <c r="O764" s="33"/>
      <c r="P764" s="32"/>
      <c r="Q764" s="33"/>
    </row>
    <row r="765" spans="10:17" ht="14.25" customHeight="1" x14ac:dyDescent="0.2">
      <c r="J765" s="32"/>
      <c r="K765" s="33"/>
      <c r="M765" s="33"/>
      <c r="N765" s="32"/>
      <c r="O765" s="33"/>
      <c r="P765" s="32"/>
      <c r="Q765" s="33"/>
    </row>
    <row r="766" spans="10:17" ht="14.25" customHeight="1" x14ac:dyDescent="0.2">
      <c r="J766" s="32"/>
      <c r="K766" s="33"/>
      <c r="M766" s="33"/>
      <c r="N766" s="32"/>
      <c r="O766" s="33"/>
      <c r="P766" s="32"/>
      <c r="Q766" s="33"/>
    </row>
    <row r="767" spans="10:17" ht="14.25" customHeight="1" x14ac:dyDescent="0.2">
      <c r="J767" s="32"/>
      <c r="K767" s="33"/>
      <c r="M767" s="33"/>
      <c r="N767" s="32"/>
      <c r="O767" s="33"/>
      <c r="P767" s="32"/>
      <c r="Q767" s="33"/>
    </row>
    <row r="768" spans="10:17" ht="14.25" customHeight="1" x14ac:dyDescent="0.2">
      <c r="J768" s="32"/>
      <c r="K768" s="33"/>
      <c r="M768" s="33"/>
      <c r="N768" s="32"/>
      <c r="O768" s="33"/>
      <c r="P768" s="32"/>
      <c r="Q768" s="33"/>
    </row>
    <row r="769" spans="10:17" ht="14.25" customHeight="1" x14ac:dyDescent="0.2">
      <c r="J769" s="32"/>
      <c r="K769" s="33"/>
      <c r="M769" s="33"/>
      <c r="N769" s="32"/>
      <c r="O769" s="33"/>
      <c r="P769" s="32"/>
      <c r="Q769" s="33"/>
    </row>
    <row r="770" spans="10:17" ht="14.25" customHeight="1" x14ac:dyDescent="0.2">
      <c r="J770" s="32"/>
      <c r="K770" s="33"/>
      <c r="M770" s="33"/>
      <c r="N770" s="32"/>
      <c r="O770" s="33"/>
      <c r="P770" s="32"/>
      <c r="Q770" s="33"/>
    </row>
    <row r="771" spans="10:17" ht="14.25" customHeight="1" x14ac:dyDescent="0.2">
      <c r="J771" s="32"/>
      <c r="K771" s="33"/>
      <c r="M771" s="33"/>
      <c r="N771" s="32"/>
      <c r="O771" s="33"/>
      <c r="P771" s="32"/>
      <c r="Q771" s="33"/>
    </row>
    <row r="772" spans="10:17" ht="14.25" customHeight="1" x14ac:dyDescent="0.2">
      <c r="J772" s="32"/>
      <c r="K772" s="33"/>
      <c r="M772" s="33"/>
      <c r="N772" s="32"/>
      <c r="O772" s="33"/>
      <c r="P772" s="32"/>
      <c r="Q772" s="33"/>
    </row>
    <row r="773" spans="10:17" ht="14.25" customHeight="1" x14ac:dyDescent="0.2">
      <c r="J773" s="32"/>
      <c r="K773" s="33"/>
      <c r="M773" s="33"/>
      <c r="N773" s="32"/>
      <c r="O773" s="33"/>
      <c r="P773" s="32"/>
      <c r="Q773" s="33"/>
    </row>
    <row r="774" spans="10:17" ht="14.25" customHeight="1" x14ac:dyDescent="0.2">
      <c r="J774" s="32"/>
      <c r="K774" s="33"/>
      <c r="M774" s="33"/>
      <c r="N774" s="32"/>
      <c r="O774" s="33"/>
      <c r="P774" s="32"/>
      <c r="Q774" s="33"/>
    </row>
    <row r="775" spans="10:17" ht="14.25" customHeight="1" x14ac:dyDescent="0.2">
      <c r="J775" s="32"/>
      <c r="K775" s="33"/>
      <c r="M775" s="33"/>
      <c r="N775" s="32"/>
      <c r="O775" s="33"/>
      <c r="P775" s="32"/>
      <c r="Q775" s="33"/>
    </row>
    <row r="776" spans="10:17" ht="14.25" customHeight="1" x14ac:dyDescent="0.2">
      <c r="J776" s="32"/>
      <c r="K776" s="33"/>
      <c r="M776" s="33"/>
      <c r="N776" s="32"/>
      <c r="O776" s="33"/>
      <c r="P776" s="32"/>
      <c r="Q776" s="33"/>
    </row>
    <row r="777" spans="10:17" ht="14.25" customHeight="1" x14ac:dyDescent="0.2">
      <c r="J777" s="32"/>
      <c r="K777" s="33"/>
      <c r="M777" s="33"/>
      <c r="N777" s="32"/>
      <c r="O777" s="33"/>
      <c r="P777" s="32"/>
      <c r="Q777" s="33"/>
    </row>
    <row r="778" spans="10:17" ht="14.25" customHeight="1" x14ac:dyDescent="0.2">
      <c r="J778" s="32"/>
      <c r="K778" s="33"/>
      <c r="M778" s="33"/>
      <c r="N778" s="32"/>
      <c r="O778" s="33"/>
      <c r="P778" s="32"/>
      <c r="Q778" s="33"/>
    </row>
    <row r="779" spans="10:17" ht="14.25" customHeight="1" x14ac:dyDescent="0.2">
      <c r="J779" s="32"/>
      <c r="K779" s="33"/>
      <c r="M779" s="33"/>
      <c r="N779" s="32"/>
      <c r="O779" s="33"/>
      <c r="P779" s="32"/>
      <c r="Q779" s="33"/>
    </row>
    <row r="780" spans="10:17" ht="14.25" customHeight="1" x14ac:dyDescent="0.2">
      <c r="J780" s="32"/>
      <c r="K780" s="33"/>
      <c r="M780" s="33"/>
      <c r="N780" s="32"/>
      <c r="O780" s="33"/>
      <c r="P780" s="32"/>
      <c r="Q780" s="33"/>
    </row>
    <row r="781" spans="10:17" ht="14.25" customHeight="1" x14ac:dyDescent="0.2">
      <c r="J781" s="32"/>
      <c r="K781" s="33"/>
      <c r="M781" s="33"/>
      <c r="N781" s="32"/>
      <c r="O781" s="33"/>
      <c r="P781" s="32"/>
      <c r="Q781" s="33"/>
    </row>
    <row r="782" spans="10:17" ht="14.25" customHeight="1" x14ac:dyDescent="0.2">
      <c r="J782" s="32"/>
      <c r="K782" s="33"/>
      <c r="M782" s="33"/>
      <c r="N782" s="32"/>
      <c r="O782" s="33"/>
      <c r="P782" s="32"/>
      <c r="Q782" s="33"/>
    </row>
    <row r="783" spans="10:17" ht="14.25" customHeight="1" x14ac:dyDescent="0.2">
      <c r="J783" s="32"/>
      <c r="K783" s="33"/>
      <c r="M783" s="33"/>
      <c r="N783" s="32"/>
      <c r="O783" s="33"/>
      <c r="P783" s="32"/>
      <c r="Q783" s="33"/>
    </row>
    <row r="784" spans="10:17" ht="14.25" customHeight="1" x14ac:dyDescent="0.2">
      <c r="J784" s="32"/>
      <c r="K784" s="33"/>
      <c r="M784" s="33"/>
      <c r="N784" s="32"/>
      <c r="O784" s="33"/>
      <c r="P784" s="32"/>
      <c r="Q784" s="33"/>
    </row>
    <row r="785" spans="10:17" ht="14.25" customHeight="1" x14ac:dyDescent="0.2">
      <c r="J785" s="32"/>
      <c r="K785" s="33"/>
      <c r="M785" s="33"/>
      <c r="N785" s="32"/>
      <c r="O785" s="33"/>
      <c r="P785" s="32"/>
      <c r="Q785" s="33"/>
    </row>
    <row r="786" spans="10:17" ht="14.25" customHeight="1" x14ac:dyDescent="0.2">
      <c r="J786" s="32"/>
      <c r="K786" s="33"/>
      <c r="M786" s="33"/>
      <c r="N786" s="32"/>
      <c r="O786" s="33"/>
      <c r="P786" s="32"/>
      <c r="Q786" s="33"/>
    </row>
    <row r="787" spans="10:17" ht="14.25" customHeight="1" x14ac:dyDescent="0.2">
      <c r="J787" s="32"/>
      <c r="K787" s="33"/>
      <c r="M787" s="33"/>
      <c r="N787" s="32"/>
      <c r="O787" s="33"/>
      <c r="P787" s="32"/>
      <c r="Q787" s="33"/>
    </row>
    <row r="788" spans="10:17" ht="14.25" customHeight="1" x14ac:dyDescent="0.2">
      <c r="J788" s="32"/>
      <c r="K788" s="33"/>
      <c r="M788" s="33"/>
      <c r="N788" s="32"/>
      <c r="O788" s="33"/>
      <c r="P788" s="32"/>
      <c r="Q788" s="33"/>
    </row>
    <row r="789" spans="10:17" ht="14.25" customHeight="1" x14ac:dyDescent="0.2">
      <c r="J789" s="32"/>
      <c r="K789" s="33"/>
      <c r="M789" s="33"/>
      <c r="N789" s="32"/>
      <c r="O789" s="33"/>
      <c r="P789" s="32"/>
      <c r="Q789" s="33"/>
    </row>
    <row r="790" spans="10:17" ht="14.25" customHeight="1" x14ac:dyDescent="0.2">
      <c r="J790" s="32"/>
      <c r="K790" s="33"/>
      <c r="M790" s="33"/>
      <c r="N790" s="32"/>
      <c r="O790" s="33"/>
      <c r="P790" s="32"/>
      <c r="Q790" s="33"/>
    </row>
    <row r="791" spans="10:17" ht="14.25" customHeight="1" x14ac:dyDescent="0.2">
      <c r="J791" s="32"/>
      <c r="K791" s="33"/>
      <c r="M791" s="33"/>
      <c r="N791" s="32"/>
      <c r="O791" s="33"/>
      <c r="P791" s="32"/>
      <c r="Q791" s="33"/>
    </row>
    <row r="792" spans="10:17" ht="14.25" customHeight="1" x14ac:dyDescent="0.2">
      <c r="J792" s="32"/>
      <c r="K792" s="33"/>
      <c r="M792" s="33"/>
      <c r="N792" s="32"/>
      <c r="O792" s="33"/>
      <c r="P792" s="32"/>
      <c r="Q792" s="33"/>
    </row>
    <row r="793" spans="10:17" ht="14.25" customHeight="1" x14ac:dyDescent="0.2">
      <c r="J793" s="32"/>
      <c r="K793" s="33"/>
      <c r="M793" s="33"/>
      <c r="N793" s="32"/>
      <c r="O793" s="33"/>
      <c r="P793" s="32"/>
      <c r="Q793" s="33"/>
    </row>
    <row r="794" spans="10:17" ht="14.25" customHeight="1" x14ac:dyDescent="0.2">
      <c r="J794" s="32"/>
      <c r="K794" s="33"/>
      <c r="M794" s="33"/>
      <c r="N794" s="32"/>
      <c r="O794" s="33"/>
      <c r="P794" s="32"/>
      <c r="Q794" s="33"/>
    </row>
    <row r="795" spans="10:17" ht="14.25" customHeight="1" x14ac:dyDescent="0.2">
      <c r="J795" s="32"/>
      <c r="K795" s="33"/>
      <c r="M795" s="33"/>
      <c r="N795" s="32"/>
      <c r="O795" s="33"/>
      <c r="P795" s="32"/>
      <c r="Q795" s="33"/>
    </row>
    <row r="796" spans="10:17" ht="14.25" customHeight="1" x14ac:dyDescent="0.2">
      <c r="J796" s="32"/>
      <c r="K796" s="33"/>
      <c r="M796" s="33"/>
      <c r="N796" s="32"/>
      <c r="O796" s="33"/>
      <c r="P796" s="32"/>
      <c r="Q796" s="33"/>
    </row>
    <row r="797" spans="10:17" ht="14.25" customHeight="1" x14ac:dyDescent="0.2">
      <c r="J797" s="32"/>
      <c r="K797" s="33"/>
      <c r="M797" s="33"/>
      <c r="N797" s="32"/>
      <c r="O797" s="33"/>
      <c r="P797" s="32"/>
      <c r="Q797" s="33"/>
    </row>
    <row r="798" spans="10:17" ht="14.25" customHeight="1" x14ac:dyDescent="0.2">
      <c r="J798" s="32"/>
      <c r="K798" s="33"/>
      <c r="M798" s="33"/>
      <c r="N798" s="32"/>
      <c r="O798" s="33"/>
      <c r="P798" s="32"/>
      <c r="Q798" s="33"/>
    </row>
    <row r="799" spans="10:17" ht="14.25" customHeight="1" x14ac:dyDescent="0.2">
      <c r="J799" s="32"/>
      <c r="K799" s="33"/>
      <c r="M799" s="33"/>
      <c r="N799" s="32"/>
      <c r="O799" s="33"/>
      <c r="P799" s="32"/>
      <c r="Q799" s="33"/>
    </row>
    <row r="800" spans="10:17" ht="14.25" customHeight="1" x14ac:dyDescent="0.2">
      <c r="J800" s="32"/>
      <c r="K800" s="33"/>
      <c r="M800" s="33"/>
      <c r="N800" s="32"/>
      <c r="O800" s="33"/>
      <c r="P800" s="32"/>
      <c r="Q800" s="33"/>
    </row>
    <row r="801" spans="10:17" ht="14.25" customHeight="1" x14ac:dyDescent="0.2">
      <c r="J801" s="32"/>
      <c r="K801" s="33"/>
      <c r="M801" s="33"/>
      <c r="N801" s="32"/>
      <c r="O801" s="33"/>
      <c r="P801" s="32"/>
      <c r="Q801" s="33"/>
    </row>
    <row r="802" spans="10:17" ht="14.25" customHeight="1" x14ac:dyDescent="0.2">
      <c r="J802" s="32"/>
      <c r="K802" s="33"/>
      <c r="M802" s="33"/>
      <c r="N802" s="32"/>
      <c r="O802" s="33"/>
      <c r="P802" s="32"/>
      <c r="Q802" s="33"/>
    </row>
    <row r="803" spans="10:17" ht="14.25" customHeight="1" x14ac:dyDescent="0.2">
      <c r="J803" s="32"/>
      <c r="K803" s="33"/>
      <c r="M803" s="33"/>
      <c r="N803" s="32"/>
      <c r="O803" s="33"/>
      <c r="P803" s="32"/>
      <c r="Q803" s="33"/>
    </row>
    <row r="804" spans="10:17" ht="14.25" customHeight="1" x14ac:dyDescent="0.2">
      <c r="J804" s="32"/>
      <c r="K804" s="33"/>
      <c r="M804" s="33"/>
      <c r="N804" s="32"/>
      <c r="O804" s="33"/>
      <c r="P804" s="32"/>
      <c r="Q804" s="33"/>
    </row>
    <row r="805" spans="10:17" ht="14.25" customHeight="1" x14ac:dyDescent="0.2">
      <c r="J805" s="32"/>
      <c r="K805" s="33"/>
      <c r="M805" s="33"/>
      <c r="N805" s="32"/>
      <c r="O805" s="33"/>
      <c r="P805" s="32"/>
      <c r="Q805" s="33"/>
    </row>
    <row r="806" spans="10:17" ht="14.25" customHeight="1" x14ac:dyDescent="0.2">
      <c r="J806" s="32"/>
      <c r="K806" s="33"/>
      <c r="M806" s="33"/>
      <c r="N806" s="32"/>
      <c r="O806" s="33"/>
      <c r="P806" s="32"/>
      <c r="Q806" s="33"/>
    </row>
    <row r="807" spans="10:17" ht="14.25" customHeight="1" x14ac:dyDescent="0.2">
      <c r="J807" s="32"/>
      <c r="K807" s="33"/>
      <c r="M807" s="33"/>
      <c r="N807" s="32"/>
      <c r="O807" s="33"/>
      <c r="P807" s="32"/>
      <c r="Q807" s="33"/>
    </row>
    <row r="808" spans="10:17" ht="14.25" customHeight="1" x14ac:dyDescent="0.2">
      <c r="J808" s="32"/>
      <c r="K808" s="33"/>
      <c r="M808" s="33"/>
      <c r="N808" s="32"/>
      <c r="O808" s="33"/>
      <c r="P808" s="32"/>
      <c r="Q808" s="33"/>
    </row>
    <row r="809" spans="10:17" ht="14.25" customHeight="1" x14ac:dyDescent="0.2">
      <c r="J809" s="32"/>
      <c r="K809" s="33"/>
      <c r="M809" s="33"/>
      <c r="N809" s="32"/>
      <c r="O809" s="33"/>
      <c r="P809" s="32"/>
      <c r="Q809" s="33"/>
    </row>
    <row r="810" spans="10:17" ht="14.25" customHeight="1" x14ac:dyDescent="0.2">
      <c r="J810" s="32"/>
      <c r="K810" s="33"/>
      <c r="M810" s="33"/>
      <c r="N810" s="32"/>
      <c r="O810" s="33"/>
      <c r="P810" s="32"/>
      <c r="Q810" s="33"/>
    </row>
    <row r="811" spans="10:17" ht="14.25" customHeight="1" x14ac:dyDescent="0.2">
      <c r="J811" s="32"/>
      <c r="K811" s="33"/>
      <c r="M811" s="33"/>
      <c r="N811" s="32"/>
      <c r="O811" s="33"/>
      <c r="P811" s="32"/>
      <c r="Q811" s="33"/>
    </row>
    <row r="812" spans="10:17" ht="14.25" customHeight="1" x14ac:dyDescent="0.2">
      <c r="J812" s="32"/>
      <c r="K812" s="33"/>
      <c r="M812" s="33"/>
      <c r="N812" s="32"/>
      <c r="O812" s="33"/>
      <c r="P812" s="32"/>
      <c r="Q812" s="33"/>
    </row>
    <row r="813" spans="10:17" ht="14.25" customHeight="1" x14ac:dyDescent="0.2">
      <c r="J813" s="32"/>
      <c r="K813" s="33"/>
      <c r="M813" s="33"/>
      <c r="N813" s="32"/>
      <c r="O813" s="33"/>
      <c r="P813" s="32"/>
      <c r="Q813" s="33"/>
    </row>
    <row r="814" spans="10:17" ht="14.25" customHeight="1" x14ac:dyDescent="0.2">
      <c r="J814" s="32"/>
      <c r="K814" s="33"/>
      <c r="M814" s="33"/>
      <c r="N814" s="32"/>
      <c r="O814" s="33"/>
      <c r="P814" s="32"/>
      <c r="Q814" s="33"/>
    </row>
    <row r="815" spans="10:17" ht="14.25" customHeight="1" x14ac:dyDescent="0.2">
      <c r="J815" s="32"/>
      <c r="K815" s="33"/>
      <c r="M815" s="33"/>
      <c r="N815" s="32"/>
      <c r="O815" s="33"/>
      <c r="P815" s="32"/>
      <c r="Q815" s="33"/>
    </row>
    <row r="816" spans="10:17" ht="14.25" customHeight="1" x14ac:dyDescent="0.2">
      <c r="J816" s="32"/>
      <c r="K816" s="33"/>
      <c r="M816" s="33"/>
      <c r="N816" s="32"/>
      <c r="O816" s="33"/>
      <c r="P816" s="32"/>
      <c r="Q816" s="33"/>
    </row>
    <row r="817" spans="10:17" ht="14.25" customHeight="1" x14ac:dyDescent="0.2">
      <c r="J817" s="32"/>
      <c r="K817" s="33"/>
      <c r="M817" s="33"/>
      <c r="N817" s="32"/>
      <c r="O817" s="33"/>
      <c r="P817" s="32"/>
      <c r="Q817" s="33"/>
    </row>
    <row r="818" spans="10:17" ht="14.25" customHeight="1" x14ac:dyDescent="0.2">
      <c r="J818" s="32"/>
      <c r="K818" s="33"/>
      <c r="M818" s="33"/>
      <c r="N818" s="32"/>
      <c r="O818" s="33"/>
      <c r="P818" s="32"/>
      <c r="Q818" s="33"/>
    </row>
    <row r="819" spans="10:17" ht="14.25" customHeight="1" x14ac:dyDescent="0.2">
      <c r="J819" s="32"/>
      <c r="K819" s="33"/>
      <c r="M819" s="33"/>
      <c r="N819" s="32"/>
      <c r="O819" s="33"/>
      <c r="P819" s="32"/>
      <c r="Q819" s="33"/>
    </row>
    <row r="820" spans="10:17" ht="14.25" customHeight="1" x14ac:dyDescent="0.2">
      <c r="J820" s="32"/>
      <c r="K820" s="33"/>
      <c r="M820" s="33"/>
      <c r="N820" s="32"/>
      <c r="O820" s="33"/>
      <c r="P820" s="32"/>
      <c r="Q820" s="33"/>
    </row>
    <row r="821" spans="10:17" ht="14.25" customHeight="1" x14ac:dyDescent="0.2">
      <c r="J821" s="32"/>
      <c r="K821" s="33"/>
      <c r="M821" s="33"/>
      <c r="N821" s="32"/>
      <c r="O821" s="33"/>
      <c r="P821" s="32"/>
      <c r="Q821" s="33"/>
    </row>
    <row r="822" spans="10:17" ht="14.25" customHeight="1" x14ac:dyDescent="0.2">
      <c r="J822" s="32"/>
      <c r="K822" s="33"/>
      <c r="M822" s="33"/>
      <c r="N822" s="32"/>
      <c r="O822" s="33"/>
      <c r="P822" s="32"/>
      <c r="Q822" s="33"/>
    </row>
    <row r="823" spans="10:17" ht="14.25" customHeight="1" x14ac:dyDescent="0.2">
      <c r="J823" s="32"/>
      <c r="K823" s="33"/>
      <c r="M823" s="33"/>
      <c r="N823" s="32"/>
      <c r="O823" s="33"/>
      <c r="P823" s="32"/>
      <c r="Q823" s="33"/>
    </row>
    <row r="824" spans="10:17" ht="14.25" customHeight="1" x14ac:dyDescent="0.2">
      <c r="J824" s="32"/>
      <c r="K824" s="33"/>
      <c r="M824" s="33"/>
      <c r="N824" s="32"/>
      <c r="O824" s="33"/>
      <c r="P824" s="32"/>
      <c r="Q824" s="33"/>
    </row>
    <row r="825" spans="10:17" ht="14.25" customHeight="1" x14ac:dyDescent="0.2">
      <c r="J825" s="32"/>
      <c r="K825" s="33"/>
      <c r="M825" s="33"/>
      <c r="N825" s="32"/>
      <c r="O825" s="33"/>
      <c r="P825" s="32"/>
      <c r="Q825" s="33"/>
    </row>
    <row r="826" spans="10:17" ht="14.25" customHeight="1" x14ac:dyDescent="0.2">
      <c r="J826" s="32"/>
      <c r="K826" s="33"/>
      <c r="M826" s="33"/>
      <c r="N826" s="32"/>
      <c r="O826" s="33"/>
      <c r="P826" s="32"/>
      <c r="Q826" s="33"/>
    </row>
    <row r="827" spans="10:17" ht="14.25" customHeight="1" x14ac:dyDescent="0.2">
      <c r="J827" s="32"/>
      <c r="K827" s="33"/>
      <c r="M827" s="33"/>
      <c r="N827" s="32"/>
      <c r="O827" s="33"/>
      <c r="P827" s="32"/>
      <c r="Q827" s="33"/>
    </row>
    <row r="828" spans="10:17" ht="14.25" customHeight="1" x14ac:dyDescent="0.2">
      <c r="J828" s="32"/>
      <c r="K828" s="33"/>
      <c r="M828" s="33"/>
      <c r="N828" s="32"/>
      <c r="O828" s="33"/>
      <c r="P828" s="32"/>
      <c r="Q828" s="33"/>
    </row>
    <row r="829" spans="10:17" ht="14.25" customHeight="1" x14ac:dyDescent="0.2">
      <c r="J829" s="32"/>
      <c r="K829" s="33"/>
      <c r="M829" s="33"/>
      <c r="N829" s="32"/>
      <c r="O829" s="33"/>
      <c r="P829" s="32"/>
      <c r="Q829" s="33"/>
    </row>
    <row r="830" spans="10:17" ht="14.25" customHeight="1" x14ac:dyDescent="0.2">
      <c r="J830" s="32"/>
      <c r="K830" s="33"/>
      <c r="M830" s="33"/>
      <c r="N830" s="32"/>
      <c r="O830" s="33"/>
      <c r="P830" s="32"/>
      <c r="Q830" s="33"/>
    </row>
    <row r="831" spans="10:17" ht="14.25" customHeight="1" x14ac:dyDescent="0.2">
      <c r="J831" s="32"/>
      <c r="K831" s="33"/>
      <c r="M831" s="33"/>
      <c r="N831" s="32"/>
      <c r="O831" s="33"/>
      <c r="P831" s="32"/>
      <c r="Q831" s="33"/>
    </row>
    <row r="832" spans="10:17" ht="14.25" customHeight="1" x14ac:dyDescent="0.2">
      <c r="J832" s="32"/>
      <c r="K832" s="33"/>
      <c r="M832" s="33"/>
      <c r="N832" s="32"/>
      <c r="O832" s="33"/>
      <c r="P832" s="32"/>
      <c r="Q832" s="33"/>
    </row>
    <row r="833" spans="10:17" ht="14.25" customHeight="1" x14ac:dyDescent="0.2">
      <c r="J833" s="32"/>
      <c r="K833" s="33"/>
      <c r="M833" s="33"/>
      <c r="N833" s="32"/>
      <c r="O833" s="33"/>
      <c r="P833" s="32"/>
      <c r="Q833" s="33"/>
    </row>
    <row r="834" spans="10:17" ht="14.25" customHeight="1" x14ac:dyDescent="0.2">
      <c r="J834" s="32"/>
      <c r="K834" s="33"/>
      <c r="M834" s="33"/>
      <c r="N834" s="32"/>
      <c r="O834" s="33"/>
      <c r="P834" s="32"/>
      <c r="Q834" s="33"/>
    </row>
    <row r="835" spans="10:17" ht="14.25" customHeight="1" x14ac:dyDescent="0.2">
      <c r="J835" s="32"/>
      <c r="K835" s="33"/>
      <c r="M835" s="33"/>
      <c r="N835" s="32"/>
      <c r="O835" s="33"/>
      <c r="P835" s="32"/>
      <c r="Q835" s="33"/>
    </row>
    <row r="836" spans="10:17" ht="14.25" customHeight="1" x14ac:dyDescent="0.2">
      <c r="J836" s="32"/>
      <c r="K836" s="33"/>
      <c r="M836" s="33"/>
      <c r="N836" s="32"/>
      <c r="O836" s="33"/>
      <c r="P836" s="32"/>
      <c r="Q836" s="33"/>
    </row>
    <row r="837" spans="10:17" ht="14.25" customHeight="1" x14ac:dyDescent="0.2">
      <c r="J837" s="32"/>
      <c r="K837" s="33"/>
      <c r="M837" s="33"/>
      <c r="N837" s="32"/>
      <c r="O837" s="33"/>
      <c r="P837" s="32"/>
      <c r="Q837" s="33"/>
    </row>
    <row r="838" spans="10:17" ht="14.25" customHeight="1" x14ac:dyDescent="0.2">
      <c r="J838" s="32"/>
      <c r="K838" s="33"/>
      <c r="M838" s="33"/>
      <c r="N838" s="32"/>
      <c r="O838" s="33"/>
      <c r="P838" s="32"/>
      <c r="Q838" s="33"/>
    </row>
    <row r="839" spans="10:17" ht="14.25" customHeight="1" x14ac:dyDescent="0.2">
      <c r="J839" s="32"/>
      <c r="K839" s="33"/>
      <c r="M839" s="33"/>
      <c r="N839" s="32"/>
      <c r="O839" s="33"/>
      <c r="P839" s="32"/>
      <c r="Q839" s="33"/>
    </row>
    <row r="840" spans="10:17" ht="14.25" customHeight="1" x14ac:dyDescent="0.2">
      <c r="J840" s="32"/>
      <c r="K840" s="33"/>
      <c r="M840" s="33"/>
      <c r="N840" s="32"/>
      <c r="O840" s="33"/>
      <c r="P840" s="32"/>
      <c r="Q840" s="33"/>
    </row>
    <row r="841" spans="10:17" ht="14.25" customHeight="1" x14ac:dyDescent="0.2">
      <c r="J841" s="32"/>
      <c r="K841" s="33"/>
      <c r="M841" s="33"/>
      <c r="N841" s="32"/>
      <c r="O841" s="33"/>
      <c r="P841" s="32"/>
      <c r="Q841" s="33"/>
    </row>
    <row r="842" spans="10:17" ht="14.25" customHeight="1" x14ac:dyDescent="0.2">
      <c r="J842" s="32"/>
      <c r="K842" s="33"/>
      <c r="M842" s="33"/>
      <c r="N842" s="32"/>
      <c r="O842" s="33"/>
      <c r="P842" s="32"/>
      <c r="Q842" s="33"/>
    </row>
    <row r="843" spans="10:17" ht="14.25" customHeight="1" x14ac:dyDescent="0.2">
      <c r="J843" s="32"/>
      <c r="K843" s="33"/>
      <c r="M843" s="33"/>
      <c r="N843" s="32"/>
      <c r="O843" s="33"/>
      <c r="P843" s="32"/>
      <c r="Q843" s="33"/>
    </row>
    <row r="844" spans="10:17" ht="14.25" customHeight="1" x14ac:dyDescent="0.2">
      <c r="J844" s="32"/>
      <c r="K844" s="33"/>
      <c r="M844" s="33"/>
      <c r="N844" s="32"/>
      <c r="O844" s="33"/>
      <c r="P844" s="32"/>
      <c r="Q844" s="33"/>
    </row>
    <row r="845" spans="10:17" ht="14.25" customHeight="1" x14ac:dyDescent="0.2">
      <c r="J845" s="32"/>
      <c r="K845" s="33"/>
      <c r="M845" s="33"/>
      <c r="N845" s="32"/>
      <c r="O845" s="33"/>
      <c r="P845" s="32"/>
      <c r="Q845" s="33"/>
    </row>
    <row r="846" spans="10:17" ht="14.25" customHeight="1" x14ac:dyDescent="0.2">
      <c r="J846" s="32"/>
      <c r="K846" s="33"/>
      <c r="M846" s="33"/>
      <c r="N846" s="32"/>
      <c r="O846" s="33"/>
      <c r="P846" s="32"/>
      <c r="Q846" s="33"/>
    </row>
    <row r="847" spans="10:17" ht="14.25" customHeight="1" x14ac:dyDescent="0.2">
      <c r="J847" s="32"/>
      <c r="K847" s="33"/>
      <c r="M847" s="33"/>
      <c r="N847" s="32"/>
      <c r="O847" s="33"/>
      <c r="P847" s="32"/>
      <c r="Q847" s="33"/>
    </row>
    <row r="848" spans="10:17" ht="14.25" customHeight="1" x14ac:dyDescent="0.2">
      <c r="J848" s="32"/>
      <c r="K848" s="33"/>
      <c r="M848" s="33"/>
      <c r="N848" s="32"/>
      <c r="O848" s="33"/>
      <c r="P848" s="32"/>
      <c r="Q848" s="33"/>
    </row>
    <row r="849" spans="10:17" ht="14.25" customHeight="1" x14ac:dyDescent="0.2">
      <c r="J849" s="32"/>
      <c r="K849" s="33"/>
      <c r="M849" s="33"/>
      <c r="N849" s="32"/>
      <c r="O849" s="33"/>
      <c r="P849" s="32"/>
      <c r="Q849" s="33"/>
    </row>
    <row r="850" spans="10:17" ht="14.25" customHeight="1" x14ac:dyDescent="0.2">
      <c r="J850" s="32"/>
      <c r="K850" s="33"/>
      <c r="M850" s="33"/>
      <c r="N850" s="32"/>
      <c r="O850" s="33"/>
      <c r="P850" s="32"/>
      <c r="Q850" s="33"/>
    </row>
    <row r="851" spans="10:17" ht="14.25" customHeight="1" x14ac:dyDescent="0.2">
      <c r="J851" s="32"/>
      <c r="K851" s="33"/>
      <c r="M851" s="33"/>
      <c r="N851" s="32"/>
      <c r="O851" s="33"/>
      <c r="P851" s="32"/>
      <c r="Q851" s="33"/>
    </row>
    <row r="852" spans="10:17" ht="14.25" customHeight="1" x14ac:dyDescent="0.2">
      <c r="J852" s="32"/>
      <c r="K852" s="33"/>
      <c r="M852" s="33"/>
      <c r="N852" s="32"/>
      <c r="O852" s="33"/>
      <c r="P852" s="32"/>
      <c r="Q852" s="33"/>
    </row>
    <row r="853" spans="10:17" ht="14.25" customHeight="1" x14ac:dyDescent="0.2">
      <c r="J853" s="32"/>
      <c r="K853" s="33"/>
      <c r="M853" s="33"/>
      <c r="N853" s="32"/>
      <c r="O853" s="33"/>
      <c r="P853" s="32"/>
      <c r="Q853" s="33"/>
    </row>
    <row r="854" spans="10:17" ht="14.25" customHeight="1" x14ac:dyDescent="0.2">
      <c r="J854" s="32"/>
      <c r="K854" s="33"/>
      <c r="M854" s="33"/>
      <c r="N854" s="32"/>
      <c r="O854" s="33"/>
      <c r="P854" s="32"/>
      <c r="Q854" s="33"/>
    </row>
    <row r="855" spans="10:17" ht="14.25" customHeight="1" x14ac:dyDescent="0.2">
      <c r="J855" s="32"/>
      <c r="K855" s="33"/>
      <c r="M855" s="33"/>
      <c r="N855" s="32"/>
      <c r="O855" s="33"/>
      <c r="P855" s="32"/>
      <c r="Q855" s="33"/>
    </row>
    <row r="856" spans="10:17" ht="14.25" customHeight="1" x14ac:dyDescent="0.2">
      <c r="J856" s="32"/>
      <c r="K856" s="33"/>
      <c r="M856" s="33"/>
      <c r="N856" s="32"/>
      <c r="O856" s="33"/>
      <c r="P856" s="32"/>
      <c r="Q856" s="33"/>
    </row>
    <row r="857" spans="10:17" ht="14.25" customHeight="1" x14ac:dyDescent="0.2">
      <c r="J857" s="32"/>
      <c r="K857" s="33"/>
      <c r="M857" s="33"/>
      <c r="N857" s="32"/>
      <c r="O857" s="33"/>
      <c r="P857" s="32"/>
      <c r="Q857" s="33"/>
    </row>
    <row r="858" spans="10:17" ht="14.25" customHeight="1" x14ac:dyDescent="0.2">
      <c r="J858" s="32"/>
      <c r="K858" s="33"/>
      <c r="M858" s="33"/>
      <c r="N858" s="32"/>
      <c r="O858" s="33"/>
      <c r="P858" s="32"/>
      <c r="Q858" s="33"/>
    </row>
    <row r="859" spans="10:17" ht="14.25" customHeight="1" x14ac:dyDescent="0.2">
      <c r="J859" s="32"/>
      <c r="K859" s="33"/>
      <c r="M859" s="33"/>
      <c r="N859" s="32"/>
      <c r="O859" s="33"/>
      <c r="P859" s="32"/>
      <c r="Q859" s="33"/>
    </row>
    <row r="860" spans="10:17" ht="14.25" customHeight="1" x14ac:dyDescent="0.2">
      <c r="J860" s="32"/>
      <c r="K860" s="33"/>
      <c r="M860" s="33"/>
      <c r="N860" s="32"/>
      <c r="O860" s="33"/>
      <c r="P860" s="32"/>
      <c r="Q860" s="33"/>
    </row>
    <row r="861" spans="10:17" ht="14.25" customHeight="1" x14ac:dyDescent="0.2">
      <c r="J861" s="32"/>
      <c r="K861" s="33"/>
      <c r="M861" s="33"/>
      <c r="N861" s="32"/>
      <c r="O861" s="33"/>
      <c r="P861" s="32"/>
      <c r="Q861" s="33"/>
    </row>
    <row r="862" spans="10:17" ht="14.25" customHeight="1" x14ac:dyDescent="0.2">
      <c r="J862" s="32"/>
      <c r="K862" s="33"/>
      <c r="M862" s="33"/>
      <c r="N862" s="32"/>
      <c r="O862" s="33"/>
      <c r="P862" s="32"/>
      <c r="Q862" s="33"/>
    </row>
    <row r="863" spans="10:17" ht="14.25" customHeight="1" x14ac:dyDescent="0.2">
      <c r="J863" s="32"/>
      <c r="K863" s="33"/>
      <c r="M863" s="33"/>
      <c r="N863" s="32"/>
      <c r="O863" s="33"/>
      <c r="P863" s="32"/>
      <c r="Q863" s="33"/>
    </row>
    <row r="864" spans="10:17" ht="14.25" customHeight="1" x14ac:dyDescent="0.2">
      <c r="J864" s="32"/>
      <c r="K864" s="33"/>
      <c r="M864" s="33"/>
      <c r="N864" s="32"/>
      <c r="O864" s="33"/>
      <c r="P864" s="32"/>
      <c r="Q864" s="33"/>
    </row>
    <row r="865" spans="10:17" ht="14.25" customHeight="1" x14ac:dyDescent="0.2">
      <c r="J865" s="32"/>
      <c r="K865" s="33"/>
      <c r="M865" s="33"/>
      <c r="N865" s="32"/>
      <c r="O865" s="33"/>
      <c r="P865" s="32"/>
      <c r="Q865" s="33"/>
    </row>
    <row r="866" spans="10:17" ht="14.25" customHeight="1" x14ac:dyDescent="0.2">
      <c r="J866" s="32"/>
      <c r="K866" s="33"/>
      <c r="M866" s="33"/>
      <c r="N866" s="32"/>
      <c r="O866" s="33"/>
      <c r="P866" s="32"/>
      <c r="Q866" s="33"/>
    </row>
    <row r="867" spans="10:17" ht="14.25" customHeight="1" x14ac:dyDescent="0.2">
      <c r="J867" s="32"/>
      <c r="K867" s="33"/>
      <c r="M867" s="33"/>
      <c r="N867" s="32"/>
      <c r="O867" s="33"/>
      <c r="P867" s="32"/>
      <c r="Q867" s="33"/>
    </row>
    <row r="868" spans="10:17" ht="14.25" customHeight="1" x14ac:dyDescent="0.2">
      <c r="J868" s="32"/>
      <c r="K868" s="33"/>
      <c r="M868" s="33"/>
      <c r="N868" s="32"/>
      <c r="O868" s="33"/>
      <c r="P868" s="32"/>
      <c r="Q868" s="33"/>
    </row>
    <row r="869" spans="10:17" ht="14.25" customHeight="1" x14ac:dyDescent="0.2">
      <c r="J869" s="32"/>
      <c r="K869" s="33"/>
      <c r="M869" s="33"/>
      <c r="N869" s="32"/>
      <c r="O869" s="33"/>
      <c r="P869" s="32"/>
      <c r="Q869" s="33"/>
    </row>
    <row r="870" spans="10:17" ht="14.25" customHeight="1" x14ac:dyDescent="0.2">
      <c r="J870" s="32"/>
      <c r="K870" s="33"/>
      <c r="M870" s="33"/>
      <c r="N870" s="32"/>
      <c r="O870" s="33"/>
      <c r="P870" s="32"/>
      <c r="Q870" s="33"/>
    </row>
    <row r="871" spans="10:17" ht="14.25" customHeight="1" x14ac:dyDescent="0.2">
      <c r="J871" s="32"/>
      <c r="K871" s="33"/>
      <c r="M871" s="33"/>
      <c r="N871" s="32"/>
      <c r="O871" s="33"/>
      <c r="P871" s="32"/>
      <c r="Q871" s="33"/>
    </row>
    <row r="872" spans="10:17" ht="14.25" customHeight="1" x14ac:dyDescent="0.2">
      <c r="J872" s="32"/>
      <c r="K872" s="33"/>
      <c r="M872" s="33"/>
      <c r="N872" s="32"/>
      <c r="O872" s="33"/>
      <c r="P872" s="32"/>
      <c r="Q872" s="33"/>
    </row>
    <row r="873" spans="10:17" ht="14.25" customHeight="1" x14ac:dyDescent="0.2">
      <c r="J873" s="32"/>
      <c r="K873" s="33"/>
      <c r="M873" s="33"/>
      <c r="N873" s="32"/>
      <c r="O873" s="33"/>
      <c r="P873" s="32"/>
      <c r="Q873" s="33"/>
    </row>
    <row r="874" spans="10:17" ht="14.25" customHeight="1" x14ac:dyDescent="0.2">
      <c r="J874" s="32"/>
      <c r="K874" s="33"/>
      <c r="M874" s="33"/>
      <c r="N874" s="32"/>
      <c r="O874" s="33"/>
      <c r="P874" s="32"/>
      <c r="Q874" s="33"/>
    </row>
    <row r="875" spans="10:17" ht="14.25" customHeight="1" x14ac:dyDescent="0.2">
      <c r="J875" s="32"/>
      <c r="K875" s="33"/>
      <c r="M875" s="33"/>
      <c r="N875" s="32"/>
      <c r="O875" s="33"/>
      <c r="P875" s="32"/>
      <c r="Q875" s="33"/>
    </row>
    <row r="876" spans="10:17" ht="14.25" customHeight="1" x14ac:dyDescent="0.2">
      <c r="J876" s="32"/>
      <c r="K876" s="33"/>
      <c r="M876" s="33"/>
      <c r="N876" s="32"/>
      <c r="O876" s="33"/>
      <c r="P876" s="32"/>
      <c r="Q876" s="33"/>
    </row>
    <row r="877" spans="10:17" ht="14.25" customHeight="1" x14ac:dyDescent="0.2">
      <c r="J877" s="32"/>
      <c r="K877" s="33"/>
      <c r="M877" s="33"/>
      <c r="N877" s="32"/>
      <c r="O877" s="33"/>
      <c r="P877" s="32"/>
      <c r="Q877" s="33"/>
    </row>
    <row r="878" spans="10:17" ht="14.25" customHeight="1" x14ac:dyDescent="0.2">
      <c r="J878" s="32"/>
      <c r="K878" s="33"/>
      <c r="M878" s="33"/>
      <c r="N878" s="32"/>
      <c r="O878" s="33"/>
      <c r="P878" s="32"/>
      <c r="Q878" s="33"/>
    </row>
    <row r="879" spans="10:17" ht="14.25" customHeight="1" x14ac:dyDescent="0.2">
      <c r="J879" s="32"/>
      <c r="K879" s="33"/>
      <c r="M879" s="33"/>
      <c r="N879" s="32"/>
      <c r="O879" s="33"/>
      <c r="P879" s="32"/>
      <c r="Q879" s="33"/>
    </row>
    <row r="880" spans="10:17" ht="14.25" customHeight="1" x14ac:dyDescent="0.2">
      <c r="J880" s="32"/>
      <c r="K880" s="33"/>
      <c r="M880" s="33"/>
      <c r="N880" s="32"/>
      <c r="O880" s="33"/>
      <c r="P880" s="32"/>
      <c r="Q880" s="33"/>
    </row>
    <row r="881" spans="10:17" ht="14.25" customHeight="1" x14ac:dyDescent="0.2">
      <c r="J881" s="32"/>
      <c r="K881" s="33"/>
      <c r="M881" s="33"/>
      <c r="N881" s="32"/>
      <c r="O881" s="33"/>
      <c r="P881" s="32"/>
      <c r="Q881" s="33"/>
    </row>
    <row r="882" spans="10:17" ht="14.25" customHeight="1" x14ac:dyDescent="0.2">
      <c r="J882" s="32"/>
      <c r="K882" s="33"/>
      <c r="M882" s="33"/>
      <c r="N882" s="32"/>
      <c r="O882" s="33"/>
      <c r="P882" s="32"/>
      <c r="Q882" s="33"/>
    </row>
    <row r="883" spans="10:17" ht="14.25" customHeight="1" x14ac:dyDescent="0.2">
      <c r="J883" s="32"/>
      <c r="K883" s="33"/>
      <c r="M883" s="33"/>
      <c r="N883" s="32"/>
      <c r="O883" s="33"/>
      <c r="P883" s="32"/>
      <c r="Q883" s="33"/>
    </row>
    <row r="884" spans="10:17" ht="14.25" customHeight="1" x14ac:dyDescent="0.2">
      <c r="J884" s="32"/>
      <c r="K884" s="33"/>
      <c r="M884" s="33"/>
      <c r="N884" s="32"/>
      <c r="O884" s="33"/>
      <c r="P884" s="32"/>
      <c r="Q884" s="33"/>
    </row>
    <row r="885" spans="10:17" ht="14.25" customHeight="1" x14ac:dyDescent="0.2">
      <c r="J885" s="32"/>
      <c r="K885" s="33"/>
      <c r="M885" s="33"/>
      <c r="N885" s="32"/>
      <c r="O885" s="33"/>
      <c r="P885" s="32"/>
      <c r="Q885" s="33"/>
    </row>
    <row r="886" spans="10:17" ht="14.25" customHeight="1" x14ac:dyDescent="0.2">
      <c r="J886" s="32"/>
      <c r="K886" s="33"/>
      <c r="M886" s="33"/>
      <c r="N886" s="32"/>
      <c r="O886" s="33"/>
      <c r="P886" s="32"/>
      <c r="Q886" s="33"/>
    </row>
    <row r="887" spans="10:17" ht="14.25" customHeight="1" x14ac:dyDescent="0.2">
      <c r="J887" s="32"/>
      <c r="K887" s="33"/>
      <c r="M887" s="33"/>
      <c r="N887" s="32"/>
      <c r="O887" s="33"/>
      <c r="P887" s="32"/>
      <c r="Q887" s="33"/>
    </row>
    <row r="888" spans="10:17" ht="14.25" customHeight="1" x14ac:dyDescent="0.2">
      <c r="J888" s="32"/>
      <c r="K888" s="33"/>
      <c r="M888" s="33"/>
      <c r="N888" s="32"/>
      <c r="O888" s="33"/>
      <c r="P888" s="32"/>
      <c r="Q888" s="33"/>
    </row>
    <row r="889" spans="10:17" ht="14.25" customHeight="1" x14ac:dyDescent="0.2">
      <c r="J889" s="32"/>
      <c r="K889" s="33"/>
      <c r="M889" s="33"/>
      <c r="N889" s="32"/>
      <c r="O889" s="33"/>
      <c r="P889" s="32"/>
      <c r="Q889" s="33"/>
    </row>
    <row r="890" spans="10:17" ht="14.25" customHeight="1" x14ac:dyDescent="0.2">
      <c r="J890" s="32"/>
      <c r="K890" s="33"/>
      <c r="M890" s="33"/>
      <c r="N890" s="32"/>
      <c r="O890" s="33"/>
      <c r="P890" s="32"/>
      <c r="Q890" s="33"/>
    </row>
    <row r="891" spans="10:17" ht="14.25" customHeight="1" x14ac:dyDescent="0.2">
      <c r="J891" s="32"/>
      <c r="K891" s="33"/>
      <c r="M891" s="33"/>
      <c r="N891" s="32"/>
      <c r="O891" s="33"/>
      <c r="P891" s="32"/>
      <c r="Q891" s="33"/>
    </row>
    <row r="892" spans="10:17" ht="14.25" customHeight="1" x14ac:dyDescent="0.2">
      <c r="J892" s="32"/>
      <c r="K892" s="33"/>
      <c r="M892" s="33"/>
      <c r="N892" s="32"/>
      <c r="O892" s="33"/>
      <c r="P892" s="32"/>
      <c r="Q892" s="33"/>
    </row>
    <row r="893" spans="10:17" ht="14.25" customHeight="1" x14ac:dyDescent="0.2">
      <c r="J893" s="32"/>
      <c r="K893" s="33"/>
      <c r="M893" s="33"/>
      <c r="N893" s="32"/>
      <c r="O893" s="33"/>
      <c r="P893" s="32"/>
      <c r="Q893" s="33"/>
    </row>
    <row r="894" spans="10:17" ht="14.25" customHeight="1" x14ac:dyDescent="0.2">
      <c r="J894" s="32"/>
      <c r="K894" s="33"/>
      <c r="M894" s="33"/>
      <c r="N894" s="32"/>
      <c r="O894" s="33"/>
      <c r="P894" s="32"/>
      <c r="Q894" s="33"/>
    </row>
    <row r="895" spans="10:17" ht="14.25" customHeight="1" x14ac:dyDescent="0.2">
      <c r="J895" s="32"/>
      <c r="K895" s="33"/>
      <c r="M895" s="33"/>
      <c r="N895" s="32"/>
      <c r="O895" s="33"/>
      <c r="P895" s="32"/>
      <c r="Q895" s="33"/>
    </row>
    <row r="896" spans="10:17" ht="14.25" customHeight="1" x14ac:dyDescent="0.2">
      <c r="J896" s="32"/>
      <c r="K896" s="33"/>
      <c r="M896" s="33"/>
      <c r="N896" s="32"/>
      <c r="O896" s="33"/>
      <c r="P896" s="32"/>
      <c r="Q896" s="33"/>
    </row>
    <row r="897" spans="10:17" ht="14.25" customHeight="1" x14ac:dyDescent="0.2">
      <c r="J897" s="32"/>
      <c r="K897" s="33"/>
      <c r="M897" s="33"/>
      <c r="N897" s="32"/>
      <c r="O897" s="33"/>
      <c r="P897" s="32"/>
      <c r="Q897" s="33"/>
    </row>
    <row r="898" spans="10:17" ht="14.25" customHeight="1" x14ac:dyDescent="0.2">
      <c r="J898" s="32"/>
      <c r="K898" s="33"/>
      <c r="M898" s="33"/>
      <c r="N898" s="32"/>
      <c r="O898" s="33"/>
      <c r="P898" s="32"/>
      <c r="Q898" s="33"/>
    </row>
    <row r="899" spans="10:17" ht="14.25" customHeight="1" x14ac:dyDescent="0.2">
      <c r="J899" s="32"/>
      <c r="K899" s="33"/>
      <c r="M899" s="33"/>
      <c r="N899" s="32"/>
      <c r="O899" s="33"/>
      <c r="P899" s="32"/>
      <c r="Q899" s="33"/>
    </row>
    <row r="900" spans="10:17" ht="14.25" customHeight="1" x14ac:dyDescent="0.2">
      <c r="J900" s="32"/>
      <c r="K900" s="33"/>
      <c r="M900" s="33"/>
      <c r="N900" s="32"/>
      <c r="O900" s="33"/>
      <c r="P900" s="32"/>
      <c r="Q900" s="33"/>
    </row>
    <row r="901" spans="10:17" ht="14.25" customHeight="1" x14ac:dyDescent="0.2">
      <c r="J901" s="32"/>
      <c r="K901" s="33"/>
      <c r="M901" s="33"/>
      <c r="N901" s="32"/>
      <c r="O901" s="33"/>
      <c r="P901" s="32"/>
      <c r="Q901" s="33"/>
    </row>
    <row r="902" spans="10:17" ht="14.25" customHeight="1" x14ac:dyDescent="0.2">
      <c r="J902" s="32"/>
      <c r="K902" s="33"/>
      <c r="M902" s="33"/>
      <c r="N902" s="32"/>
      <c r="O902" s="33"/>
      <c r="P902" s="32"/>
      <c r="Q902" s="33"/>
    </row>
    <row r="903" spans="10:17" ht="14.25" customHeight="1" x14ac:dyDescent="0.2">
      <c r="J903" s="32"/>
      <c r="K903" s="33"/>
      <c r="M903" s="33"/>
      <c r="N903" s="32"/>
      <c r="O903" s="33"/>
      <c r="P903" s="32"/>
      <c r="Q903" s="33"/>
    </row>
    <row r="904" spans="10:17" ht="14.25" customHeight="1" x14ac:dyDescent="0.2">
      <c r="J904" s="32"/>
      <c r="K904" s="33"/>
      <c r="M904" s="33"/>
      <c r="N904" s="32"/>
      <c r="O904" s="33"/>
      <c r="P904" s="32"/>
      <c r="Q904" s="33"/>
    </row>
    <row r="905" spans="10:17" ht="14.25" customHeight="1" x14ac:dyDescent="0.2">
      <c r="J905" s="32"/>
      <c r="K905" s="33"/>
      <c r="M905" s="33"/>
      <c r="N905" s="32"/>
      <c r="O905" s="33"/>
      <c r="P905" s="32"/>
      <c r="Q905" s="33"/>
    </row>
    <row r="906" spans="10:17" ht="14.25" customHeight="1" x14ac:dyDescent="0.2">
      <c r="J906" s="32"/>
      <c r="K906" s="33"/>
      <c r="M906" s="33"/>
      <c r="N906" s="32"/>
      <c r="O906" s="33"/>
      <c r="P906" s="32"/>
      <c r="Q906" s="33"/>
    </row>
    <row r="907" spans="10:17" ht="14.25" customHeight="1" x14ac:dyDescent="0.2">
      <c r="J907" s="32"/>
      <c r="K907" s="33"/>
      <c r="M907" s="33"/>
      <c r="N907" s="32"/>
      <c r="O907" s="33"/>
      <c r="P907" s="32"/>
      <c r="Q907" s="33"/>
    </row>
    <row r="908" spans="10:17" ht="14.25" customHeight="1" x14ac:dyDescent="0.2">
      <c r="J908" s="32"/>
      <c r="K908" s="33"/>
      <c r="M908" s="33"/>
      <c r="N908" s="32"/>
      <c r="O908" s="33"/>
      <c r="P908" s="32"/>
      <c r="Q908" s="33"/>
    </row>
    <row r="909" spans="10:17" ht="14.25" customHeight="1" x14ac:dyDescent="0.2">
      <c r="J909" s="32"/>
      <c r="K909" s="33"/>
      <c r="M909" s="33"/>
      <c r="N909" s="32"/>
      <c r="O909" s="33"/>
      <c r="P909" s="32"/>
      <c r="Q909" s="33"/>
    </row>
    <row r="910" spans="10:17" ht="14.25" customHeight="1" x14ac:dyDescent="0.2">
      <c r="J910" s="32"/>
      <c r="K910" s="33"/>
      <c r="M910" s="33"/>
      <c r="N910" s="32"/>
      <c r="O910" s="33"/>
      <c r="P910" s="32"/>
      <c r="Q910" s="33"/>
    </row>
    <row r="911" spans="10:17" ht="14.25" customHeight="1" x14ac:dyDescent="0.2">
      <c r="J911" s="32"/>
      <c r="K911" s="33"/>
      <c r="M911" s="33"/>
      <c r="N911" s="32"/>
      <c r="O911" s="33"/>
      <c r="P911" s="32"/>
      <c r="Q911" s="33"/>
    </row>
    <row r="912" spans="10:17" ht="14.25" customHeight="1" x14ac:dyDescent="0.2">
      <c r="J912" s="32"/>
      <c r="K912" s="33"/>
      <c r="M912" s="33"/>
      <c r="N912" s="32"/>
      <c r="O912" s="33"/>
      <c r="P912" s="32"/>
      <c r="Q912" s="33"/>
    </row>
    <row r="913" spans="10:17" ht="14.25" customHeight="1" x14ac:dyDescent="0.2">
      <c r="J913" s="32"/>
      <c r="K913" s="33"/>
      <c r="M913" s="33"/>
      <c r="N913" s="32"/>
      <c r="O913" s="33"/>
      <c r="P913" s="32"/>
      <c r="Q913" s="33"/>
    </row>
    <row r="914" spans="10:17" ht="14.25" customHeight="1" x14ac:dyDescent="0.2">
      <c r="J914" s="32"/>
      <c r="K914" s="33"/>
      <c r="M914" s="33"/>
      <c r="N914" s="32"/>
      <c r="O914" s="33"/>
      <c r="P914" s="32"/>
      <c r="Q914" s="33"/>
    </row>
    <row r="915" spans="10:17" ht="14.25" customHeight="1" x14ac:dyDescent="0.2">
      <c r="J915" s="32"/>
      <c r="K915" s="33"/>
      <c r="M915" s="33"/>
      <c r="N915" s="32"/>
      <c r="O915" s="33"/>
      <c r="P915" s="32"/>
      <c r="Q915" s="33"/>
    </row>
    <row r="916" spans="10:17" ht="14.25" customHeight="1" x14ac:dyDescent="0.2">
      <c r="J916" s="32"/>
      <c r="K916" s="33"/>
      <c r="M916" s="33"/>
      <c r="N916" s="32"/>
      <c r="O916" s="33"/>
      <c r="P916" s="32"/>
      <c r="Q916" s="33"/>
    </row>
    <row r="917" spans="10:17" ht="14.25" customHeight="1" x14ac:dyDescent="0.2">
      <c r="J917" s="32"/>
      <c r="K917" s="33"/>
      <c r="M917" s="33"/>
      <c r="N917" s="32"/>
      <c r="O917" s="33"/>
      <c r="P917" s="32"/>
      <c r="Q917" s="33"/>
    </row>
    <row r="918" spans="10:17" ht="14.25" customHeight="1" x14ac:dyDescent="0.2">
      <c r="J918" s="32"/>
      <c r="K918" s="33"/>
      <c r="M918" s="33"/>
      <c r="N918" s="32"/>
      <c r="O918" s="33"/>
      <c r="P918" s="32"/>
      <c r="Q918" s="33"/>
    </row>
    <row r="919" spans="10:17" ht="14.25" customHeight="1" x14ac:dyDescent="0.2">
      <c r="J919" s="32"/>
      <c r="K919" s="33"/>
      <c r="M919" s="33"/>
      <c r="N919" s="32"/>
      <c r="O919" s="33"/>
      <c r="P919" s="32"/>
      <c r="Q919" s="33"/>
    </row>
    <row r="920" spans="10:17" ht="14.25" customHeight="1" x14ac:dyDescent="0.2">
      <c r="J920" s="32"/>
      <c r="K920" s="33"/>
      <c r="M920" s="33"/>
      <c r="N920" s="32"/>
      <c r="O920" s="33"/>
      <c r="P920" s="32"/>
      <c r="Q920" s="33"/>
    </row>
    <row r="921" spans="10:17" ht="14.25" customHeight="1" x14ac:dyDescent="0.2">
      <c r="J921" s="32"/>
      <c r="K921" s="33"/>
      <c r="M921" s="33"/>
      <c r="N921" s="32"/>
      <c r="O921" s="33"/>
      <c r="P921" s="32"/>
      <c r="Q921" s="33"/>
    </row>
    <row r="922" spans="10:17" ht="14.25" customHeight="1" x14ac:dyDescent="0.2">
      <c r="J922" s="32"/>
      <c r="K922" s="33"/>
      <c r="M922" s="33"/>
      <c r="N922" s="32"/>
      <c r="O922" s="33"/>
      <c r="P922" s="32"/>
      <c r="Q922" s="33"/>
    </row>
    <row r="923" spans="10:17" ht="14.25" customHeight="1" x14ac:dyDescent="0.2">
      <c r="J923" s="32"/>
      <c r="K923" s="33"/>
      <c r="M923" s="33"/>
      <c r="N923" s="32"/>
      <c r="O923" s="33"/>
      <c r="P923" s="32"/>
      <c r="Q923" s="33"/>
    </row>
    <row r="924" spans="10:17" ht="14.25" customHeight="1" x14ac:dyDescent="0.2">
      <c r="J924" s="32"/>
      <c r="K924" s="33"/>
      <c r="M924" s="33"/>
      <c r="N924" s="32"/>
      <c r="O924" s="33"/>
      <c r="P924" s="32"/>
      <c r="Q924" s="33"/>
    </row>
    <row r="925" spans="10:17" ht="14.25" customHeight="1" x14ac:dyDescent="0.2">
      <c r="J925" s="32"/>
      <c r="K925" s="33"/>
      <c r="M925" s="33"/>
      <c r="N925" s="32"/>
      <c r="O925" s="33"/>
      <c r="P925" s="32"/>
      <c r="Q925" s="33"/>
    </row>
    <row r="926" spans="10:17" ht="14.25" customHeight="1" x14ac:dyDescent="0.2">
      <c r="J926" s="32"/>
      <c r="K926" s="33"/>
      <c r="M926" s="33"/>
      <c r="N926" s="32"/>
      <c r="O926" s="33"/>
      <c r="P926" s="32"/>
      <c r="Q926" s="33"/>
    </row>
    <row r="927" spans="10:17" ht="14.25" customHeight="1" x14ac:dyDescent="0.2">
      <c r="J927" s="32"/>
      <c r="K927" s="33"/>
      <c r="M927" s="33"/>
      <c r="N927" s="32"/>
      <c r="O927" s="33"/>
      <c r="P927" s="32"/>
      <c r="Q927" s="33"/>
    </row>
    <row r="928" spans="10:17" ht="14.25" customHeight="1" x14ac:dyDescent="0.2">
      <c r="J928" s="32"/>
      <c r="K928" s="33"/>
      <c r="M928" s="33"/>
      <c r="N928" s="32"/>
      <c r="O928" s="33"/>
      <c r="P928" s="32"/>
      <c r="Q928" s="33"/>
    </row>
    <row r="929" spans="10:17" ht="14.25" customHeight="1" x14ac:dyDescent="0.2">
      <c r="J929" s="32"/>
      <c r="K929" s="33"/>
      <c r="M929" s="33"/>
      <c r="N929" s="32"/>
      <c r="O929" s="33"/>
      <c r="P929" s="32"/>
      <c r="Q929" s="33"/>
    </row>
    <row r="930" spans="10:17" ht="14.25" customHeight="1" x14ac:dyDescent="0.2">
      <c r="J930" s="32"/>
      <c r="K930" s="33"/>
      <c r="M930" s="33"/>
      <c r="N930" s="32"/>
      <c r="O930" s="33"/>
      <c r="P930" s="32"/>
      <c r="Q930" s="33"/>
    </row>
    <row r="931" spans="10:17" ht="14.25" customHeight="1" x14ac:dyDescent="0.2">
      <c r="J931" s="32"/>
      <c r="K931" s="33"/>
      <c r="M931" s="33"/>
      <c r="N931" s="32"/>
      <c r="O931" s="33"/>
      <c r="P931" s="32"/>
      <c r="Q931" s="33"/>
    </row>
    <row r="932" spans="10:17" ht="14.25" customHeight="1" x14ac:dyDescent="0.2">
      <c r="J932" s="32"/>
      <c r="K932" s="33"/>
      <c r="M932" s="33"/>
      <c r="N932" s="32"/>
      <c r="O932" s="33"/>
      <c r="P932" s="32"/>
      <c r="Q932" s="33"/>
    </row>
    <row r="933" spans="10:17" ht="14.25" customHeight="1" x14ac:dyDescent="0.2">
      <c r="J933" s="32"/>
      <c r="K933" s="33"/>
      <c r="M933" s="33"/>
      <c r="N933" s="32"/>
      <c r="O933" s="33"/>
      <c r="P933" s="32"/>
      <c r="Q933" s="33"/>
    </row>
    <row r="934" spans="10:17" ht="14.25" customHeight="1" x14ac:dyDescent="0.2">
      <c r="J934" s="32"/>
      <c r="K934" s="33"/>
      <c r="M934" s="33"/>
      <c r="N934" s="32"/>
      <c r="O934" s="33"/>
      <c r="P934" s="32"/>
      <c r="Q934" s="33"/>
    </row>
    <row r="935" spans="10:17" ht="14.25" customHeight="1" x14ac:dyDescent="0.2">
      <c r="J935" s="32"/>
      <c r="K935" s="33"/>
      <c r="M935" s="33"/>
      <c r="N935" s="32"/>
      <c r="O935" s="33"/>
      <c r="P935" s="32"/>
      <c r="Q935" s="33"/>
    </row>
    <row r="936" spans="10:17" ht="14.25" customHeight="1" x14ac:dyDescent="0.2">
      <c r="J936" s="32"/>
      <c r="K936" s="33"/>
      <c r="M936" s="33"/>
      <c r="N936" s="32"/>
      <c r="O936" s="33"/>
      <c r="P936" s="32"/>
      <c r="Q936" s="33"/>
    </row>
    <row r="937" spans="10:17" ht="14.25" customHeight="1" x14ac:dyDescent="0.2">
      <c r="J937" s="32"/>
      <c r="K937" s="33"/>
      <c r="M937" s="33"/>
      <c r="N937" s="32"/>
      <c r="O937" s="33"/>
      <c r="P937" s="32"/>
      <c r="Q937" s="33"/>
    </row>
    <row r="938" spans="10:17" ht="14.25" customHeight="1" x14ac:dyDescent="0.2">
      <c r="J938" s="32"/>
      <c r="K938" s="33"/>
      <c r="M938" s="33"/>
      <c r="N938" s="32"/>
      <c r="O938" s="33"/>
      <c r="P938" s="32"/>
      <c r="Q938" s="33"/>
    </row>
    <row r="939" spans="10:17" ht="14.25" customHeight="1" x14ac:dyDescent="0.2">
      <c r="J939" s="32"/>
      <c r="K939" s="33"/>
      <c r="M939" s="33"/>
      <c r="N939" s="32"/>
      <c r="O939" s="33"/>
      <c r="P939" s="32"/>
      <c r="Q939" s="33"/>
    </row>
    <row r="940" spans="10:17" ht="14.25" customHeight="1" x14ac:dyDescent="0.2">
      <c r="J940" s="32"/>
      <c r="K940" s="33"/>
      <c r="M940" s="33"/>
      <c r="N940" s="32"/>
      <c r="O940" s="33"/>
      <c r="P940" s="32"/>
      <c r="Q940" s="33"/>
    </row>
    <row r="941" spans="10:17" ht="14.25" customHeight="1" x14ac:dyDescent="0.2">
      <c r="J941" s="32"/>
      <c r="K941" s="33"/>
      <c r="M941" s="33"/>
      <c r="N941" s="32"/>
      <c r="O941" s="33"/>
      <c r="P941" s="32"/>
      <c r="Q941" s="33"/>
    </row>
    <row r="942" spans="10:17" ht="14.25" customHeight="1" x14ac:dyDescent="0.2">
      <c r="J942" s="32"/>
      <c r="K942" s="33"/>
      <c r="M942" s="33"/>
      <c r="N942" s="32"/>
      <c r="O942" s="33"/>
      <c r="P942" s="32"/>
      <c r="Q942" s="33"/>
    </row>
    <row r="943" spans="10:17" ht="14.25" customHeight="1" x14ac:dyDescent="0.2">
      <c r="J943" s="32"/>
      <c r="K943" s="33"/>
      <c r="M943" s="33"/>
      <c r="N943" s="32"/>
      <c r="O943" s="33"/>
      <c r="P943" s="32"/>
      <c r="Q943" s="33"/>
    </row>
    <row r="944" spans="10:17" ht="14.25" customHeight="1" x14ac:dyDescent="0.2">
      <c r="J944" s="32"/>
      <c r="K944" s="33"/>
      <c r="M944" s="33"/>
      <c r="N944" s="32"/>
      <c r="O944" s="33"/>
      <c r="P944" s="32"/>
      <c r="Q944" s="33"/>
    </row>
    <row r="945" spans="10:17" ht="14.25" customHeight="1" x14ac:dyDescent="0.2">
      <c r="J945" s="32"/>
      <c r="K945" s="33"/>
      <c r="M945" s="33"/>
      <c r="N945" s="32"/>
      <c r="O945" s="33"/>
      <c r="P945" s="32"/>
      <c r="Q945" s="33"/>
    </row>
    <row r="946" spans="10:17" ht="14.25" customHeight="1" x14ac:dyDescent="0.2">
      <c r="J946" s="32"/>
      <c r="K946" s="33"/>
      <c r="M946" s="33"/>
      <c r="N946" s="32"/>
      <c r="O946" s="33"/>
      <c r="P946" s="32"/>
      <c r="Q946" s="33"/>
    </row>
    <row r="947" spans="10:17" ht="14.25" customHeight="1" x14ac:dyDescent="0.2">
      <c r="J947" s="32"/>
      <c r="K947" s="33"/>
      <c r="M947" s="33"/>
      <c r="N947" s="32"/>
      <c r="O947" s="33"/>
      <c r="P947" s="32"/>
      <c r="Q947" s="33"/>
    </row>
    <row r="948" spans="10:17" ht="14.25" customHeight="1" x14ac:dyDescent="0.2">
      <c r="J948" s="32"/>
      <c r="K948" s="33"/>
      <c r="M948" s="33"/>
      <c r="N948" s="32"/>
      <c r="O948" s="33"/>
      <c r="P948" s="32"/>
      <c r="Q948" s="33"/>
    </row>
    <row r="949" spans="10:17" ht="14.25" customHeight="1" x14ac:dyDescent="0.2">
      <c r="J949" s="32"/>
      <c r="K949" s="33"/>
      <c r="M949" s="33"/>
      <c r="N949" s="32"/>
      <c r="O949" s="33"/>
      <c r="P949" s="32"/>
      <c r="Q949" s="33"/>
    </row>
    <row r="950" spans="10:17" ht="14.25" customHeight="1" x14ac:dyDescent="0.2">
      <c r="J950" s="32"/>
      <c r="K950" s="33"/>
      <c r="M950" s="33"/>
      <c r="N950" s="32"/>
      <c r="O950" s="33"/>
      <c r="P950" s="32"/>
      <c r="Q950" s="33"/>
    </row>
    <row r="951" spans="10:17" ht="14.25" customHeight="1" x14ac:dyDescent="0.2">
      <c r="J951" s="32"/>
      <c r="K951" s="33"/>
      <c r="M951" s="33"/>
      <c r="N951" s="32"/>
      <c r="O951" s="33"/>
      <c r="P951" s="32"/>
      <c r="Q951" s="33"/>
    </row>
    <row r="952" spans="10:17" ht="14.25" customHeight="1" x14ac:dyDescent="0.2">
      <c r="J952" s="32"/>
      <c r="K952" s="33"/>
      <c r="M952" s="33"/>
      <c r="N952" s="32"/>
      <c r="O952" s="33"/>
      <c r="P952" s="32"/>
      <c r="Q952" s="33"/>
    </row>
    <row r="953" spans="10:17" ht="14.25" customHeight="1" x14ac:dyDescent="0.2">
      <c r="J953" s="32"/>
      <c r="K953" s="33"/>
      <c r="M953" s="33"/>
      <c r="N953" s="32"/>
      <c r="O953" s="33"/>
      <c r="P953" s="32"/>
      <c r="Q953" s="33"/>
    </row>
    <row r="954" spans="10:17" ht="14.25" customHeight="1" x14ac:dyDescent="0.2">
      <c r="J954" s="32"/>
      <c r="K954" s="33"/>
      <c r="M954" s="33"/>
      <c r="N954" s="32"/>
      <c r="O954" s="33"/>
      <c r="P954" s="32"/>
      <c r="Q954" s="33"/>
    </row>
    <row r="955" spans="10:17" ht="14.25" customHeight="1" x14ac:dyDescent="0.2">
      <c r="J955" s="32"/>
      <c r="K955" s="33"/>
      <c r="M955" s="33"/>
      <c r="N955" s="32"/>
      <c r="O955" s="33"/>
      <c r="P955" s="32"/>
      <c r="Q955" s="33"/>
    </row>
    <row r="956" spans="10:17" ht="14.25" customHeight="1" x14ac:dyDescent="0.2">
      <c r="J956" s="32"/>
      <c r="K956" s="33"/>
      <c r="M956" s="33"/>
      <c r="N956" s="32"/>
      <c r="O956" s="33"/>
      <c r="P956" s="32"/>
      <c r="Q956" s="33"/>
    </row>
    <row r="957" spans="10:17" ht="14.25" customHeight="1" x14ac:dyDescent="0.2">
      <c r="J957" s="32"/>
      <c r="K957" s="33"/>
      <c r="M957" s="33"/>
      <c r="N957" s="32"/>
      <c r="O957" s="33"/>
      <c r="P957" s="32"/>
      <c r="Q957" s="33"/>
    </row>
    <row r="958" spans="10:17" ht="14.25" customHeight="1" x14ac:dyDescent="0.2">
      <c r="J958" s="32"/>
      <c r="K958" s="33"/>
      <c r="M958" s="33"/>
      <c r="N958" s="32"/>
      <c r="O958" s="33"/>
      <c r="P958" s="32"/>
      <c r="Q958" s="33"/>
    </row>
    <row r="959" spans="10:17" ht="14.25" customHeight="1" x14ac:dyDescent="0.2">
      <c r="J959" s="32"/>
      <c r="K959" s="33"/>
      <c r="M959" s="33"/>
      <c r="N959" s="32"/>
      <c r="O959" s="33"/>
      <c r="P959" s="32"/>
      <c r="Q959" s="33"/>
    </row>
    <row r="960" spans="10:17" ht="14.25" customHeight="1" x14ac:dyDescent="0.2">
      <c r="J960" s="32"/>
      <c r="K960" s="33"/>
      <c r="M960" s="33"/>
      <c r="N960" s="32"/>
      <c r="O960" s="33"/>
      <c r="P960" s="32"/>
      <c r="Q960" s="33"/>
    </row>
    <row r="961" spans="10:17" ht="14.25" customHeight="1" x14ac:dyDescent="0.2">
      <c r="J961" s="32"/>
      <c r="K961" s="33"/>
      <c r="M961" s="33"/>
      <c r="N961" s="32"/>
      <c r="O961" s="33"/>
      <c r="P961" s="32"/>
      <c r="Q961" s="33"/>
    </row>
    <row r="962" spans="10:17" ht="14.25" customHeight="1" x14ac:dyDescent="0.2">
      <c r="J962" s="32"/>
      <c r="K962" s="33"/>
      <c r="M962" s="33"/>
      <c r="N962" s="32"/>
      <c r="O962" s="33"/>
      <c r="P962" s="32"/>
      <c r="Q962" s="33"/>
    </row>
    <row r="963" spans="10:17" ht="14.25" customHeight="1" x14ac:dyDescent="0.2">
      <c r="J963" s="32"/>
      <c r="K963" s="33"/>
      <c r="M963" s="33"/>
      <c r="N963" s="32"/>
      <c r="O963" s="33"/>
      <c r="P963" s="32"/>
      <c r="Q963" s="33"/>
    </row>
    <row r="964" spans="10:17" ht="14.25" customHeight="1" x14ac:dyDescent="0.2">
      <c r="J964" s="32"/>
      <c r="K964" s="33"/>
      <c r="M964" s="33"/>
      <c r="N964" s="32"/>
      <c r="O964" s="33"/>
      <c r="P964" s="32"/>
      <c r="Q964" s="33"/>
    </row>
    <row r="965" spans="10:17" ht="14.25" customHeight="1" x14ac:dyDescent="0.2">
      <c r="J965" s="32"/>
      <c r="K965" s="33"/>
      <c r="M965" s="33"/>
      <c r="N965" s="32"/>
      <c r="O965" s="33"/>
      <c r="P965" s="32"/>
      <c r="Q965" s="33"/>
    </row>
    <row r="966" spans="10:17" ht="14.25" customHeight="1" x14ac:dyDescent="0.2">
      <c r="J966" s="32"/>
      <c r="K966" s="33"/>
      <c r="M966" s="33"/>
      <c r="N966" s="32"/>
      <c r="O966" s="33"/>
      <c r="P966" s="32"/>
      <c r="Q966" s="33"/>
    </row>
    <row r="967" spans="10:17" ht="14.25" customHeight="1" x14ac:dyDescent="0.2">
      <c r="J967" s="32"/>
      <c r="K967" s="33"/>
      <c r="M967" s="33"/>
      <c r="N967" s="32"/>
      <c r="O967" s="33"/>
      <c r="P967" s="32"/>
      <c r="Q967" s="33"/>
    </row>
    <row r="968" spans="10:17" ht="14.25" customHeight="1" x14ac:dyDescent="0.2">
      <c r="J968" s="32"/>
      <c r="K968" s="33"/>
      <c r="M968" s="33"/>
      <c r="N968" s="32"/>
      <c r="O968" s="33"/>
      <c r="P968" s="32"/>
      <c r="Q968" s="33"/>
    </row>
    <row r="969" spans="10:17" ht="14.25" customHeight="1" x14ac:dyDescent="0.2">
      <c r="J969" s="32"/>
      <c r="K969" s="33"/>
      <c r="M969" s="33"/>
      <c r="N969" s="32"/>
      <c r="O969" s="33"/>
      <c r="P969" s="32"/>
      <c r="Q969" s="33"/>
    </row>
    <row r="970" spans="10:17" ht="14.25" customHeight="1" x14ac:dyDescent="0.2">
      <c r="J970" s="32"/>
      <c r="K970" s="33"/>
      <c r="M970" s="33"/>
      <c r="N970" s="32"/>
      <c r="O970" s="33"/>
      <c r="P970" s="32"/>
      <c r="Q970" s="33"/>
    </row>
    <row r="971" spans="10:17" ht="14.25" customHeight="1" x14ac:dyDescent="0.2">
      <c r="J971" s="32"/>
      <c r="K971" s="33"/>
      <c r="M971" s="33"/>
      <c r="N971" s="32"/>
      <c r="O971" s="33"/>
      <c r="P971" s="32"/>
      <c r="Q971" s="33"/>
    </row>
    <row r="972" spans="10:17" ht="14.25" customHeight="1" x14ac:dyDescent="0.2">
      <c r="J972" s="32"/>
      <c r="K972" s="33"/>
      <c r="M972" s="33"/>
      <c r="N972" s="32"/>
      <c r="O972" s="33"/>
      <c r="P972" s="32"/>
      <c r="Q972" s="33"/>
    </row>
    <row r="973" spans="10:17" ht="14.25" customHeight="1" x14ac:dyDescent="0.2">
      <c r="J973" s="32"/>
      <c r="K973" s="33"/>
      <c r="M973" s="33"/>
      <c r="N973" s="32"/>
      <c r="O973" s="33"/>
      <c r="P973" s="32"/>
      <c r="Q973" s="33"/>
    </row>
    <row r="974" spans="10:17" ht="14.25" customHeight="1" x14ac:dyDescent="0.2">
      <c r="J974" s="32"/>
      <c r="K974" s="33"/>
      <c r="M974" s="33"/>
      <c r="N974" s="32"/>
      <c r="O974" s="33"/>
      <c r="P974" s="32"/>
      <c r="Q974" s="33"/>
    </row>
    <row r="975" spans="10:17" ht="14.25" customHeight="1" x14ac:dyDescent="0.2">
      <c r="J975" s="32"/>
      <c r="K975" s="33"/>
      <c r="M975" s="33"/>
      <c r="N975" s="32"/>
      <c r="O975" s="33"/>
      <c r="P975" s="32"/>
      <c r="Q975" s="33"/>
    </row>
    <row r="976" spans="10:17" ht="14.25" customHeight="1" x14ac:dyDescent="0.2">
      <c r="J976" s="32"/>
      <c r="K976" s="33"/>
      <c r="M976" s="33"/>
      <c r="N976" s="32"/>
      <c r="O976" s="33"/>
      <c r="P976" s="32"/>
      <c r="Q976" s="33"/>
    </row>
    <row r="977" spans="10:17" ht="14.25" customHeight="1" x14ac:dyDescent="0.2">
      <c r="J977" s="32"/>
      <c r="K977" s="33"/>
      <c r="M977" s="33"/>
      <c r="N977" s="32"/>
      <c r="O977" s="33"/>
      <c r="P977" s="32"/>
      <c r="Q977" s="33"/>
    </row>
    <row r="978" spans="10:17" ht="14.25" customHeight="1" x14ac:dyDescent="0.2">
      <c r="J978" s="32"/>
      <c r="K978" s="33"/>
      <c r="M978" s="33"/>
      <c r="N978" s="32"/>
      <c r="O978" s="33"/>
      <c r="P978" s="32"/>
      <c r="Q978" s="33"/>
    </row>
    <row r="979" spans="10:17" ht="14.25" customHeight="1" x14ac:dyDescent="0.2">
      <c r="J979" s="32"/>
      <c r="K979" s="33"/>
      <c r="M979" s="33"/>
      <c r="N979" s="32"/>
      <c r="O979" s="33"/>
      <c r="P979" s="32"/>
      <c r="Q979" s="33"/>
    </row>
    <row r="980" spans="10:17" ht="14.25" customHeight="1" x14ac:dyDescent="0.2">
      <c r="J980" s="32"/>
      <c r="K980" s="33"/>
      <c r="M980" s="33"/>
      <c r="N980" s="32"/>
      <c r="O980" s="33"/>
      <c r="P980" s="32"/>
      <c r="Q980" s="33"/>
    </row>
    <row r="981" spans="10:17" ht="14.25" customHeight="1" x14ac:dyDescent="0.2">
      <c r="J981" s="32"/>
      <c r="K981" s="33"/>
      <c r="M981" s="33"/>
      <c r="N981" s="32"/>
      <c r="O981" s="33"/>
      <c r="P981" s="32"/>
      <c r="Q981" s="33"/>
    </row>
    <row r="982" spans="10:17" ht="14.25" customHeight="1" x14ac:dyDescent="0.2">
      <c r="J982" s="32"/>
      <c r="K982" s="33"/>
      <c r="M982" s="33"/>
      <c r="N982" s="32"/>
      <c r="O982" s="33"/>
      <c r="P982" s="32"/>
      <c r="Q982" s="33"/>
    </row>
    <row r="983" spans="10:17" ht="14.25" customHeight="1" x14ac:dyDescent="0.2">
      <c r="J983" s="32"/>
      <c r="K983" s="33"/>
      <c r="M983" s="33"/>
      <c r="N983" s="32"/>
      <c r="O983" s="33"/>
      <c r="P983" s="32"/>
      <c r="Q983" s="33"/>
    </row>
    <row r="984" spans="10:17" ht="14.25" customHeight="1" x14ac:dyDescent="0.2">
      <c r="J984" s="32"/>
      <c r="K984" s="33"/>
      <c r="M984" s="33"/>
      <c r="N984" s="32"/>
      <c r="O984" s="33"/>
      <c r="P984" s="32"/>
      <c r="Q984" s="33"/>
    </row>
    <row r="985" spans="10:17" ht="14.25" customHeight="1" x14ac:dyDescent="0.2">
      <c r="J985" s="32"/>
      <c r="K985" s="33"/>
      <c r="M985" s="33"/>
      <c r="N985" s="32"/>
      <c r="O985" s="33"/>
      <c r="P985" s="32"/>
      <c r="Q985" s="33"/>
    </row>
    <row r="986" spans="10:17" ht="14.25" customHeight="1" x14ac:dyDescent="0.2">
      <c r="J986" s="32"/>
      <c r="K986" s="33"/>
      <c r="M986" s="33"/>
      <c r="N986" s="32"/>
      <c r="O986" s="33"/>
      <c r="P986" s="32"/>
      <c r="Q986" s="33"/>
    </row>
    <row r="987" spans="10:17" ht="14.25" customHeight="1" x14ac:dyDescent="0.2">
      <c r="J987" s="32"/>
      <c r="K987" s="33"/>
      <c r="M987" s="33"/>
      <c r="N987" s="32"/>
      <c r="O987" s="33"/>
      <c r="P987" s="32"/>
      <c r="Q987" s="33"/>
    </row>
    <row r="988" spans="10:17" ht="14.25" customHeight="1" x14ac:dyDescent="0.2">
      <c r="J988" s="32"/>
      <c r="K988" s="33"/>
      <c r="M988" s="33"/>
      <c r="N988" s="32"/>
      <c r="O988" s="33"/>
      <c r="P988" s="32"/>
      <c r="Q988" s="33"/>
    </row>
    <row r="989" spans="10:17" ht="14.25" customHeight="1" x14ac:dyDescent="0.2">
      <c r="J989" s="32"/>
      <c r="K989" s="33"/>
      <c r="M989" s="33"/>
      <c r="N989" s="32"/>
      <c r="O989" s="33"/>
      <c r="P989" s="32"/>
      <c r="Q989" s="33"/>
    </row>
    <row r="990" spans="10:17" ht="14.25" customHeight="1" x14ac:dyDescent="0.2">
      <c r="J990" s="32"/>
      <c r="K990" s="33"/>
      <c r="M990" s="33"/>
      <c r="N990" s="32"/>
      <c r="O990" s="33"/>
      <c r="P990" s="32"/>
      <c r="Q990" s="33"/>
    </row>
    <row r="991" spans="10:17" ht="14.25" customHeight="1" x14ac:dyDescent="0.2">
      <c r="J991" s="32"/>
      <c r="K991" s="33"/>
      <c r="M991" s="33"/>
      <c r="N991" s="32"/>
      <c r="O991" s="33"/>
      <c r="P991" s="32"/>
      <c r="Q991" s="33"/>
    </row>
    <row r="992" spans="10:17" ht="14.25" customHeight="1" x14ac:dyDescent="0.2">
      <c r="J992" s="32"/>
      <c r="K992" s="33"/>
      <c r="M992" s="33"/>
      <c r="N992" s="32"/>
      <c r="O992" s="33"/>
      <c r="P992" s="32"/>
      <c r="Q992" s="33"/>
    </row>
    <row r="993" spans="10:17" ht="14.25" customHeight="1" x14ac:dyDescent="0.2">
      <c r="J993" s="32"/>
      <c r="K993" s="33"/>
      <c r="M993" s="33"/>
      <c r="N993" s="32"/>
      <c r="O993" s="33"/>
      <c r="P993" s="32"/>
      <c r="Q993" s="33"/>
    </row>
    <row r="994" spans="10:17" ht="14.25" customHeight="1" x14ac:dyDescent="0.2">
      <c r="J994" s="32"/>
      <c r="K994" s="33"/>
      <c r="M994" s="33"/>
      <c r="N994" s="32"/>
      <c r="O994" s="33"/>
      <c r="P994" s="32"/>
      <c r="Q994" s="33"/>
    </row>
    <row r="995" spans="10:17" ht="14.25" customHeight="1" x14ac:dyDescent="0.2">
      <c r="J995" s="32"/>
      <c r="K995" s="33"/>
      <c r="M995" s="33"/>
      <c r="N995" s="32"/>
      <c r="O995" s="33"/>
      <c r="P995" s="32"/>
      <c r="Q995" s="33"/>
    </row>
    <row r="996" spans="10:17" ht="14.25" customHeight="1" x14ac:dyDescent="0.2">
      <c r="J996" s="32"/>
      <c r="K996" s="33"/>
      <c r="M996" s="33"/>
      <c r="N996" s="32"/>
      <c r="O996" s="33"/>
      <c r="P996" s="32"/>
      <c r="Q996" s="33"/>
    </row>
    <row r="997" spans="10:17" ht="14.25" customHeight="1" x14ac:dyDescent="0.2">
      <c r="J997" s="32"/>
      <c r="K997" s="33"/>
      <c r="M997" s="33"/>
      <c r="N997" s="32"/>
      <c r="O997" s="33"/>
      <c r="P997" s="32"/>
      <c r="Q997" s="33"/>
    </row>
    <row r="998" spans="10:17" ht="14.25" customHeight="1" x14ac:dyDescent="0.2">
      <c r="J998" s="32"/>
      <c r="K998" s="33"/>
      <c r="M998" s="33"/>
      <c r="N998" s="32"/>
      <c r="O998" s="33"/>
      <c r="P998" s="32"/>
      <c r="Q998" s="33"/>
    </row>
    <row r="999" spans="10:17" ht="14.25" customHeight="1" x14ac:dyDescent="0.2">
      <c r="J999" s="32"/>
      <c r="K999" s="33"/>
      <c r="M999" s="33"/>
      <c r="N999" s="32"/>
      <c r="O999" s="33"/>
      <c r="P999" s="32"/>
      <c r="Q999" s="33"/>
    </row>
    <row r="1000" spans="10:17" ht="14.25" customHeight="1" x14ac:dyDescent="0.2">
      <c r="J1000" s="32"/>
      <c r="K1000" s="33"/>
      <c r="M1000" s="33"/>
      <c r="N1000" s="32"/>
      <c r="O1000" s="33"/>
      <c r="P1000" s="32"/>
      <c r="Q1000" s="33"/>
    </row>
    <row r="1001" spans="10:17" ht="14.25" customHeight="1" x14ac:dyDescent="0.2">
      <c r="J1001" s="32"/>
      <c r="K1001" s="33"/>
      <c r="M1001" s="33"/>
      <c r="N1001" s="32"/>
      <c r="O1001" s="33"/>
      <c r="P1001" s="32"/>
      <c r="Q1001" s="33"/>
    </row>
    <row r="1002" spans="10:17" ht="14.25" customHeight="1" x14ac:dyDescent="0.2">
      <c r="J1002" s="32"/>
      <c r="K1002" s="33"/>
      <c r="M1002" s="33"/>
      <c r="N1002" s="32"/>
      <c r="O1002" s="33"/>
      <c r="P1002" s="32"/>
      <c r="Q1002" s="33"/>
    </row>
    <row r="1003" spans="10:17" ht="14.25" customHeight="1" x14ac:dyDescent="0.2">
      <c r="J1003" s="32"/>
      <c r="K1003" s="33"/>
      <c r="M1003" s="33"/>
      <c r="N1003" s="32"/>
      <c r="O1003" s="33"/>
      <c r="P1003" s="32"/>
      <c r="Q1003" s="33"/>
    </row>
    <row r="1004" spans="10:17" ht="14.25" customHeight="1" x14ac:dyDescent="0.2">
      <c r="J1004" s="32"/>
      <c r="K1004" s="33"/>
      <c r="M1004" s="33"/>
      <c r="N1004" s="32"/>
      <c r="O1004" s="33"/>
      <c r="P1004" s="32"/>
      <c r="Q1004" s="33"/>
    </row>
    <row r="1005" spans="10:17" ht="14.25" customHeight="1" x14ac:dyDescent="0.2">
      <c r="J1005" s="32"/>
      <c r="K1005" s="33"/>
      <c r="M1005" s="33"/>
      <c r="N1005" s="32"/>
      <c r="O1005" s="33"/>
      <c r="P1005" s="32"/>
      <c r="Q1005" s="33"/>
    </row>
    <row r="1006" spans="10:17" ht="14.25" customHeight="1" x14ac:dyDescent="0.2">
      <c r="J1006" s="32"/>
      <c r="K1006" s="33"/>
      <c r="M1006" s="33"/>
      <c r="N1006" s="32"/>
      <c r="O1006" s="33"/>
      <c r="P1006" s="32"/>
      <c r="Q1006" s="33"/>
    </row>
    <row r="1007" spans="10:17" ht="14.25" customHeight="1" x14ac:dyDescent="0.2">
      <c r="J1007" s="32"/>
      <c r="K1007" s="33"/>
      <c r="M1007" s="33"/>
      <c r="N1007" s="32"/>
      <c r="O1007" s="33"/>
      <c r="P1007" s="32"/>
      <c r="Q1007" s="33"/>
    </row>
    <row r="1008" spans="10:17" ht="14.25" customHeight="1" x14ac:dyDescent="0.2">
      <c r="J1008" s="32"/>
      <c r="K1008" s="33"/>
      <c r="M1008" s="33"/>
      <c r="N1008" s="32"/>
      <c r="O1008" s="33"/>
      <c r="P1008" s="32"/>
      <c r="Q1008" s="33"/>
    </row>
    <row r="1009" spans="10:17" ht="14.25" customHeight="1" x14ac:dyDescent="0.2">
      <c r="J1009" s="32"/>
      <c r="K1009" s="33"/>
      <c r="M1009" s="33"/>
      <c r="N1009" s="32"/>
      <c r="O1009" s="33"/>
      <c r="P1009" s="32"/>
      <c r="Q1009" s="33"/>
    </row>
    <row r="1010" spans="10:17" ht="14.25" customHeight="1" x14ac:dyDescent="0.2">
      <c r="J1010" s="32"/>
      <c r="K1010" s="33"/>
      <c r="M1010" s="33"/>
      <c r="N1010" s="32"/>
      <c r="O1010" s="33"/>
      <c r="P1010" s="32"/>
      <c r="Q1010" s="3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10"/>
  <sheetViews>
    <sheetView topLeftCell="D1" zoomScale="85" zoomScaleNormal="85" workbookViewId="0">
      <pane ySplit="9" topLeftCell="A229" activePane="bottomLeft" state="frozen"/>
      <selection pane="bottomLeft" activeCell="G234" sqref="G234"/>
    </sheetView>
  </sheetViews>
  <sheetFormatPr baseColWidth="10" defaultColWidth="15.1640625" defaultRowHeight="15" customHeight="1" x14ac:dyDescent="0.2"/>
  <cols>
    <col min="1" max="1" width="7.6640625" style="31" customWidth="1"/>
    <col min="2" max="2" width="13.5" style="31" customWidth="1"/>
    <col min="3" max="3" width="11.83203125" style="31" customWidth="1"/>
    <col min="4" max="5" width="12" style="31" customWidth="1"/>
    <col min="6" max="6" width="18.6640625" style="31" customWidth="1"/>
    <col min="7" max="7" width="15.6640625" style="31" customWidth="1"/>
    <col min="8" max="8" width="21.83203125" style="31" customWidth="1"/>
    <col min="9" max="9" width="10" style="31" customWidth="1"/>
    <col min="10" max="10" width="16" style="31" customWidth="1"/>
    <col min="11" max="11" width="13.6640625" style="31" customWidth="1"/>
    <col min="12" max="12" width="13.1640625" style="32" customWidth="1"/>
    <col min="13" max="13" width="13.1640625" style="31" customWidth="1"/>
    <col min="14" max="14" width="14.6640625" style="31" customWidth="1"/>
    <col min="15" max="17" width="13.1640625" style="31" customWidth="1"/>
    <col min="18" max="18" width="49.5" style="35" customWidth="1"/>
    <col min="19" max="19" width="58.33203125" style="31" customWidth="1"/>
    <col min="20" max="16384" width="15.1640625" style="31"/>
  </cols>
  <sheetData>
    <row r="1" spans="1:19" ht="14.25" customHeight="1" x14ac:dyDescent="0.2">
      <c r="A1" s="30"/>
      <c r="J1" s="32"/>
      <c r="K1" s="33"/>
      <c r="M1" s="33"/>
      <c r="N1" s="32"/>
      <c r="O1" s="33"/>
      <c r="P1" s="32"/>
      <c r="Q1" s="33"/>
      <c r="R1" s="34" t="s">
        <v>5983</v>
      </c>
    </row>
    <row r="2" spans="1:19" ht="14.25" customHeight="1" x14ac:dyDescent="0.2">
      <c r="A2" s="35"/>
      <c r="B2" s="36"/>
      <c r="C2" s="36"/>
      <c r="D2" s="36"/>
      <c r="E2" s="36"/>
      <c r="F2" s="36"/>
      <c r="G2" s="36"/>
      <c r="H2" s="36"/>
      <c r="I2" s="36"/>
      <c r="J2" s="37"/>
      <c r="K2" s="38"/>
      <c r="L2" s="37"/>
      <c r="M2" s="38"/>
      <c r="N2" s="37"/>
      <c r="O2" s="38"/>
      <c r="P2" s="37"/>
      <c r="Q2" s="38"/>
      <c r="R2" s="34"/>
    </row>
    <row r="3" spans="1:19" ht="14.25" customHeight="1" x14ac:dyDescent="0.2">
      <c r="A3" s="35"/>
      <c r="B3" s="36"/>
      <c r="C3" s="36"/>
      <c r="D3" s="36"/>
      <c r="E3" s="36"/>
      <c r="F3" s="36"/>
      <c r="G3" s="36"/>
      <c r="H3" s="36"/>
      <c r="I3" s="36"/>
      <c r="J3" s="37"/>
      <c r="K3" s="38"/>
      <c r="L3" s="37"/>
      <c r="M3" s="38"/>
      <c r="N3" s="37"/>
      <c r="O3" s="38"/>
      <c r="P3" s="37"/>
      <c r="Q3" s="38"/>
      <c r="R3" s="34"/>
    </row>
    <row r="4" spans="1:19" ht="14.25" customHeight="1" x14ac:dyDescent="0.2">
      <c r="A4" s="35"/>
      <c r="B4" s="36"/>
      <c r="C4" s="36"/>
      <c r="D4" s="36"/>
      <c r="E4" s="36"/>
      <c r="F4" s="36"/>
      <c r="G4" s="36"/>
      <c r="H4" s="36"/>
      <c r="I4" s="36"/>
      <c r="J4" s="37"/>
      <c r="K4" s="38"/>
      <c r="L4" s="37"/>
      <c r="M4" s="38"/>
      <c r="N4" s="37"/>
      <c r="O4" s="38"/>
      <c r="P4" s="37"/>
      <c r="Q4" s="38"/>
      <c r="R4" s="34"/>
    </row>
    <row r="5" spans="1:19" ht="14.25" customHeight="1" x14ac:dyDescent="0.2">
      <c r="A5" s="35"/>
      <c r="B5" s="36"/>
      <c r="C5" s="36"/>
      <c r="D5" s="36"/>
      <c r="E5" s="36"/>
      <c r="F5" s="36"/>
      <c r="G5" s="36"/>
      <c r="H5" s="36"/>
      <c r="I5" s="36"/>
      <c r="J5" s="37"/>
      <c r="K5" s="38"/>
      <c r="L5" s="37"/>
      <c r="M5" s="38"/>
      <c r="N5" s="37"/>
      <c r="O5" s="38"/>
      <c r="P5" s="37"/>
      <c r="Q5" s="38"/>
      <c r="R5" s="34"/>
    </row>
    <row r="6" spans="1:19" ht="14.25" customHeight="1" x14ac:dyDescent="0.2">
      <c r="A6" s="35"/>
      <c r="B6" s="36"/>
      <c r="C6" s="36"/>
      <c r="D6" s="36"/>
      <c r="E6" s="36"/>
      <c r="F6" s="36"/>
      <c r="G6" s="36"/>
      <c r="H6" s="36"/>
      <c r="I6" s="36"/>
      <c r="J6" s="37"/>
      <c r="K6" s="38"/>
      <c r="L6" s="37"/>
      <c r="M6" s="38"/>
      <c r="N6" s="37"/>
      <c r="O6" s="38"/>
      <c r="P6" s="37"/>
      <c r="Q6" s="38"/>
      <c r="R6" s="34"/>
    </row>
    <row r="7" spans="1:19" ht="14" customHeight="1" x14ac:dyDescent="0.2">
      <c r="A7" s="35"/>
      <c r="B7" s="36"/>
      <c r="C7" s="36"/>
      <c r="D7" s="36"/>
      <c r="E7" s="36"/>
      <c r="F7" s="36"/>
      <c r="G7" s="36"/>
      <c r="H7" s="36"/>
      <c r="I7" s="36"/>
      <c r="J7" s="37"/>
      <c r="K7" s="38"/>
      <c r="L7" s="37"/>
      <c r="M7" s="38"/>
      <c r="N7" s="37"/>
      <c r="O7" s="38"/>
      <c r="P7" s="37"/>
      <c r="Q7" s="38"/>
      <c r="R7" s="34"/>
    </row>
    <row r="8" spans="1:19" ht="14.25" customHeight="1" x14ac:dyDescent="0.2">
      <c r="A8" s="39"/>
      <c r="B8" s="39"/>
      <c r="C8" s="36"/>
      <c r="D8" s="36"/>
      <c r="E8" s="36"/>
      <c r="F8" s="36"/>
      <c r="G8" s="36"/>
      <c r="H8" s="36"/>
      <c r="I8" s="36"/>
      <c r="J8" s="37"/>
      <c r="K8" s="38"/>
      <c r="L8" s="37"/>
      <c r="M8" s="38"/>
      <c r="N8" s="37"/>
      <c r="O8" s="38"/>
      <c r="P8" s="37"/>
      <c r="Q8" s="38"/>
      <c r="R8" s="34"/>
    </row>
    <row r="9" spans="1:19" s="44" customFormat="1" ht="65" customHeight="1" x14ac:dyDescent="0.2">
      <c r="A9" s="40" t="s">
        <v>5534</v>
      </c>
      <c r="B9" s="40" t="s">
        <v>5535</v>
      </c>
      <c r="C9" s="40" t="s">
        <v>5536</v>
      </c>
      <c r="D9" s="40" t="s">
        <v>5537</v>
      </c>
      <c r="E9" s="40" t="s">
        <v>5538</v>
      </c>
      <c r="F9" s="40" t="s">
        <v>5539</v>
      </c>
      <c r="G9" s="40" t="s">
        <v>5540</v>
      </c>
      <c r="H9" s="40" t="s">
        <v>5541</v>
      </c>
      <c r="I9" s="40" t="s">
        <v>5542</v>
      </c>
      <c r="J9" s="41" t="s">
        <v>5543</v>
      </c>
      <c r="K9" s="42" t="s">
        <v>5544</v>
      </c>
      <c r="L9" s="41" t="s">
        <v>5545</v>
      </c>
      <c r="M9" s="42" t="s">
        <v>5546</v>
      </c>
      <c r="N9" s="41" t="s">
        <v>5547</v>
      </c>
      <c r="O9" s="42" t="s">
        <v>5548</v>
      </c>
      <c r="P9" s="41" t="s">
        <v>5549</v>
      </c>
      <c r="Q9" s="42" t="s">
        <v>5550</v>
      </c>
      <c r="R9" s="43" t="s">
        <v>5551</v>
      </c>
      <c r="S9" s="43" t="s">
        <v>5552</v>
      </c>
    </row>
    <row r="10" spans="1:19" ht="14.25" customHeight="1" x14ac:dyDescent="0.2">
      <c r="A10" s="31">
        <v>1</v>
      </c>
      <c r="B10" s="31">
        <v>1247494</v>
      </c>
      <c r="C10" s="31" t="s">
        <v>5553</v>
      </c>
      <c r="D10" s="31">
        <v>1193586</v>
      </c>
      <c r="E10" s="31">
        <v>1346703</v>
      </c>
      <c r="F10" s="31">
        <v>1</v>
      </c>
      <c r="G10" s="32">
        <v>8.0000000000000002E-13</v>
      </c>
      <c r="H10" s="31">
        <v>23128233</v>
      </c>
      <c r="I10" s="31" t="s">
        <v>5554</v>
      </c>
      <c r="J10" s="32">
        <f>IF(ISNUMBER(SEARCH("IBD",I10)),P10,IF(ISNUMBER(SEARCH("CD",I10)),L10,IF(ISNUMBER(SEARCH("UC",I10)),N10,"NA")))</f>
        <v>2.0910000000000001E-7</v>
      </c>
      <c r="K10" s="33">
        <f>IF(ISNUMBER(SEARCH("IBD",I10)),Q10,IF(ISNUMBER(SEARCH("CD",I10)),M10,IF(ISNUMBER(SEARCH("UC",I10)),O10,"NA")))</f>
        <v>0.4506</v>
      </c>
      <c r="L10" s="32">
        <v>2.7989999999999997E-4</v>
      </c>
      <c r="M10" s="33">
        <v>0.6744</v>
      </c>
      <c r="N10" s="32">
        <v>3.0900000000000001E-6</v>
      </c>
      <c r="O10" s="33">
        <v>0.31669999999999998</v>
      </c>
      <c r="P10" s="32">
        <v>2.0910000000000001E-7</v>
      </c>
      <c r="Q10" s="33">
        <v>0.4506</v>
      </c>
      <c r="R10" s="35" t="s">
        <v>5555</v>
      </c>
    </row>
    <row r="11" spans="1:19" ht="14.25" customHeight="1" x14ac:dyDescent="0.2">
      <c r="A11" s="31">
        <v>1</v>
      </c>
      <c r="B11" s="31">
        <v>2501338</v>
      </c>
      <c r="C11" s="31" t="s">
        <v>5556</v>
      </c>
      <c r="D11" s="31">
        <v>2470671</v>
      </c>
      <c r="E11" s="31">
        <v>2552217</v>
      </c>
      <c r="F11" s="31">
        <v>4</v>
      </c>
      <c r="G11" s="32">
        <v>3.0000000000000001E-12</v>
      </c>
      <c r="H11" s="31">
        <v>23128233</v>
      </c>
      <c r="I11" s="31" t="s">
        <v>5557</v>
      </c>
      <c r="J11" s="32">
        <f>IF(ISNUMBER(SEARCH("IBD",I11)),P11,IF(ISNUMBER(SEARCH("CD",I11)),L11,IF(ISNUMBER(SEARCH("UC",I11)),N11,"NA")))</f>
        <v>1.2029999999999999E-10</v>
      </c>
      <c r="K11" s="33">
        <f>IF(ISNUMBER(SEARCH("IBD",I11)),Q11,IF(ISNUMBER(SEARCH("CD",I11)),M11,IF(ISNUMBER(SEARCH("UC",I11)),O11,"NA")))</f>
        <v>0.21970000000000001</v>
      </c>
      <c r="L11" s="32">
        <v>0.47449999999999998</v>
      </c>
      <c r="M11" s="33">
        <v>1.83E-3</v>
      </c>
      <c r="N11" s="32">
        <v>1.2029999999999999E-10</v>
      </c>
      <c r="O11" s="33">
        <v>0.21970000000000001</v>
      </c>
      <c r="P11" s="32">
        <v>7.6209999999999998E-7</v>
      </c>
      <c r="Q11" s="33">
        <v>8.1040000000000001E-3</v>
      </c>
      <c r="R11" s="35" t="s">
        <v>5558</v>
      </c>
    </row>
    <row r="12" spans="1:19" ht="14.25" customHeight="1" x14ac:dyDescent="0.2">
      <c r="A12" s="31">
        <v>1</v>
      </c>
      <c r="B12" s="31">
        <v>8022197</v>
      </c>
      <c r="C12" s="31" t="s">
        <v>5559</v>
      </c>
      <c r="D12" s="31">
        <v>7809383</v>
      </c>
      <c r="E12" s="31">
        <v>8189936</v>
      </c>
      <c r="F12" s="31">
        <v>4</v>
      </c>
      <c r="G12" s="32">
        <v>8.8400000000000007E-18</v>
      </c>
      <c r="H12" s="31">
        <v>26192919</v>
      </c>
      <c r="I12" s="31" t="s">
        <v>5554</v>
      </c>
      <c r="J12" s="32">
        <f>IF(ISNUMBER(SEARCH("IBD",I12)),P12,IF(ISNUMBER(SEARCH("CD",I12)),L12,IF(ISNUMBER(SEARCH("UC",I12)),N12,"NA")))</f>
        <v>1.3499999999999999E-12</v>
      </c>
      <c r="K12" s="33">
        <f>IF(ISNUMBER(SEARCH("IBD",I12)),Q12,IF(ISNUMBER(SEARCH("CD",I12)),M12,IF(ISNUMBER(SEARCH("UC",I12)),O12,"NA")))</f>
        <v>9.1990000000000002E-2</v>
      </c>
      <c r="L12" s="32">
        <v>2.7839999999999999E-6</v>
      </c>
      <c r="M12" s="33">
        <v>0.22919999999999999</v>
      </c>
      <c r="N12" s="32">
        <v>3.9410000000000003E-9</v>
      </c>
      <c r="O12" s="33">
        <v>0.17610000000000001</v>
      </c>
      <c r="P12" s="32">
        <v>1.3499999999999999E-12</v>
      </c>
      <c r="Q12" s="33">
        <v>9.1990000000000002E-2</v>
      </c>
      <c r="R12" s="35" t="s">
        <v>5560</v>
      </c>
    </row>
    <row r="13" spans="1:19" ht="14.25" customHeight="1" x14ac:dyDescent="0.2">
      <c r="A13" s="31">
        <v>1</v>
      </c>
      <c r="B13" s="31">
        <v>20171860</v>
      </c>
      <c r="C13" s="31" t="s">
        <v>5561</v>
      </c>
      <c r="D13" s="31">
        <v>20133810</v>
      </c>
      <c r="E13" s="31">
        <v>20238343</v>
      </c>
      <c r="F13" s="31">
        <v>7</v>
      </c>
      <c r="G13" s="32">
        <v>8.5599999999999996E-69</v>
      </c>
      <c r="H13" s="31" t="s">
        <v>5562</v>
      </c>
      <c r="I13" s="31" t="s">
        <v>5563</v>
      </c>
      <c r="J13" s="32" t="s">
        <v>5564</v>
      </c>
      <c r="K13" s="33" t="s">
        <v>5565</v>
      </c>
      <c r="L13" s="32">
        <v>0.86019999999999996</v>
      </c>
      <c r="M13" s="33">
        <v>0.91879999999999995</v>
      </c>
      <c r="N13" s="32">
        <v>3.035E-42</v>
      </c>
      <c r="O13" s="33">
        <v>4.8809999999999999E-2</v>
      </c>
      <c r="P13" s="32">
        <v>1.014E-19</v>
      </c>
      <c r="Q13" s="33">
        <v>5.7020000000000001E-2</v>
      </c>
      <c r="R13" s="35" t="s">
        <v>5566</v>
      </c>
    </row>
    <row r="14" spans="1:19" ht="14.25" customHeight="1" x14ac:dyDescent="0.2">
      <c r="A14" s="31">
        <v>1</v>
      </c>
      <c r="B14" s="31">
        <v>22702231</v>
      </c>
      <c r="C14" s="31" t="s">
        <v>5567</v>
      </c>
      <c r="D14" s="31">
        <v>22652911</v>
      </c>
      <c r="E14" s="31">
        <v>22731392</v>
      </c>
      <c r="F14" s="31">
        <v>3</v>
      </c>
      <c r="G14" s="32">
        <v>1.0000000000000001E-17</v>
      </c>
      <c r="H14" s="31">
        <v>23128233</v>
      </c>
      <c r="I14" s="31" t="s">
        <v>5554</v>
      </c>
      <c r="J14" s="32">
        <f t="shared" ref="J14:J60" si="0">IF(ISNUMBER(SEARCH("IBD",I14)),P14,IF(ISNUMBER(SEARCH("CD",I14)),L14,IF(ISNUMBER(SEARCH("UC",I14)),N14,"NA")))</f>
        <v>7.5279999999999993E-15</v>
      </c>
      <c r="K14" s="33">
        <f t="shared" ref="K14:K60" si="1">IF(ISNUMBER(SEARCH("IBD",I14)),Q14,IF(ISNUMBER(SEARCH("CD",I14)),M14,IF(ISNUMBER(SEARCH("UC",I14)),O14,"NA")))</f>
        <v>7.3969999999999994E-2</v>
      </c>
      <c r="L14" s="32">
        <v>1.305E-4</v>
      </c>
      <c r="M14" s="33">
        <v>0.12889999999999999</v>
      </c>
      <c r="N14" s="32">
        <v>1.602E-15</v>
      </c>
      <c r="O14" s="33">
        <v>0.1046</v>
      </c>
      <c r="P14" s="32">
        <v>7.5279999999999993E-15</v>
      </c>
      <c r="Q14" s="33">
        <v>7.3969999999999994E-2</v>
      </c>
      <c r="R14" s="35" t="s">
        <v>5568</v>
      </c>
    </row>
    <row r="15" spans="1:19" ht="14.25" customHeight="1" x14ac:dyDescent="0.2">
      <c r="A15" s="45">
        <v>1</v>
      </c>
      <c r="B15" s="45">
        <v>63049593</v>
      </c>
      <c r="C15" s="31" t="s">
        <v>5569</v>
      </c>
      <c r="D15" s="31">
        <v>62900811</v>
      </c>
      <c r="E15" s="31">
        <v>63202258</v>
      </c>
      <c r="F15" s="31">
        <v>1</v>
      </c>
      <c r="G15" s="32">
        <v>7.1299999999999997E-8</v>
      </c>
      <c r="H15" s="31">
        <v>26192919</v>
      </c>
      <c r="I15" s="31" t="s">
        <v>5570</v>
      </c>
      <c r="J15" s="32">
        <f t="shared" si="0"/>
        <v>3.7450000000000001E-6</v>
      </c>
      <c r="K15" s="33">
        <f t="shared" si="1"/>
        <v>0.37719999999999998</v>
      </c>
      <c r="L15" s="32">
        <v>3.7450000000000001E-6</v>
      </c>
      <c r="M15" s="33">
        <v>0.37719999999999998</v>
      </c>
      <c r="N15" s="32">
        <v>0.97389999999999999</v>
      </c>
      <c r="O15" s="33">
        <v>0.6401</v>
      </c>
      <c r="P15" s="32">
        <v>5.0109999999999998E-3</v>
      </c>
      <c r="Q15" s="33">
        <v>0.84489999999999998</v>
      </c>
      <c r="R15" s="35" t="s">
        <v>5571</v>
      </c>
    </row>
    <row r="16" spans="1:19" ht="14.25" customHeight="1" x14ac:dyDescent="0.2">
      <c r="A16" s="31">
        <v>1</v>
      </c>
      <c r="B16" s="31">
        <v>67707690</v>
      </c>
      <c r="C16" s="31" t="s">
        <v>5572</v>
      </c>
      <c r="D16" s="31">
        <v>67206042</v>
      </c>
      <c r="E16" s="31">
        <v>68100675</v>
      </c>
      <c r="F16" s="31">
        <v>29</v>
      </c>
      <c r="G16" s="32">
        <v>8.7600000000000004E-175</v>
      </c>
      <c r="H16" s="31" t="s">
        <v>5562</v>
      </c>
      <c r="I16" s="31" t="s">
        <v>5554</v>
      </c>
      <c r="J16" s="32">
        <f t="shared" si="0"/>
        <v>4.5900000000000002E-111</v>
      </c>
      <c r="K16" s="33">
        <f t="shared" si="1"/>
        <v>7.7619999999999995E-2</v>
      </c>
      <c r="L16" s="32">
        <v>6.3299999999999999E-93</v>
      </c>
      <c r="M16" s="33">
        <v>5.4299999999999997E-4</v>
      </c>
      <c r="N16" s="32">
        <v>3.5389999999999999E-41</v>
      </c>
      <c r="O16" s="33">
        <v>9.9440000000000001E-2</v>
      </c>
      <c r="P16" s="32">
        <v>4.5900000000000002E-111</v>
      </c>
      <c r="Q16" s="33">
        <v>7.7619999999999995E-2</v>
      </c>
      <c r="R16" s="35" t="s">
        <v>5502</v>
      </c>
      <c r="S16" s="31" t="s">
        <v>5574</v>
      </c>
    </row>
    <row r="17" spans="1:19" ht="14.25" customHeight="1" x14ac:dyDescent="0.2">
      <c r="A17" s="31">
        <v>1</v>
      </c>
      <c r="B17" s="31">
        <v>70995562</v>
      </c>
      <c r="C17" s="31" t="s">
        <v>5575</v>
      </c>
      <c r="D17" s="31">
        <v>70991829</v>
      </c>
      <c r="E17" s="31">
        <v>71035970</v>
      </c>
      <c r="F17" s="31">
        <v>1</v>
      </c>
      <c r="G17" s="32">
        <v>2E-8</v>
      </c>
      <c r="H17" s="31">
        <v>23128233</v>
      </c>
      <c r="I17" s="31" t="s">
        <v>5554</v>
      </c>
      <c r="J17" s="32">
        <f t="shared" si="0"/>
        <v>0.79069999999999996</v>
      </c>
      <c r="K17" s="33">
        <f t="shared" si="1"/>
        <v>0.44400000000000001</v>
      </c>
      <c r="L17" s="32">
        <v>1.0190000000000001E-5</v>
      </c>
      <c r="M17" s="33">
        <v>0.26340000000000002</v>
      </c>
      <c r="N17" s="32">
        <v>1.049E-6</v>
      </c>
      <c r="O17" s="33">
        <v>0.99580000000000002</v>
      </c>
      <c r="P17" s="32">
        <v>0.79069999999999996</v>
      </c>
      <c r="Q17" s="33">
        <v>0.44400000000000001</v>
      </c>
      <c r="R17" s="35" t="s">
        <v>5568</v>
      </c>
    </row>
    <row r="18" spans="1:19" ht="14.25" customHeight="1" x14ac:dyDescent="0.2">
      <c r="A18" s="31">
        <v>1</v>
      </c>
      <c r="B18" s="31">
        <v>78623626</v>
      </c>
      <c r="C18" s="31" t="s">
        <v>5576</v>
      </c>
      <c r="D18" s="31">
        <v>78349467</v>
      </c>
      <c r="E18" s="31">
        <v>78623626</v>
      </c>
      <c r="F18" s="31">
        <v>1</v>
      </c>
      <c r="G18" s="32">
        <v>2.6200000000000001E-9</v>
      </c>
      <c r="H18" s="31">
        <v>26192919</v>
      </c>
      <c r="I18" s="31" t="s">
        <v>5570</v>
      </c>
      <c r="J18" s="32">
        <f t="shared" si="0"/>
        <v>9.9000000000000001E-6</v>
      </c>
      <c r="K18" s="33">
        <f t="shared" si="1"/>
        <v>0.28110000000000002</v>
      </c>
      <c r="L18" s="32">
        <v>9.9000000000000001E-6</v>
      </c>
      <c r="M18" s="33">
        <v>0.28110000000000002</v>
      </c>
      <c r="N18" s="32">
        <v>0.52110000000000001</v>
      </c>
      <c r="O18" s="33">
        <v>0.66269999999999996</v>
      </c>
      <c r="P18" s="32">
        <v>6.8340000000000002E-4</v>
      </c>
      <c r="Q18" s="33">
        <v>0.70099999999999996</v>
      </c>
      <c r="R18" s="35" t="s">
        <v>5577</v>
      </c>
    </row>
    <row r="19" spans="1:19" ht="14.25" customHeight="1" x14ac:dyDescent="0.2">
      <c r="A19" s="31">
        <v>1</v>
      </c>
      <c r="B19" s="31">
        <v>92554283</v>
      </c>
      <c r="C19" s="31" t="s">
        <v>5578</v>
      </c>
      <c r="D19" s="31">
        <v>92362377</v>
      </c>
      <c r="E19" s="31">
        <v>93035991</v>
      </c>
      <c r="F19" s="31">
        <v>1</v>
      </c>
      <c r="G19" s="32">
        <v>9.8000000000000001E-9</v>
      </c>
      <c r="H19" s="31">
        <v>26192919</v>
      </c>
      <c r="I19" s="31" t="s">
        <v>5554</v>
      </c>
      <c r="J19" s="32">
        <f t="shared" si="0"/>
        <v>8.8599999999999998E-3</v>
      </c>
      <c r="K19" s="33">
        <f t="shared" si="1"/>
        <v>0.77110000000000001</v>
      </c>
      <c r="L19" s="32">
        <v>4.1479999999999998E-3</v>
      </c>
      <c r="M19" s="33">
        <v>0.61409999999999998</v>
      </c>
      <c r="N19" s="32">
        <v>0.26700000000000002</v>
      </c>
      <c r="O19" s="33">
        <v>0.55410000000000004</v>
      </c>
      <c r="P19" s="32">
        <v>8.8599999999999998E-3</v>
      </c>
      <c r="Q19" s="33">
        <v>0.77110000000000001</v>
      </c>
      <c r="R19" s="35" t="s">
        <v>5579</v>
      </c>
    </row>
    <row r="20" spans="1:19" ht="14.25" customHeight="1" x14ac:dyDescent="0.2">
      <c r="A20" s="31">
        <v>1</v>
      </c>
      <c r="B20" s="31">
        <v>101466054</v>
      </c>
      <c r="C20" s="31" t="s">
        <v>5580</v>
      </c>
      <c r="D20" s="31">
        <v>101293753</v>
      </c>
      <c r="E20" s="31">
        <v>101587145</v>
      </c>
      <c r="F20" s="31">
        <v>1</v>
      </c>
      <c r="G20" s="32">
        <v>1.9199999999999998E-6</v>
      </c>
      <c r="H20" s="31">
        <v>26192919</v>
      </c>
      <c r="I20" s="31" t="s">
        <v>5554</v>
      </c>
      <c r="J20" s="32">
        <f t="shared" si="0"/>
        <v>8.9079999999999997E-4</v>
      </c>
      <c r="K20" s="33">
        <f t="shared" si="1"/>
        <v>0.1389</v>
      </c>
      <c r="L20" s="32">
        <v>0.39090000000000003</v>
      </c>
      <c r="M20" s="33">
        <v>0.75629999999999997</v>
      </c>
      <c r="N20" s="32">
        <v>6.6680000000000005E-5</v>
      </c>
      <c r="O20" s="33">
        <v>6.8269999999999997E-2</v>
      </c>
      <c r="P20" s="32">
        <v>8.9079999999999997E-4</v>
      </c>
      <c r="Q20" s="33">
        <v>0.1389</v>
      </c>
      <c r="R20" s="35" t="s">
        <v>5581</v>
      </c>
    </row>
    <row r="21" spans="1:19" ht="14.25" customHeight="1" x14ac:dyDescent="0.2">
      <c r="A21" s="31">
        <v>1</v>
      </c>
      <c r="B21" s="31">
        <v>114165757</v>
      </c>
      <c r="C21" s="31" t="s">
        <v>5582</v>
      </c>
      <c r="D21" s="31">
        <v>114165757</v>
      </c>
      <c r="E21" s="31">
        <v>114447914</v>
      </c>
      <c r="F21" s="31">
        <v>4</v>
      </c>
      <c r="G21" s="32">
        <v>2.3399999999999998E-42</v>
      </c>
      <c r="H21" s="31" t="s">
        <v>5562</v>
      </c>
      <c r="I21" s="31" t="s">
        <v>5554</v>
      </c>
      <c r="J21" s="32">
        <f t="shared" si="0"/>
        <v>2.8860000000000001E-3</v>
      </c>
      <c r="K21" s="33">
        <f t="shared" si="1"/>
        <v>1.7989999999999999E-2</v>
      </c>
      <c r="L21" s="32">
        <v>4.065E-6</v>
      </c>
      <c r="M21" s="33">
        <v>4.0869999999999997E-2</v>
      </c>
      <c r="N21" s="32">
        <v>0.79410000000000003</v>
      </c>
      <c r="O21" s="33">
        <v>5.8609999999999999E-3</v>
      </c>
      <c r="P21" s="32">
        <v>2.8860000000000001E-3</v>
      </c>
      <c r="Q21" s="33">
        <v>1.7989999999999999E-2</v>
      </c>
      <c r="R21" s="31" t="s">
        <v>5490</v>
      </c>
      <c r="S21" s="31" t="s">
        <v>5490</v>
      </c>
    </row>
    <row r="22" spans="1:19" ht="14.25" customHeight="1" x14ac:dyDescent="0.2">
      <c r="A22" s="31">
        <v>1</v>
      </c>
      <c r="B22" s="31">
        <v>120451190</v>
      </c>
      <c r="C22" s="31" t="s">
        <v>5584</v>
      </c>
      <c r="D22" s="31">
        <v>120437718</v>
      </c>
      <c r="E22" s="31">
        <v>120638503</v>
      </c>
      <c r="F22" s="31">
        <v>2</v>
      </c>
      <c r="G22" s="32">
        <v>1.9999999999999999E-11</v>
      </c>
      <c r="H22" s="31">
        <v>23128233</v>
      </c>
      <c r="I22" s="31" t="s">
        <v>5570</v>
      </c>
      <c r="J22" s="32">
        <f t="shared" si="0"/>
        <v>1.6579999999999999E-4</v>
      </c>
      <c r="K22" s="33">
        <f t="shared" si="1"/>
        <v>0.20230000000000001</v>
      </c>
      <c r="L22" s="32">
        <v>1.6579999999999999E-4</v>
      </c>
      <c r="M22" s="33">
        <v>0.20230000000000001</v>
      </c>
      <c r="N22" s="32">
        <v>0.13150000000000001</v>
      </c>
      <c r="O22" s="33">
        <v>0.9224</v>
      </c>
      <c r="P22" s="32">
        <v>1.573E-3</v>
      </c>
      <c r="Q22" s="33">
        <v>0.72509999999999997</v>
      </c>
      <c r="R22" s="35" t="s">
        <v>5585</v>
      </c>
    </row>
    <row r="23" spans="1:19" ht="14.25" customHeight="1" x14ac:dyDescent="0.2">
      <c r="A23" s="31">
        <v>1</v>
      </c>
      <c r="B23" s="31">
        <v>151801680</v>
      </c>
      <c r="C23" s="31" t="s">
        <v>5586</v>
      </c>
      <c r="D23" s="31">
        <v>151801680</v>
      </c>
      <c r="E23" s="31">
        <v>151801680</v>
      </c>
      <c r="F23" s="31">
        <v>1</v>
      </c>
      <c r="G23" s="32">
        <v>1.21E-17</v>
      </c>
      <c r="H23" s="31">
        <v>26192919</v>
      </c>
      <c r="I23" s="31" t="s">
        <v>5554</v>
      </c>
      <c r="J23" s="32">
        <f t="shared" si="0"/>
        <v>7.0939999999999999E-14</v>
      </c>
      <c r="K23" s="33">
        <f t="shared" si="1"/>
        <v>0.2757</v>
      </c>
      <c r="L23" s="32">
        <v>6.0630000000000002E-7</v>
      </c>
      <c r="M23" s="33">
        <v>0.122</v>
      </c>
      <c r="N23" s="32">
        <v>1.5719999999999998E-11</v>
      </c>
      <c r="O23" s="33">
        <v>0.64419999999999999</v>
      </c>
      <c r="P23" s="32">
        <v>7.0939999999999999E-14</v>
      </c>
      <c r="Q23" s="33">
        <v>0.2757</v>
      </c>
      <c r="R23" s="35" t="s">
        <v>5503</v>
      </c>
    </row>
    <row r="24" spans="1:19" ht="14.25" customHeight="1" x14ac:dyDescent="0.2">
      <c r="A24" s="31">
        <v>1</v>
      </c>
      <c r="B24" s="31">
        <v>155230131</v>
      </c>
      <c r="C24" s="31" t="s">
        <v>5587</v>
      </c>
      <c r="D24" s="31">
        <v>155053719</v>
      </c>
      <c r="E24" s="31">
        <v>156011444</v>
      </c>
      <c r="F24" s="31">
        <v>3</v>
      </c>
      <c r="G24" s="32">
        <v>2.0000000000000001E-13</v>
      </c>
      <c r="H24" s="31">
        <v>21102463</v>
      </c>
      <c r="I24" s="31" t="s">
        <v>5570</v>
      </c>
      <c r="J24" s="32">
        <f t="shared" si="0"/>
        <v>1.8659999999999999E-7</v>
      </c>
      <c r="K24" s="33">
        <f t="shared" si="1"/>
        <v>6.9810000000000002E-3</v>
      </c>
      <c r="L24" s="32">
        <v>1.8659999999999999E-7</v>
      </c>
      <c r="M24" s="33">
        <v>6.9810000000000002E-3</v>
      </c>
      <c r="N24" s="32">
        <v>8.3679999999999996E-4</v>
      </c>
      <c r="O24" s="33">
        <v>0.14080000000000001</v>
      </c>
      <c r="P24" s="32">
        <v>5.5290000000000001E-8</v>
      </c>
      <c r="Q24" s="33">
        <v>3.8780000000000002E-2</v>
      </c>
      <c r="R24" s="35" t="s">
        <v>5588</v>
      </c>
    </row>
    <row r="25" spans="1:19" ht="14.25" customHeight="1" x14ac:dyDescent="0.2">
      <c r="A25" s="31">
        <v>1</v>
      </c>
      <c r="B25" s="31">
        <v>159799910</v>
      </c>
      <c r="C25" s="44" t="s">
        <v>5589</v>
      </c>
      <c r="D25" s="31">
        <v>159799910</v>
      </c>
      <c r="E25" s="31">
        <v>159799910</v>
      </c>
      <c r="F25" s="31">
        <v>0</v>
      </c>
      <c r="G25" s="32">
        <v>1.0600000000000001E-8</v>
      </c>
      <c r="H25" s="31" t="s">
        <v>5590</v>
      </c>
      <c r="I25" s="31" t="s">
        <v>5570</v>
      </c>
      <c r="J25" s="32">
        <f t="shared" si="0"/>
        <v>1.057E-8</v>
      </c>
      <c r="K25" s="33">
        <f t="shared" si="1"/>
        <v>0.42020000000000002</v>
      </c>
      <c r="L25" s="32">
        <v>1.057E-8</v>
      </c>
      <c r="M25" s="33">
        <v>0.42020000000000002</v>
      </c>
      <c r="N25" s="32">
        <v>0.12479999999999999</v>
      </c>
      <c r="O25" s="33">
        <v>0.1241</v>
      </c>
      <c r="P25" s="32">
        <v>2.5769999999999999E-5</v>
      </c>
      <c r="Q25" s="33">
        <v>0.13750000000000001</v>
      </c>
      <c r="R25" s="31" t="s">
        <v>5591</v>
      </c>
      <c r="S25" s="31" t="s">
        <v>5591</v>
      </c>
    </row>
    <row r="26" spans="1:19" ht="14.25" customHeight="1" x14ac:dyDescent="0.2">
      <c r="A26" s="31">
        <v>1</v>
      </c>
      <c r="B26" s="31">
        <v>160856964</v>
      </c>
      <c r="C26" s="31" t="s">
        <v>5592</v>
      </c>
      <c r="D26" s="31">
        <v>160837622</v>
      </c>
      <c r="E26" s="31">
        <v>160919496</v>
      </c>
      <c r="F26" s="31">
        <v>2</v>
      </c>
      <c r="G26" s="32">
        <v>2.05E-11</v>
      </c>
      <c r="H26" s="31">
        <v>26192919</v>
      </c>
      <c r="I26" s="31" t="s">
        <v>5554</v>
      </c>
      <c r="J26" s="32">
        <f t="shared" si="0"/>
        <v>1.6770000000000001E-8</v>
      </c>
      <c r="K26" s="33">
        <f t="shared" si="1"/>
        <v>0.1971</v>
      </c>
      <c r="L26" s="32">
        <v>6.3880000000000003E-7</v>
      </c>
      <c r="M26" s="33">
        <v>0.69589999999999996</v>
      </c>
      <c r="N26" s="32">
        <v>4.693E-5</v>
      </c>
      <c r="O26" s="33">
        <v>7.9519999999999993E-2</v>
      </c>
      <c r="P26" s="32">
        <v>1.6770000000000001E-8</v>
      </c>
      <c r="Q26" s="33">
        <v>0.1971</v>
      </c>
      <c r="R26" s="35" t="s">
        <v>5593</v>
      </c>
    </row>
    <row r="27" spans="1:19" ht="14.25" customHeight="1" x14ac:dyDescent="0.2">
      <c r="A27" s="31">
        <v>1</v>
      </c>
      <c r="B27" s="31">
        <v>161479745</v>
      </c>
      <c r="C27" s="31" t="s">
        <v>5594</v>
      </c>
      <c r="D27" s="31">
        <v>161460211</v>
      </c>
      <c r="E27" s="31">
        <v>161638410</v>
      </c>
      <c r="F27" s="31">
        <v>3</v>
      </c>
      <c r="G27" s="32">
        <v>1.9999999999999999E-38</v>
      </c>
      <c r="H27" s="31">
        <v>23128233</v>
      </c>
      <c r="I27" s="31" t="s">
        <v>5554</v>
      </c>
      <c r="J27" s="32">
        <f t="shared" si="0"/>
        <v>9.3399999999999998E-14</v>
      </c>
      <c r="K27" s="33">
        <f t="shared" si="1"/>
        <v>7.7419999999999998E-3</v>
      </c>
      <c r="L27" s="32">
        <v>1.592E-2</v>
      </c>
      <c r="M27" s="33">
        <v>0.5111</v>
      </c>
      <c r="N27" s="32">
        <v>1.515E-18</v>
      </c>
      <c r="O27" s="33">
        <v>3.2469999999999999E-3</v>
      </c>
      <c r="P27" s="32">
        <v>9.3399999999999998E-14</v>
      </c>
      <c r="Q27" s="33">
        <v>7.7419999999999998E-3</v>
      </c>
      <c r="R27" s="31" t="s">
        <v>5504</v>
      </c>
      <c r="S27" s="31" t="s">
        <v>5504</v>
      </c>
    </row>
    <row r="28" spans="1:19" ht="14.25" customHeight="1" x14ac:dyDescent="0.2">
      <c r="A28" s="31">
        <v>1</v>
      </c>
      <c r="B28" s="31">
        <v>169519049</v>
      </c>
      <c r="C28" s="31" t="s">
        <v>5596</v>
      </c>
      <c r="D28" s="31">
        <v>169090748</v>
      </c>
      <c r="E28" s="31">
        <v>169733566</v>
      </c>
      <c r="F28" s="31">
        <v>1</v>
      </c>
      <c r="G28" s="32">
        <v>2.51E-8</v>
      </c>
      <c r="H28" s="31">
        <v>26192919</v>
      </c>
      <c r="I28" s="31" t="s">
        <v>5554</v>
      </c>
      <c r="J28" s="32">
        <f t="shared" si="0"/>
        <v>8.9159999999999993E-5</v>
      </c>
      <c r="K28" s="33">
        <f t="shared" si="1"/>
        <v>0.4425</v>
      </c>
      <c r="L28" s="32">
        <v>2.8050000000000002E-3</v>
      </c>
      <c r="M28" s="33">
        <v>0.4037</v>
      </c>
      <c r="N28" s="32">
        <v>1.3259999999999999E-2</v>
      </c>
      <c r="O28" s="33">
        <v>0.63590000000000002</v>
      </c>
      <c r="P28" s="32">
        <v>8.9159999999999993E-5</v>
      </c>
      <c r="Q28" s="33">
        <v>0.4425</v>
      </c>
      <c r="R28" s="35" t="s">
        <v>5597</v>
      </c>
    </row>
    <row r="29" spans="1:19" ht="14.25" customHeight="1" x14ac:dyDescent="0.2">
      <c r="A29" s="31">
        <v>1</v>
      </c>
      <c r="B29" s="31">
        <v>172853460</v>
      </c>
      <c r="C29" s="31" t="s">
        <v>5598</v>
      </c>
      <c r="D29" s="31">
        <v>172803958</v>
      </c>
      <c r="E29" s="31">
        <v>172871681</v>
      </c>
      <c r="F29" s="31">
        <v>2</v>
      </c>
      <c r="G29" s="32">
        <v>4.5299999999999999E-22</v>
      </c>
      <c r="H29" s="31">
        <v>26192919</v>
      </c>
      <c r="I29" s="31" t="s">
        <v>5570</v>
      </c>
      <c r="J29" s="32">
        <f t="shared" si="0"/>
        <v>1.551E-21</v>
      </c>
      <c r="K29" s="33">
        <f t="shared" si="1"/>
        <v>0.31879999999999997</v>
      </c>
      <c r="L29" s="32">
        <v>1.551E-21</v>
      </c>
      <c r="M29" s="33">
        <v>0.31879999999999997</v>
      </c>
      <c r="N29" s="32">
        <v>0.76349999999999996</v>
      </c>
      <c r="O29" s="33">
        <v>0.51719999999999999</v>
      </c>
      <c r="P29" s="32">
        <v>8.0309999999999993E-9</v>
      </c>
      <c r="Q29" s="33">
        <v>0.57789999999999997</v>
      </c>
      <c r="R29" s="35" t="s">
        <v>5568</v>
      </c>
    </row>
    <row r="30" spans="1:19" ht="14.25" customHeight="1" x14ac:dyDescent="0.2">
      <c r="A30" s="31">
        <v>1</v>
      </c>
      <c r="B30" s="31">
        <v>186875459</v>
      </c>
      <c r="C30" s="31" t="s">
        <v>5599</v>
      </c>
      <c r="D30" s="31">
        <v>186862512</v>
      </c>
      <c r="E30" s="31">
        <v>186967702</v>
      </c>
      <c r="F30" s="31">
        <v>1</v>
      </c>
      <c r="G30" s="32">
        <v>2.4900000000000002E-7</v>
      </c>
      <c r="H30" s="31">
        <v>26192919</v>
      </c>
      <c r="I30" s="31" t="s">
        <v>5554</v>
      </c>
      <c r="J30" s="32">
        <f t="shared" si="0"/>
        <v>2.291E-2</v>
      </c>
      <c r="K30" s="33">
        <f t="shared" si="1"/>
        <v>0.96540000000000004</v>
      </c>
      <c r="L30" s="32">
        <v>5.2679999999999997E-5</v>
      </c>
      <c r="M30" s="33">
        <v>0.7853</v>
      </c>
      <c r="N30" s="32">
        <v>0.97599999999999998</v>
      </c>
      <c r="O30" s="33">
        <v>0.90139999999999998</v>
      </c>
      <c r="P30" s="32">
        <v>2.291E-2</v>
      </c>
      <c r="Q30" s="33">
        <v>0.96540000000000004</v>
      </c>
      <c r="R30" s="35" t="s">
        <v>5600</v>
      </c>
    </row>
    <row r="31" spans="1:19" ht="14.25" customHeight="1" x14ac:dyDescent="0.2">
      <c r="A31" s="31">
        <v>1</v>
      </c>
      <c r="B31" s="31">
        <v>191559356</v>
      </c>
      <c r="C31" s="31" t="s">
        <v>5601</v>
      </c>
      <c r="D31" s="31">
        <v>191438042</v>
      </c>
      <c r="E31" s="31">
        <v>191795390</v>
      </c>
      <c r="F31" s="31">
        <v>1</v>
      </c>
      <c r="G31" s="32">
        <v>2.9999999999999997E-8</v>
      </c>
      <c r="H31" s="31">
        <v>17554261</v>
      </c>
      <c r="I31" s="31" t="s">
        <v>5570</v>
      </c>
      <c r="J31" s="32">
        <f t="shared" si="0"/>
        <v>0.1754</v>
      </c>
      <c r="K31" s="33">
        <f t="shared" si="1"/>
        <v>0.94020000000000004</v>
      </c>
      <c r="L31" s="32">
        <v>0.1754</v>
      </c>
      <c r="M31" s="33">
        <v>0.94020000000000004</v>
      </c>
      <c r="N31" s="32">
        <v>0.48949999999999999</v>
      </c>
      <c r="O31" s="33">
        <v>0.73070000000000002</v>
      </c>
      <c r="P31" s="32">
        <v>0.66620000000000001</v>
      </c>
      <c r="Q31" s="33">
        <v>0.74590000000000001</v>
      </c>
      <c r="R31" s="35" t="s">
        <v>5568</v>
      </c>
    </row>
    <row r="32" spans="1:19" ht="14.25" customHeight="1" x14ac:dyDescent="0.2">
      <c r="A32" s="31">
        <v>1</v>
      </c>
      <c r="B32" s="31">
        <v>197701279</v>
      </c>
      <c r="C32" s="31" t="s">
        <v>5602</v>
      </c>
      <c r="D32" s="31">
        <v>197342380</v>
      </c>
      <c r="E32" s="31">
        <v>197822994</v>
      </c>
      <c r="F32" s="31">
        <v>3</v>
      </c>
      <c r="G32" s="32">
        <v>5.64E-18</v>
      </c>
      <c r="H32" s="31" t="s">
        <v>5562</v>
      </c>
      <c r="I32" s="31" t="s">
        <v>5554</v>
      </c>
      <c r="J32" s="32">
        <f t="shared" si="0"/>
        <v>4.0479999999999999E-11</v>
      </c>
      <c r="K32" s="33">
        <f t="shared" si="1"/>
        <v>3.2539999999999999E-2</v>
      </c>
      <c r="L32" s="32">
        <v>4.733E-11</v>
      </c>
      <c r="M32" s="33">
        <v>0.1968</v>
      </c>
      <c r="N32" s="32">
        <v>2.2900000000000001E-4</v>
      </c>
      <c r="O32" s="33">
        <v>0.16339999999999999</v>
      </c>
      <c r="P32" s="32">
        <v>4.0479999999999999E-11</v>
      </c>
      <c r="Q32" s="33">
        <v>3.2539999999999999E-2</v>
      </c>
      <c r="R32" s="35" t="s">
        <v>5603</v>
      </c>
    </row>
    <row r="33" spans="1:19" ht="14.25" customHeight="1" x14ac:dyDescent="0.2">
      <c r="A33" s="31">
        <v>1</v>
      </c>
      <c r="B33" s="31">
        <v>198598663</v>
      </c>
      <c r="C33" s="31" t="s">
        <v>5604</v>
      </c>
      <c r="D33" s="31">
        <v>198598389</v>
      </c>
      <c r="E33" s="31">
        <v>198730097</v>
      </c>
      <c r="F33" s="31">
        <v>1</v>
      </c>
      <c r="G33" s="32">
        <v>2.5399999999999999E-9</v>
      </c>
      <c r="H33" s="31">
        <v>26192919</v>
      </c>
      <c r="I33" s="31" t="s">
        <v>5554</v>
      </c>
      <c r="J33" s="32">
        <f t="shared" si="0"/>
        <v>3.8219999999999999E-3</v>
      </c>
      <c r="K33" s="33">
        <f t="shared" si="1"/>
        <v>0.75990000000000002</v>
      </c>
      <c r="L33" s="32">
        <v>8.7649999999999999E-6</v>
      </c>
      <c r="M33" s="33">
        <v>0.61339999999999995</v>
      </c>
      <c r="N33" s="32">
        <v>0.72050000000000003</v>
      </c>
      <c r="O33" s="33">
        <v>0.61980000000000002</v>
      </c>
      <c r="P33" s="32">
        <v>3.8219999999999999E-3</v>
      </c>
      <c r="Q33" s="33">
        <v>0.75990000000000002</v>
      </c>
      <c r="R33" s="35" t="s">
        <v>5605</v>
      </c>
    </row>
    <row r="34" spans="1:19" ht="14.25" customHeight="1" x14ac:dyDescent="0.2">
      <c r="A34" s="31">
        <v>1</v>
      </c>
      <c r="B34" s="31">
        <v>200101920</v>
      </c>
      <c r="C34" s="31" t="s">
        <v>5606</v>
      </c>
      <c r="D34" s="31">
        <v>200074018</v>
      </c>
      <c r="E34" s="31">
        <v>200105746</v>
      </c>
      <c r="F34" s="31">
        <v>1</v>
      </c>
      <c r="G34" s="32">
        <v>2.0000000000000001E-17</v>
      </c>
      <c r="H34" s="31">
        <v>23128233</v>
      </c>
      <c r="I34" s="31" t="s">
        <v>5554</v>
      </c>
      <c r="J34" s="32">
        <f t="shared" si="0"/>
        <v>8.7110000000000004E-8</v>
      </c>
      <c r="K34" s="33">
        <f t="shared" si="1"/>
        <v>0.58040000000000003</v>
      </c>
      <c r="L34" s="32">
        <v>0.1313</v>
      </c>
      <c r="M34" s="33">
        <v>0.62770000000000004</v>
      </c>
      <c r="N34" s="32">
        <v>2.0000000000000001E-13</v>
      </c>
      <c r="O34" s="33">
        <v>0.5323</v>
      </c>
      <c r="P34" s="32">
        <v>8.7110000000000004E-8</v>
      </c>
      <c r="Q34" s="33">
        <v>0.58040000000000003</v>
      </c>
      <c r="R34" s="35" t="s">
        <v>5607</v>
      </c>
    </row>
    <row r="35" spans="1:19" ht="14.25" customHeight="1" x14ac:dyDescent="0.2">
      <c r="A35" s="31">
        <v>1</v>
      </c>
      <c r="B35" s="31">
        <v>200877562</v>
      </c>
      <c r="C35" s="31" t="s">
        <v>5608</v>
      </c>
      <c r="D35" s="31">
        <v>200874229</v>
      </c>
      <c r="E35" s="31">
        <v>201025850</v>
      </c>
      <c r="F35" s="31">
        <v>3</v>
      </c>
      <c r="G35" s="32">
        <v>3.1999999999999999E-44</v>
      </c>
      <c r="H35" s="31">
        <v>26192919</v>
      </c>
      <c r="I35" s="31" t="s">
        <v>5554</v>
      </c>
      <c r="J35" s="32">
        <f t="shared" si="0"/>
        <v>9.9990000000000009E-22</v>
      </c>
      <c r="K35" s="33">
        <f t="shared" si="1"/>
        <v>0.33200000000000002</v>
      </c>
      <c r="L35" s="32">
        <v>1.4910000000000001E-10</v>
      </c>
      <c r="M35" s="33">
        <v>0.56559999999999999</v>
      </c>
      <c r="N35" s="32">
        <v>4.2670000000000001E-16</v>
      </c>
      <c r="O35" s="33">
        <v>0.44750000000000001</v>
      </c>
      <c r="P35" s="32">
        <v>9.9990000000000009E-22</v>
      </c>
      <c r="Q35" s="33">
        <v>0.33200000000000002</v>
      </c>
      <c r="R35" s="35" t="s">
        <v>5609</v>
      </c>
    </row>
    <row r="36" spans="1:19" ht="14.25" customHeight="1" x14ac:dyDescent="0.2">
      <c r="A36" s="31">
        <v>1</v>
      </c>
      <c r="B36" s="31">
        <v>206939904</v>
      </c>
      <c r="C36" s="31" t="s">
        <v>5610</v>
      </c>
      <c r="D36" s="31">
        <v>206939904</v>
      </c>
      <c r="E36" s="31">
        <v>206969339</v>
      </c>
      <c r="F36" s="31">
        <v>3</v>
      </c>
      <c r="G36" s="32">
        <v>2.9900000000000001E-50</v>
      </c>
      <c r="H36" s="31">
        <v>26192919</v>
      </c>
      <c r="I36" s="31" t="s">
        <v>5554</v>
      </c>
      <c r="J36" s="32">
        <f t="shared" si="0"/>
        <v>6.0380000000000003E-31</v>
      </c>
      <c r="K36" s="33">
        <f t="shared" si="1"/>
        <v>0.27050000000000002</v>
      </c>
      <c r="L36" s="32">
        <v>2.8790000000000003E-14</v>
      </c>
      <c r="M36" s="33">
        <v>0.76039999999999996</v>
      </c>
      <c r="N36" s="32">
        <v>1.5250000000000001E-23</v>
      </c>
      <c r="O36" s="33">
        <v>0.17630000000000001</v>
      </c>
      <c r="P36" s="32">
        <v>6.0380000000000003E-31</v>
      </c>
      <c r="Q36" s="33">
        <v>0.27050000000000002</v>
      </c>
      <c r="R36" s="31" t="s">
        <v>5505</v>
      </c>
      <c r="S36" s="31" t="s">
        <v>5505</v>
      </c>
    </row>
    <row r="37" spans="1:19" ht="14.25" customHeight="1" x14ac:dyDescent="0.2">
      <c r="A37" s="31">
        <v>1</v>
      </c>
      <c r="B37" s="31">
        <v>209970610</v>
      </c>
      <c r="C37" s="44" t="s">
        <v>5611</v>
      </c>
      <c r="D37" s="31">
        <v>209965283</v>
      </c>
      <c r="E37" s="31">
        <v>210019701</v>
      </c>
      <c r="F37" s="31">
        <v>0</v>
      </c>
      <c r="G37" s="32">
        <v>1.09E-8</v>
      </c>
      <c r="H37" s="31" t="s">
        <v>5590</v>
      </c>
      <c r="I37" s="31" t="s">
        <v>5554</v>
      </c>
      <c r="J37" s="32">
        <f t="shared" si="0"/>
        <v>1.09E-8</v>
      </c>
      <c r="K37" s="33">
        <f t="shared" si="1"/>
        <v>0.35070000000000001</v>
      </c>
      <c r="L37" s="32">
        <v>7.1230000000000005E-7</v>
      </c>
      <c r="M37" s="33">
        <v>0.62390000000000001</v>
      </c>
      <c r="N37" s="32">
        <v>1.171E-4</v>
      </c>
      <c r="O37" s="33">
        <v>0.27200000000000002</v>
      </c>
      <c r="P37" s="32">
        <v>1.09E-8</v>
      </c>
      <c r="Q37" s="33">
        <v>0.35070000000000001</v>
      </c>
      <c r="R37" s="35" t="s">
        <v>5612</v>
      </c>
    </row>
    <row r="38" spans="1:19" ht="14.25" customHeight="1" x14ac:dyDescent="0.2">
      <c r="A38" s="31">
        <v>2</v>
      </c>
      <c r="B38" s="31">
        <v>5664008</v>
      </c>
      <c r="C38" s="31" t="s">
        <v>5613</v>
      </c>
      <c r="D38" s="31">
        <v>5651813</v>
      </c>
      <c r="E38" s="31">
        <v>5693857</v>
      </c>
      <c r="F38" s="31">
        <v>1</v>
      </c>
      <c r="G38" s="32">
        <v>4.0000000000000002E-9</v>
      </c>
      <c r="H38" s="31">
        <v>23266558</v>
      </c>
      <c r="I38" s="31" t="s">
        <v>5570</v>
      </c>
      <c r="J38" s="32">
        <f t="shared" si="0"/>
        <v>0.22670000000000001</v>
      </c>
      <c r="K38" s="33">
        <f t="shared" si="1"/>
        <v>0.74370000000000003</v>
      </c>
      <c r="L38" s="32">
        <v>0.22670000000000001</v>
      </c>
      <c r="M38" s="33">
        <v>0.74370000000000003</v>
      </c>
      <c r="N38" s="32">
        <v>0.56389999999999996</v>
      </c>
      <c r="O38" s="33">
        <v>0.91620000000000001</v>
      </c>
      <c r="P38" s="32">
        <v>0.6794</v>
      </c>
      <c r="Q38" s="33">
        <v>0.79710000000000003</v>
      </c>
      <c r="R38" s="35" t="s">
        <v>5568</v>
      </c>
    </row>
    <row r="39" spans="1:19" ht="14.25" customHeight="1" x14ac:dyDescent="0.2">
      <c r="A39" s="31">
        <v>2</v>
      </c>
      <c r="B39" s="31">
        <v>25097644</v>
      </c>
      <c r="C39" s="31" t="s">
        <v>5614</v>
      </c>
      <c r="D39" s="31">
        <v>25075281</v>
      </c>
      <c r="E39" s="31">
        <v>25506107</v>
      </c>
      <c r="F39" s="31">
        <v>3</v>
      </c>
      <c r="G39" s="32">
        <v>1.6900000000000001E-20</v>
      </c>
      <c r="H39" s="31">
        <v>26192919</v>
      </c>
      <c r="I39" s="31" t="s">
        <v>5554</v>
      </c>
      <c r="J39" s="32">
        <f t="shared" si="0"/>
        <v>3.3850000000000002E-7</v>
      </c>
      <c r="K39" s="33">
        <f t="shared" si="1"/>
        <v>0.8982</v>
      </c>
      <c r="L39" s="32">
        <v>9.0369999999999995E-8</v>
      </c>
      <c r="M39" s="33">
        <v>0.53169999999999995</v>
      </c>
      <c r="N39" s="32">
        <v>3.545E-3</v>
      </c>
      <c r="O39" s="33">
        <v>0.92430000000000001</v>
      </c>
      <c r="P39" s="32">
        <v>3.3850000000000002E-7</v>
      </c>
      <c r="Q39" s="33">
        <v>0.8982</v>
      </c>
      <c r="R39" s="35" t="s">
        <v>5615</v>
      </c>
    </row>
    <row r="40" spans="1:19" ht="14.25" customHeight="1" x14ac:dyDescent="0.2">
      <c r="A40" s="31">
        <v>2</v>
      </c>
      <c r="B40" s="31">
        <v>27730940</v>
      </c>
      <c r="C40" s="31" t="s">
        <v>5616</v>
      </c>
      <c r="D40" s="31">
        <v>27598097</v>
      </c>
      <c r="E40" s="31">
        <v>27752871</v>
      </c>
      <c r="F40" s="31">
        <v>3</v>
      </c>
      <c r="G40" s="32">
        <v>1.7399999999999999E-21</v>
      </c>
      <c r="H40" s="31">
        <v>26192919</v>
      </c>
      <c r="I40" s="31" t="s">
        <v>5570</v>
      </c>
      <c r="J40" s="32">
        <f t="shared" si="0"/>
        <v>6.3160000000000005E-11</v>
      </c>
      <c r="K40" s="33">
        <f t="shared" si="1"/>
        <v>0.1855</v>
      </c>
      <c r="L40" s="32">
        <v>6.3160000000000005E-11</v>
      </c>
      <c r="M40" s="33">
        <v>0.1855</v>
      </c>
      <c r="N40" s="32">
        <v>2.6089999999999999E-2</v>
      </c>
      <c r="O40" s="33">
        <v>4.6969999999999998E-2</v>
      </c>
      <c r="P40" s="32">
        <v>9.6089999999999996E-8</v>
      </c>
      <c r="Q40" s="33">
        <v>0.1772</v>
      </c>
      <c r="R40" s="35" t="s">
        <v>5617</v>
      </c>
    </row>
    <row r="41" spans="1:19" ht="14.25" customHeight="1" x14ac:dyDescent="0.2">
      <c r="A41" s="31">
        <v>2</v>
      </c>
      <c r="B41" s="31">
        <v>28614794</v>
      </c>
      <c r="C41" s="31" t="s">
        <v>5618</v>
      </c>
      <c r="D41" s="31">
        <v>28602911</v>
      </c>
      <c r="E41" s="31">
        <v>28647084</v>
      </c>
      <c r="F41" s="31">
        <v>1</v>
      </c>
      <c r="G41" s="32">
        <v>2.9999999999999998E-15</v>
      </c>
      <c r="H41" s="31">
        <v>23128233</v>
      </c>
      <c r="I41" s="31" t="s">
        <v>5554</v>
      </c>
      <c r="J41" s="32">
        <f t="shared" si="0"/>
        <v>5.8299999999999995E-11</v>
      </c>
      <c r="K41" s="33">
        <f t="shared" si="1"/>
        <v>0.22889999999999999</v>
      </c>
      <c r="L41" s="32">
        <v>1.006E-9</v>
      </c>
      <c r="M41" s="33">
        <v>0.1469</v>
      </c>
      <c r="N41" s="32">
        <v>2.8909999999999998E-4</v>
      </c>
      <c r="O41" s="33">
        <v>0.73109999999999997</v>
      </c>
      <c r="P41" s="32">
        <v>5.8299999999999995E-11</v>
      </c>
      <c r="Q41" s="33">
        <v>0.22889999999999999</v>
      </c>
      <c r="R41" s="35" t="s">
        <v>5506</v>
      </c>
    </row>
    <row r="42" spans="1:19" ht="14.25" customHeight="1" x14ac:dyDescent="0.2">
      <c r="A42" s="31">
        <v>2</v>
      </c>
      <c r="B42" s="31">
        <v>43806918</v>
      </c>
      <c r="C42" s="31" t="s">
        <v>5619</v>
      </c>
      <c r="D42" s="31">
        <v>43451957</v>
      </c>
      <c r="E42" s="31">
        <v>43864089</v>
      </c>
      <c r="F42" s="31">
        <v>2</v>
      </c>
      <c r="G42" s="32">
        <v>2E-14</v>
      </c>
      <c r="H42" s="31">
        <v>21102463</v>
      </c>
      <c r="I42" s="31" t="s">
        <v>5554</v>
      </c>
      <c r="J42" s="32">
        <f t="shared" si="0"/>
        <v>5.5269999999999996E-9</v>
      </c>
      <c r="K42" s="33">
        <f t="shared" si="1"/>
        <v>0.497</v>
      </c>
      <c r="L42" s="32">
        <v>4.4070000000000003E-11</v>
      </c>
      <c r="M42" s="33">
        <v>0.35920000000000002</v>
      </c>
      <c r="N42" s="32">
        <v>9.2060000000000006E-3</v>
      </c>
      <c r="O42" s="33">
        <v>0.54500000000000004</v>
      </c>
      <c r="P42" s="32">
        <v>5.5269999999999996E-9</v>
      </c>
      <c r="Q42" s="33">
        <v>0.497</v>
      </c>
      <c r="R42" s="35" t="s">
        <v>5620</v>
      </c>
    </row>
    <row r="43" spans="1:19" ht="14.25" customHeight="1" x14ac:dyDescent="0.2">
      <c r="A43" s="31">
        <v>2</v>
      </c>
      <c r="B43" s="31">
        <v>61204856</v>
      </c>
      <c r="C43" s="31" t="s">
        <v>5621</v>
      </c>
      <c r="D43" s="31">
        <v>61186829</v>
      </c>
      <c r="E43" s="31">
        <v>61231014</v>
      </c>
      <c r="F43" s="31">
        <v>4</v>
      </c>
      <c r="G43" s="32">
        <v>2.6E-36</v>
      </c>
      <c r="H43" s="31">
        <v>26192919</v>
      </c>
      <c r="I43" s="31" t="s">
        <v>5554</v>
      </c>
      <c r="J43" s="32">
        <f t="shared" si="0"/>
        <v>2.7230000000000001E-28</v>
      </c>
      <c r="K43" s="33">
        <f t="shared" si="1"/>
        <v>0.98109999999999997</v>
      </c>
      <c r="L43" s="32">
        <v>5.8769999999999998E-14</v>
      </c>
      <c r="M43" s="33">
        <v>0.98409999999999997</v>
      </c>
      <c r="N43" s="32">
        <v>4.3449999999999999E-23</v>
      </c>
      <c r="O43" s="33">
        <v>0.82179999999999997</v>
      </c>
      <c r="P43" s="32">
        <v>2.7230000000000001E-28</v>
      </c>
      <c r="Q43" s="33">
        <v>0.98109999999999997</v>
      </c>
      <c r="R43" s="35" t="s">
        <v>5622</v>
      </c>
    </row>
    <row r="44" spans="1:19" ht="14.25" customHeight="1" x14ac:dyDescent="0.2">
      <c r="A44" s="31">
        <v>2</v>
      </c>
      <c r="B44" s="31">
        <v>62552321</v>
      </c>
      <c r="C44" s="31" t="s">
        <v>5623</v>
      </c>
      <c r="D44" s="31">
        <v>62549284</v>
      </c>
      <c r="E44" s="31">
        <v>62723474</v>
      </c>
      <c r="F44" s="31">
        <v>3</v>
      </c>
      <c r="G44" s="32">
        <v>2.6499999999999998E-12</v>
      </c>
      <c r="H44" s="31" t="s">
        <v>5562</v>
      </c>
      <c r="I44" s="31" t="s">
        <v>5570</v>
      </c>
      <c r="J44" s="32">
        <f t="shared" si="0"/>
        <v>2.834E-4</v>
      </c>
      <c r="K44" s="33">
        <f t="shared" si="1"/>
        <v>0.89839999999999998</v>
      </c>
      <c r="L44" s="32">
        <v>2.834E-4</v>
      </c>
      <c r="M44" s="33">
        <v>0.89839999999999998</v>
      </c>
      <c r="N44" s="32">
        <v>7.6099999999999996E-3</v>
      </c>
      <c r="O44" s="33">
        <v>0.88070000000000004</v>
      </c>
      <c r="P44" s="32">
        <v>0.70640000000000003</v>
      </c>
      <c r="Q44" s="33">
        <v>0.63300000000000001</v>
      </c>
      <c r="R44" s="35" t="s">
        <v>5568</v>
      </c>
    </row>
    <row r="45" spans="1:19" ht="14.25" customHeight="1" x14ac:dyDescent="0.2">
      <c r="A45" s="31">
        <v>2</v>
      </c>
      <c r="B45" s="31">
        <v>65667272</v>
      </c>
      <c r="C45" s="31" t="s">
        <v>5624</v>
      </c>
      <c r="D45" s="31">
        <v>65557287</v>
      </c>
      <c r="E45" s="31">
        <v>65693513</v>
      </c>
      <c r="F45" s="31">
        <v>2</v>
      </c>
      <c r="G45" s="32">
        <v>5.5900000000000002E-12</v>
      </c>
      <c r="H45" s="31">
        <v>26192919</v>
      </c>
      <c r="I45" s="31" t="s">
        <v>5554</v>
      </c>
      <c r="J45" s="32">
        <f t="shared" si="0"/>
        <v>6.0519999999999997E-4</v>
      </c>
      <c r="K45" s="33">
        <f t="shared" si="1"/>
        <v>0.2838</v>
      </c>
      <c r="L45" s="32">
        <v>2.9090000000000001E-3</v>
      </c>
      <c r="M45" s="33">
        <v>0.40949999999999998</v>
      </c>
      <c r="N45" s="32">
        <v>3.5950000000000003E-2</v>
      </c>
      <c r="O45" s="33">
        <v>0.32200000000000001</v>
      </c>
      <c r="P45" s="32">
        <v>6.0519999999999997E-4</v>
      </c>
      <c r="Q45" s="33">
        <v>0.2838</v>
      </c>
      <c r="R45" s="35" t="s">
        <v>5507</v>
      </c>
    </row>
    <row r="46" spans="1:19" ht="14.25" customHeight="1" x14ac:dyDescent="0.2">
      <c r="A46" s="31">
        <v>2</v>
      </c>
      <c r="B46" s="31">
        <v>102939036</v>
      </c>
      <c r="C46" s="31" t="s">
        <v>5625</v>
      </c>
      <c r="D46" s="31">
        <v>102610642</v>
      </c>
      <c r="E46" s="31">
        <v>103176797</v>
      </c>
      <c r="F46" s="31">
        <v>6</v>
      </c>
      <c r="G46" s="32">
        <v>2.5099999999999999E-23</v>
      </c>
      <c r="H46" s="31" t="s">
        <v>5562</v>
      </c>
      <c r="I46" s="31" t="s">
        <v>5554</v>
      </c>
      <c r="J46" s="32">
        <f t="shared" si="0"/>
        <v>4.4280000000000001E-11</v>
      </c>
      <c r="K46" s="33">
        <f t="shared" si="1"/>
        <v>0.73229999999999995</v>
      </c>
      <c r="L46" s="32">
        <v>6.1640000000000006E-11</v>
      </c>
      <c r="M46" s="33">
        <v>0.64390000000000003</v>
      </c>
      <c r="N46" s="32">
        <v>9.2040000000000006E-5</v>
      </c>
      <c r="O46" s="33">
        <v>0.59219999999999995</v>
      </c>
      <c r="P46" s="32">
        <v>4.4280000000000001E-11</v>
      </c>
      <c r="Q46" s="33">
        <v>0.73229999999999995</v>
      </c>
      <c r="R46" s="31" t="s">
        <v>5508</v>
      </c>
      <c r="S46" s="31" t="s">
        <v>5508</v>
      </c>
    </row>
    <row r="47" spans="1:19" ht="14.25" customHeight="1" x14ac:dyDescent="0.2">
      <c r="A47" s="31">
        <v>2</v>
      </c>
      <c r="B47" s="31">
        <v>145492382</v>
      </c>
      <c r="C47" s="31" t="s">
        <v>5627</v>
      </c>
      <c r="D47" s="31">
        <v>145417530</v>
      </c>
      <c r="E47" s="31">
        <v>145627269</v>
      </c>
      <c r="F47" s="31">
        <v>2</v>
      </c>
      <c r="G47" s="32">
        <v>4.0799999999999997E-11</v>
      </c>
      <c r="H47" s="31">
        <v>26192919</v>
      </c>
      <c r="I47" s="31" t="s">
        <v>5570</v>
      </c>
      <c r="J47" s="32">
        <f t="shared" si="0"/>
        <v>5.1910000000000004E-7</v>
      </c>
      <c r="K47" s="33">
        <f t="shared" si="1"/>
        <v>0.64</v>
      </c>
      <c r="L47" s="32">
        <v>5.1910000000000004E-7</v>
      </c>
      <c r="M47" s="33">
        <v>0.64</v>
      </c>
      <c r="N47" s="32">
        <v>1.6789999999999999E-3</v>
      </c>
      <c r="O47" s="33">
        <v>0.99050000000000005</v>
      </c>
      <c r="P47" s="32">
        <v>2.8710000000000002E-7</v>
      </c>
      <c r="Q47" s="33">
        <v>0.78029999999999999</v>
      </c>
      <c r="R47" s="35" t="s">
        <v>5568</v>
      </c>
    </row>
    <row r="48" spans="1:19" ht="14.25" customHeight="1" x14ac:dyDescent="0.2">
      <c r="A48" s="31">
        <v>2</v>
      </c>
      <c r="B48" s="31">
        <v>160794008</v>
      </c>
      <c r="C48" s="31" t="s">
        <v>5628</v>
      </c>
      <c r="D48" s="31">
        <v>160707866</v>
      </c>
      <c r="E48" s="31">
        <v>160879971</v>
      </c>
      <c r="F48" s="31">
        <v>1</v>
      </c>
      <c r="G48" s="32">
        <v>2.6099999999999999E-8</v>
      </c>
      <c r="H48" s="31">
        <v>26192919</v>
      </c>
      <c r="I48" s="31" t="s">
        <v>5554</v>
      </c>
      <c r="J48" s="32">
        <f t="shared" si="0"/>
        <v>8.3809999999999996E-2</v>
      </c>
      <c r="K48" s="33">
        <f t="shared" si="1"/>
        <v>0.31359999999999999</v>
      </c>
      <c r="L48" s="32">
        <v>0.21379999999999999</v>
      </c>
      <c r="M48" s="33">
        <v>0.46439999999999998</v>
      </c>
      <c r="N48" s="32">
        <v>0.2843</v>
      </c>
      <c r="O48" s="33">
        <v>7.2539999999999993E-2</v>
      </c>
      <c r="P48" s="32">
        <v>8.3809999999999996E-2</v>
      </c>
      <c r="Q48" s="33">
        <v>0.31359999999999999</v>
      </c>
      <c r="R48" s="35" t="s">
        <v>5629</v>
      </c>
    </row>
    <row r="49" spans="1:19" ht="14.25" customHeight="1" x14ac:dyDescent="0.2">
      <c r="A49" s="31">
        <v>2</v>
      </c>
      <c r="B49" s="31">
        <v>163110536</v>
      </c>
      <c r="C49" s="31" t="s">
        <v>5630</v>
      </c>
      <c r="D49" s="31">
        <v>162992004</v>
      </c>
      <c r="E49" s="31">
        <v>163237390</v>
      </c>
      <c r="F49" s="31">
        <v>2</v>
      </c>
      <c r="G49" s="32">
        <v>4.5999999999999998E-9</v>
      </c>
      <c r="H49" s="31">
        <v>26192919</v>
      </c>
      <c r="I49" s="31" t="s">
        <v>5554</v>
      </c>
      <c r="J49" s="32">
        <f t="shared" si="0"/>
        <v>1.1610000000000001E-5</v>
      </c>
      <c r="K49" s="33">
        <f t="shared" si="1"/>
        <v>0.42570000000000002</v>
      </c>
      <c r="L49" s="32">
        <v>3.787E-3</v>
      </c>
      <c r="M49" s="33">
        <v>0.37690000000000001</v>
      </c>
      <c r="N49" s="32">
        <v>1.753E-5</v>
      </c>
      <c r="O49" s="33">
        <v>0.72060000000000002</v>
      </c>
      <c r="P49" s="32">
        <v>1.1610000000000001E-5</v>
      </c>
      <c r="Q49" s="33">
        <v>0.42570000000000002</v>
      </c>
      <c r="R49" s="31" t="s">
        <v>5509</v>
      </c>
      <c r="S49" s="31" t="s">
        <v>5509</v>
      </c>
    </row>
    <row r="50" spans="1:19" ht="14.25" customHeight="1" x14ac:dyDescent="0.2">
      <c r="A50" s="31">
        <v>2</v>
      </c>
      <c r="B50" s="31">
        <v>182308352</v>
      </c>
      <c r="C50" s="44" t="s">
        <v>5632</v>
      </c>
      <c r="D50" s="31">
        <v>182308352</v>
      </c>
      <c r="E50" s="31">
        <v>182334753</v>
      </c>
      <c r="F50" s="31">
        <v>0</v>
      </c>
      <c r="G50" s="32">
        <v>1.2200000000000001E-13</v>
      </c>
      <c r="H50" s="31" t="s">
        <v>5590</v>
      </c>
      <c r="I50" s="31" t="s">
        <v>5554</v>
      </c>
      <c r="J50" s="32">
        <f t="shared" si="0"/>
        <v>1.218E-13</v>
      </c>
      <c r="K50" s="33">
        <f t="shared" si="1"/>
        <v>3.3419999999999999E-3</v>
      </c>
      <c r="L50" s="32">
        <v>9.7199999999999998E-11</v>
      </c>
      <c r="M50" s="33">
        <v>0.1231</v>
      </c>
      <c r="N50" s="32">
        <v>1.4309999999999999E-6</v>
      </c>
      <c r="O50" s="33">
        <v>6.2979999999999998E-3</v>
      </c>
      <c r="P50" s="32">
        <v>1.218E-13</v>
      </c>
      <c r="Q50" s="33">
        <v>3.3419999999999999E-3</v>
      </c>
      <c r="R50" s="35" t="s">
        <v>5633</v>
      </c>
      <c r="S50" s="31" t="s">
        <v>5634</v>
      </c>
    </row>
    <row r="51" spans="1:19" ht="14.25" customHeight="1" x14ac:dyDescent="0.2">
      <c r="A51" s="31">
        <v>2</v>
      </c>
      <c r="B51" s="31">
        <v>187576378</v>
      </c>
      <c r="C51" s="44" t="s">
        <v>5635</v>
      </c>
      <c r="D51" s="31">
        <v>187497988</v>
      </c>
      <c r="E51" s="31">
        <v>187684426</v>
      </c>
      <c r="F51" s="31">
        <v>0</v>
      </c>
      <c r="G51" s="32">
        <v>1.29E-8</v>
      </c>
      <c r="H51" s="31" t="s">
        <v>5590</v>
      </c>
      <c r="I51" s="31" t="s">
        <v>5554</v>
      </c>
      <c r="J51" s="32">
        <f t="shared" si="0"/>
        <v>1.2860000000000001E-8</v>
      </c>
      <c r="K51" s="33">
        <f t="shared" si="1"/>
        <v>0.1183</v>
      </c>
      <c r="L51" s="32">
        <v>8.2679999999999997E-7</v>
      </c>
      <c r="M51" s="33">
        <v>0.4108</v>
      </c>
      <c r="N51" s="32">
        <v>1.3740000000000001E-4</v>
      </c>
      <c r="O51" s="33">
        <v>0.18779999999999999</v>
      </c>
      <c r="P51" s="32">
        <v>1.2860000000000001E-8</v>
      </c>
      <c r="Q51" s="33">
        <v>0.1183</v>
      </c>
      <c r="R51" s="35" t="s">
        <v>5636</v>
      </c>
    </row>
    <row r="52" spans="1:19" ht="14.25" customHeight="1" x14ac:dyDescent="0.2">
      <c r="A52" s="31">
        <v>2</v>
      </c>
      <c r="B52" s="31">
        <v>191931464</v>
      </c>
      <c r="C52" s="31" t="s">
        <v>5637</v>
      </c>
      <c r="D52" s="31">
        <v>191907655</v>
      </c>
      <c r="E52" s="31">
        <v>191972789</v>
      </c>
      <c r="F52" s="31">
        <v>1</v>
      </c>
      <c r="G52" s="32">
        <v>3.8700000000000002E-14</v>
      </c>
      <c r="H52" s="31">
        <v>26192919</v>
      </c>
      <c r="I52" s="31" t="s">
        <v>5554</v>
      </c>
      <c r="J52" s="32">
        <f t="shared" si="0"/>
        <v>1.6640000000000001E-4</v>
      </c>
      <c r="K52" s="33">
        <f t="shared" si="1"/>
        <v>4.8860000000000001E-2</v>
      </c>
      <c r="L52" s="32">
        <v>1.054E-3</v>
      </c>
      <c r="M52" s="33">
        <v>0.18490000000000001</v>
      </c>
      <c r="N52" s="32">
        <v>5.0650000000000001E-3</v>
      </c>
      <c r="O52" s="33">
        <v>4.4170000000000001E-2</v>
      </c>
      <c r="P52" s="32">
        <v>1.6640000000000001E-4</v>
      </c>
      <c r="Q52" s="33">
        <v>4.8860000000000001E-2</v>
      </c>
      <c r="R52" s="35" t="s">
        <v>5510</v>
      </c>
    </row>
    <row r="53" spans="1:19" ht="14.25" customHeight="1" x14ac:dyDescent="0.2">
      <c r="A53" s="31">
        <v>2</v>
      </c>
      <c r="B53" s="31">
        <v>198896895</v>
      </c>
      <c r="C53" s="31" t="s">
        <v>5638</v>
      </c>
      <c r="D53" s="31">
        <v>198386175</v>
      </c>
      <c r="E53" s="31">
        <v>198954831</v>
      </c>
      <c r="F53" s="31">
        <v>2</v>
      </c>
      <c r="G53" s="32">
        <v>4.0000000000000002E-9</v>
      </c>
      <c r="H53" s="31">
        <v>21102463</v>
      </c>
      <c r="I53" s="31" t="s">
        <v>5557</v>
      </c>
      <c r="J53" s="32">
        <f t="shared" si="0"/>
        <v>0.13159999999999999</v>
      </c>
      <c r="K53" s="33">
        <f t="shared" si="1"/>
        <v>0.63900000000000001</v>
      </c>
      <c r="L53" s="32">
        <v>6.7679999999999995E-8</v>
      </c>
      <c r="M53" s="33">
        <v>0.2281</v>
      </c>
      <c r="N53" s="32">
        <v>0.13159999999999999</v>
      </c>
      <c r="O53" s="33">
        <v>0.63900000000000001</v>
      </c>
      <c r="P53" s="32">
        <v>1.789E-2</v>
      </c>
      <c r="Q53" s="33">
        <v>0.7046</v>
      </c>
      <c r="R53" s="35" t="s">
        <v>5639</v>
      </c>
    </row>
    <row r="54" spans="1:19" ht="14.25" customHeight="1" x14ac:dyDescent="0.2">
      <c r="A54" s="31">
        <v>2</v>
      </c>
      <c r="B54" s="31">
        <v>199560757</v>
      </c>
      <c r="C54" s="31" t="s">
        <v>5640</v>
      </c>
      <c r="D54" s="31">
        <v>199362905</v>
      </c>
      <c r="E54" s="31">
        <v>200152198</v>
      </c>
      <c r="F54" s="31">
        <v>4</v>
      </c>
      <c r="G54" s="32">
        <v>7.0500000000000005E-20</v>
      </c>
      <c r="H54" s="31" t="s">
        <v>5562</v>
      </c>
      <c r="I54" s="31" t="s">
        <v>5557</v>
      </c>
      <c r="J54" s="32">
        <f t="shared" si="0"/>
        <v>3.1770000000000002E-4</v>
      </c>
      <c r="K54" s="33">
        <f t="shared" si="1"/>
        <v>0.96919999999999995</v>
      </c>
      <c r="L54" s="32">
        <v>0.1152</v>
      </c>
      <c r="M54" s="33">
        <v>0.68440000000000001</v>
      </c>
      <c r="N54" s="32">
        <v>3.1770000000000002E-4</v>
      </c>
      <c r="O54" s="33">
        <v>0.96919999999999995</v>
      </c>
      <c r="P54" s="32">
        <v>0.30199999999999999</v>
      </c>
      <c r="Q54" s="33">
        <v>0.81740000000000002</v>
      </c>
      <c r="R54" s="35" t="s">
        <v>5641</v>
      </c>
    </row>
    <row r="55" spans="1:19" ht="14.25" customHeight="1" x14ac:dyDescent="0.2">
      <c r="A55" s="31">
        <v>2</v>
      </c>
      <c r="B55" s="31">
        <v>204592021</v>
      </c>
      <c r="C55" s="31" t="s">
        <v>5642</v>
      </c>
      <c r="D55" s="31">
        <v>204585502</v>
      </c>
      <c r="E55" s="31">
        <v>204649276</v>
      </c>
      <c r="F55" s="31">
        <v>1</v>
      </c>
      <c r="G55" s="32">
        <v>5.1099999999999996E-7</v>
      </c>
      <c r="H55" s="31">
        <v>26192919</v>
      </c>
      <c r="I55" s="31" t="s">
        <v>5554</v>
      </c>
      <c r="J55" s="32">
        <f t="shared" si="0"/>
        <v>9.9809999999999995E-5</v>
      </c>
      <c r="K55" s="33">
        <f t="shared" si="1"/>
        <v>0.60950000000000004</v>
      </c>
      <c r="L55" s="32">
        <v>2.162E-2</v>
      </c>
      <c r="M55" s="33">
        <v>0.82740000000000002</v>
      </c>
      <c r="N55" s="32">
        <v>6.2699999999999995E-4</v>
      </c>
      <c r="O55" s="33">
        <v>0.37009999999999998</v>
      </c>
      <c r="P55" s="32">
        <v>9.9809999999999995E-5</v>
      </c>
      <c r="Q55" s="33">
        <v>0.60950000000000004</v>
      </c>
      <c r="R55" s="35" t="s">
        <v>5643</v>
      </c>
    </row>
    <row r="56" spans="1:19" ht="14.25" customHeight="1" x14ac:dyDescent="0.2">
      <c r="A56" s="31">
        <v>2</v>
      </c>
      <c r="B56" s="31">
        <v>219151218</v>
      </c>
      <c r="C56" s="31" t="s">
        <v>5644</v>
      </c>
      <c r="D56" s="31">
        <v>218941916</v>
      </c>
      <c r="E56" s="31">
        <v>219192755</v>
      </c>
      <c r="F56" s="31">
        <v>2</v>
      </c>
      <c r="G56" s="32">
        <v>1.13E-13</v>
      </c>
      <c r="H56" s="31">
        <v>26192919</v>
      </c>
      <c r="I56" s="31" t="s">
        <v>5554</v>
      </c>
      <c r="J56" s="32">
        <f t="shared" si="0"/>
        <v>1.902E-7</v>
      </c>
      <c r="K56" s="33">
        <f t="shared" si="1"/>
        <v>0.1575</v>
      </c>
      <c r="L56" s="32">
        <v>7.0790000000000002E-4</v>
      </c>
      <c r="M56" s="33">
        <v>0.97270000000000001</v>
      </c>
      <c r="N56" s="32">
        <v>2.0149999999999999E-5</v>
      </c>
      <c r="O56" s="33">
        <v>3.2429999999999998E-3</v>
      </c>
      <c r="P56" s="32">
        <v>1.902E-7</v>
      </c>
      <c r="Q56" s="33">
        <v>0.1575</v>
      </c>
      <c r="R56" s="35" t="s">
        <v>5645</v>
      </c>
    </row>
    <row r="57" spans="1:19" ht="14.25" customHeight="1" x14ac:dyDescent="0.2">
      <c r="A57" s="31">
        <v>2</v>
      </c>
      <c r="B57" s="31">
        <v>228660112</v>
      </c>
      <c r="C57" s="31" t="s">
        <v>5646</v>
      </c>
      <c r="D57" s="31">
        <v>228646855</v>
      </c>
      <c r="E57" s="31">
        <v>228664568</v>
      </c>
      <c r="F57" s="31">
        <v>1</v>
      </c>
      <c r="G57" s="32">
        <v>2.16E-10</v>
      </c>
      <c r="H57" s="31">
        <v>26192919</v>
      </c>
      <c r="I57" s="31" t="s">
        <v>5554</v>
      </c>
      <c r="J57" s="32">
        <f t="shared" si="0"/>
        <v>5.0869999999999999E-5</v>
      </c>
      <c r="K57" s="33">
        <f t="shared" si="1"/>
        <v>0.81979999999999997</v>
      </c>
      <c r="L57" s="32">
        <v>4.2900000000000001E-2</v>
      </c>
      <c r="M57" s="33">
        <v>0.94930000000000003</v>
      </c>
      <c r="N57" s="32">
        <v>7.7540000000000006E-5</v>
      </c>
      <c r="O57" s="33">
        <v>0.40660000000000002</v>
      </c>
      <c r="P57" s="32">
        <v>5.0869999999999999E-5</v>
      </c>
      <c r="Q57" s="33">
        <v>0.81979999999999997</v>
      </c>
      <c r="R57" s="35" t="s">
        <v>5568</v>
      </c>
    </row>
    <row r="58" spans="1:19" ht="14.25" customHeight="1" x14ac:dyDescent="0.2">
      <c r="A58" s="31">
        <v>2</v>
      </c>
      <c r="B58" s="31">
        <v>228670476</v>
      </c>
      <c r="C58" s="31" t="s">
        <v>5647</v>
      </c>
      <c r="D58" s="31">
        <v>228670387</v>
      </c>
      <c r="E58" s="31">
        <v>228671736</v>
      </c>
      <c r="F58" s="31">
        <v>0</v>
      </c>
      <c r="G58" s="32">
        <v>6.0900000000000003E-9</v>
      </c>
      <c r="H58" s="31" t="s">
        <v>5590</v>
      </c>
      <c r="I58" s="31" t="s">
        <v>5557</v>
      </c>
      <c r="J58" s="32">
        <f t="shared" si="0"/>
        <v>6.0859999999999999E-9</v>
      </c>
      <c r="K58" s="33">
        <f t="shared" si="1"/>
        <v>0.86960000000000004</v>
      </c>
      <c r="L58" s="32">
        <v>3.245E-2</v>
      </c>
      <c r="M58" s="33">
        <v>0.88719999999999999</v>
      </c>
      <c r="N58" s="32">
        <v>6.0859999999999999E-9</v>
      </c>
      <c r="O58" s="33">
        <v>0.86960000000000004</v>
      </c>
      <c r="P58" s="32">
        <v>1.9609999999999999E-7</v>
      </c>
      <c r="Q58" s="33">
        <v>0.75819999999999999</v>
      </c>
      <c r="R58" s="35" t="s">
        <v>5568</v>
      </c>
    </row>
    <row r="59" spans="1:19" ht="14.25" customHeight="1" x14ac:dyDescent="0.2">
      <c r="A59" s="31">
        <v>2</v>
      </c>
      <c r="B59" s="31">
        <v>231097129</v>
      </c>
      <c r="C59" s="31" t="s">
        <v>5648</v>
      </c>
      <c r="D59" s="31">
        <v>231083171</v>
      </c>
      <c r="E59" s="31">
        <v>231187167</v>
      </c>
      <c r="F59" s="31">
        <v>3</v>
      </c>
      <c r="G59" s="32">
        <v>1.9799999999999999E-17</v>
      </c>
      <c r="H59" s="31">
        <v>26192919</v>
      </c>
      <c r="I59" s="31" t="s">
        <v>5570</v>
      </c>
      <c r="J59" s="32">
        <f t="shared" si="0"/>
        <v>1.4629999999999999E-13</v>
      </c>
      <c r="K59" s="33">
        <f t="shared" si="1"/>
        <v>0.82179999999999997</v>
      </c>
      <c r="L59" s="32">
        <v>1.4629999999999999E-13</v>
      </c>
      <c r="M59" s="33">
        <v>0.82179999999999997</v>
      </c>
      <c r="N59" s="32">
        <v>0.77859999999999996</v>
      </c>
      <c r="O59" s="33">
        <v>0.18959999999999999</v>
      </c>
      <c r="P59" s="32">
        <v>5.7080000000000002E-6</v>
      </c>
      <c r="Q59" s="33">
        <v>0.47549999999999998</v>
      </c>
      <c r="R59" s="31" t="s">
        <v>5491</v>
      </c>
      <c r="S59" s="31" t="s">
        <v>5491</v>
      </c>
    </row>
    <row r="60" spans="1:19" ht="14.25" customHeight="1" x14ac:dyDescent="0.2">
      <c r="A60" s="31">
        <v>2</v>
      </c>
      <c r="B60" s="31">
        <v>234161448</v>
      </c>
      <c r="C60" s="31" t="s">
        <v>5650</v>
      </c>
      <c r="D60" s="31">
        <v>234143048</v>
      </c>
      <c r="E60" s="31">
        <v>234208258</v>
      </c>
      <c r="F60" s="31">
        <v>6</v>
      </c>
      <c r="G60" s="32">
        <v>1.42E-73</v>
      </c>
      <c r="H60" s="31" t="s">
        <v>5562</v>
      </c>
      <c r="I60" s="31" t="s">
        <v>5554</v>
      </c>
      <c r="J60" s="32">
        <f t="shared" si="0"/>
        <v>3.129E-28</v>
      </c>
      <c r="K60" s="33">
        <f t="shared" si="1"/>
        <v>0.60699999999999998</v>
      </c>
      <c r="L60" s="32">
        <v>2.481E-61</v>
      </c>
      <c r="M60" s="33">
        <v>0.1026</v>
      </c>
      <c r="N60" s="32">
        <v>9.9290000000000003E-2</v>
      </c>
      <c r="O60" s="33">
        <v>0.1525</v>
      </c>
      <c r="P60" s="32">
        <v>3.129E-28</v>
      </c>
      <c r="Q60" s="33">
        <v>0.60699999999999998</v>
      </c>
      <c r="R60" s="35" t="s">
        <v>5492</v>
      </c>
      <c r="S60" s="31" t="s">
        <v>5492</v>
      </c>
    </row>
    <row r="61" spans="1:19" ht="14.25" customHeight="1" x14ac:dyDescent="0.2">
      <c r="A61" s="31">
        <v>2</v>
      </c>
      <c r="B61" s="31">
        <v>241574401</v>
      </c>
      <c r="C61" s="31" t="s">
        <v>5651</v>
      </c>
      <c r="D61" s="31">
        <v>241563739</v>
      </c>
      <c r="E61" s="31">
        <v>241608453</v>
      </c>
      <c r="F61" s="31">
        <v>4</v>
      </c>
      <c r="G61" s="32">
        <v>2.5899999999999999E-30</v>
      </c>
      <c r="H61" s="31" t="s">
        <v>5562</v>
      </c>
      <c r="I61" s="31" t="s">
        <v>5652</v>
      </c>
      <c r="J61" s="32" t="s">
        <v>5653</v>
      </c>
      <c r="K61" s="33" t="s">
        <v>5654</v>
      </c>
      <c r="L61" s="32">
        <v>6.5539999999999999E-4</v>
      </c>
      <c r="M61" s="33">
        <v>0.45829999999999999</v>
      </c>
      <c r="N61" s="32">
        <v>1.19E-17</v>
      </c>
      <c r="O61" s="33">
        <v>0.59650000000000003</v>
      </c>
      <c r="P61" s="32">
        <v>7.6289999999999999E-15</v>
      </c>
      <c r="Q61" s="33">
        <v>0.3231</v>
      </c>
      <c r="R61" s="35" t="s">
        <v>5511</v>
      </c>
    </row>
    <row r="62" spans="1:19" ht="14.25" customHeight="1" x14ac:dyDescent="0.2">
      <c r="A62" s="31">
        <v>2</v>
      </c>
      <c r="B62" s="31">
        <v>242484701</v>
      </c>
      <c r="C62" s="44" t="s">
        <v>5655</v>
      </c>
      <c r="D62" s="31">
        <v>242471730</v>
      </c>
      <c r="E62" s="31">
        <v>242489453</v>
      </c>
      <c r="F62" s="31">
        <v>0</v>
      </c>
      <c r="G62" s="32">
        <v>2.8699999999999999E-8</v>
      </c>
      <c r="H62" s="31" t="s">
        <v>5590</v>
      </c>
      <c r="I62" s="31" t="s">
        <v>5554</v>
      </c>
      <c r="J62" s="32">
        <f t="shared" ref="J62:J79" si="2">IF(ISNUMBER(SEARCH("IBD",I62)),P62,IF(ISNUMBER(SEARCH("CD",I62)),L62,IF(ISNUMBER(SEARCH("UC",I62)),N62,"NA")))</f>
        <v>2.871E-8</v>
      </c>
      <c r="K62" s="33">
        <f t="shared" ref="K62:K79" si="3">IF(ISNUMBER(SEARCH("IBD",I62)),Q62,IF(ISNUMBER(SEARCH("CD",I62)),M62,IF(ISNUMBER(SEARCH("UC",I62)),O62,"NA")))</f>
        <v>0.31009999999999999</v>
      </c>
      <c r="L62" s="32">
        <v>5.3179999999999997E-6</v>
      </c>
      <c r="M62" s="33">
        <v>0.27260000000000001</v>
      </c>
      <c r="N62" s="32">
        <v>7.894E-4</v>
      </c>
      <c r="O62" s="33">
        <v>0.83040000000000003</v>
      </c>
      <c r="P62" s="32">
        <v>2.871E-8</v>
      </c>
      <c r="Q62" s="33">
        <v>0.31009999999999999</v>
      </c>
      <c r="R62" s="35" t="s">
        <v>5568</v>
      </c>
    </row>
    <row r="63" spans="1:19" ht="14.25" customHeight="1" x14ac:dyDescent="0.2">
      <c r="A63" s="31">
        <v>2</v>
      </c>
      <c r="B63" s="31">
        <v>242737341</v>
      </c>
      <c r="C63" s="31" t="s">
        <v>5656</v>
      </c>
      <c r="D63" s="31">
        <v>242724543</v>
      </c>
      <c r="E63" s="31">
        <v>242740537</v>
      </c>
      <c r="F63" s="31">
        <v>1</v>
      </c>
      <c r="G63" s="32">
        <v>1.73E-5</v>
      </c>
      <c r="H63" s="31">
        <v>26192919</v>
      </c>
      <c r="I63" s="31" t="s">
        <v>5554</v>
      </c>
      <c r="J63" s="32">
        <f t="shared" si="2"/>
        <v>0.23760000000000001</v>
      </c>
      <c r="K63" s="33">
        <f t="shared" si="3"/>
        <v>5.0779999999999999E-2</v>
      </c>
      <c r="L63" s="32">
        <v>1.485E-4</v>
      </c>
      <c r="M63" s="33">
        <v>0.87570000000000003</v>
      </c>
      <c r="N63" s="32">
        <v>0.27150000000000002</v>
      </c>
      <c r="O63" s="33">
        <v>0.12180000000000001</v>
      </c>
      <c r="P63" s="32">
        <v>0.23760000000000001</v>
      </c>
      <c r="Q63" s="33">
        <v>5.0779999999999999E-2</v>
      </c>
      <c r="R63" s="35" t="s">
        <v>5657</v>
      </c>
    </row>
    <row r="64" spans="1:19" ht="14.25" customHeight="1" x14ac:dyDescent="0.2">
      <c r="A64" s="31">
        <v>3</v>
      </c>
      <c r="B64" s="31">
        <v>18767404</v>
      </c>
      <c r="C64" s="31" t="s">
        <v>5658</v>
      </c>
      <c r="D64" s="31">
        <v>18610175</v>
      </c>
      <c r="E64" s="31">
        <v>18825669</v>
      </c>
      <c r="F64" s="31">
        <v>3</v>
      </c>
      <c r="G64" s="32">
        <v>8.9999999999999995E-15</v>
      </c>
      <c r="H64" s="31">
        <v>23128233</v>
      </c>
      <c r="I64" s="31" t="s">
        <v>5570</v>
      </c>
      <c r="J64" s="32">
        <f t="shared" si="2"/>
        <v>2.9030000000000002E-5</v>
      </c>
      <c r="K64" s="33">
        <f t="shared" si="3"/>
        <v>3.15E-2</v>
      </c>
      <c r="L64" s="32">
        <v>2.9030000000000002E-5</v>
      </c>
      <c r="M64" s="33">
        <v>3.15E-2</v>
      </c>
      <c r="N64" s="32">
        <v>9.9809999999999996E-2</v>
      </c>
      <c r="O64" s="33">
        <v>3.6310000000000001E-3</v>
      </c>
      <c r="P64" s="32">
        <v>4.4700000000000002E-4</v>
      </c>
      <c r="Q64" s="33">
        <v>1.487E-2</v>
      </c>
      <c r="R64" s="35" t="s">
        <v>5568</v>
      </c>
    </row>
    <row r="65" spans="1:19" ht="14.25" customHeight="1" x14ac:dyDescent="0.2">
      <c r="A65" s="31">
        <v>3</v>
      </c>
      <c r="B65" s="31">
        <v>46457412</v>
      </c>
      <c r="C65" s="31" t="s">
        <v>5659</v>
      </c>
      <c r="D65" s="31">
        <v>46183180</v>
      </c>
      <c r="E65" s="31">
        <v>46461783</v>
      </c>
      <c r="F65" s="31">
        <v>1</v>
      </c>
      <c r="G65" s="32">
        <v>4.21E-8</v>
      </c>
      <c r="H65" s="31">
        <v>26192919</v>
      </c>
      <c r="I65" s="31" t="s">
        <v>5554</v>
      </c>
      <c r="J65" s="32">
        <f t="shared" si="2"/>
        <v>1.083E-3</v>
      </c>
      <c r="K65" s="33">
        <f t="shared" si="3"/>
        <v>0.67669999999999997</v>
      </c>
      <c r="L65" s="32">
        <v>0.93730000000000002</v>
      </c>
      <c r="M65" s="33">
        <v>0.76300000000000001</v>
      </c>
      <c r="N65" s="32">
        <v>1.731E-6</v>
      </c>
      <c r="O65" s="33">
        <v>0.3034</v>
      </c>
      <c r="P65" s="32">
        <v>1.083E-3</v>
      </c>
      <c r="Q65" s="33">
        <v>0.67669999999999997</v>
      </c>
      <c r="R65" s="35" t="s">
        <v>5660</v>
      </c>
    </row>
    <row r="66" spans="1:19" ht="14.25" customHeight="1" x14ac:dyDescent="0.2">
      <c r="A66" s="31">
        <v>3</v>
      </c>
      <c r="B66" s="31">
        <v>49721532</v>
      </c>
      <c r="C66" s="31" t="s">
        <v>5661</v>
      </c>
      <c r="D66" s="31">
        <v>48446237</v>
      </c>
      <c r="E66" s="31">
        <v>49731861</v>
      </c>
      <c r="F66" s="31">
        <v>7</v>
      </c>
      <c r="G66" s="32">
        <v>1.5499999999999999E-52</v>
      </c>
      <c r="H66" s="31">
        <v>26192919</v>
      </c>
      <c r="I66" s="31" t="s">
        <v>5554</v>
      </c>
      <c r="J66" s="32">
        <f t="shared" si="2"/>
        <v>1.4309999999999999E-33</v>
      </c>
      <c r="K66" s="33">
        <f t="shared" si="3"/>
        <v>0.66059999999999997</v>
      </c>
      <c r="L66" s="32">
        <v>3.2979999999999998E-23</v>
      </c>
      <c r="M66" s="33">
        <v>0.96399999999999997</v>
      </c>
      <c r="N66" s="32">
        <v>8.3979999999999998E-20</v>
      </c>
      <c r="O66" s="33">
        <v>0.51539999999999997</v>
      </c>
      <c r="P66" s="32">
        <v>1.4309999999999999E-33</v>
      </c>
      <c r="Q66" s="33">
        <v>0.66059999999999997</v>
      </c>
      <c r="R66" s="31" t="s">
        <v>5512</v>
      </c>
      <c r="S66" s="31" t="s">
        <v>5512</v>
      </c>
    </row>
    <row r="67" spans="1:19" ht="14.25" customHeight="1" x14ac:dyDescent="0.2">
      <c r="A67" s="46">
        <v>3</v>
      </c>
      <c r="B67" s="46">
        <v>53062661</v>
      </c>
      <c r="C67" s="46" t="s">
        <v>5663</v>
      </c>
      <c r="D67" s="46">
        <v>52962681</v>
      </c>
      <c r="E67" s="46">
        <v>53174638</v>
      </c>
      <c r="F67" s="46">
        <v>2</v>
      </c>
      <c r="G67" s="46">
        <v>1E-8</v>
      </c>
      <c r="H67" s="46">
        <v>23128233</v>
      </c>
      <c r="I67" s="46" t="s">
        <v>5557</v>
      </c>
      <c r="J67" s="32">
        <f t="shared" si="2"/>
        <v>6.5699999999999998E-5</v>
      </c>
      <c r="K67" s="33">
        <f t="shared" si="3"/>
        <v>3.2530000000000003E-2</v>
      </c>
      <c r="L67" s="32">
        <v>3.2379999999999999E-2</v>
      </c>
      <c r="M67" s="33">
        <v>0.23899999999999999</v>
      </c>
      <c r="N67" s="32">
        <v>6.5699999999999998E-5</v>
      </c>
      <c r="O67" s="33">
        <v>3.2530000000000003E-2</v>
      </c>
      <c r="P67" s="32">
        <v>0.16309999999999999</v>
      </c>
      <c r="Q67" s="33">
        <v>0.64239999999999997</v>
      </c>
      <c r="R67" s="35" t="s">
        <v>5664</v>
      </c>
    </row>
    <row r="68" spans="1:19" ht="14.25" customHeight="1" x14ac:dyDescent="0.2">
      <c r="A68" s="46">
        <v>3</v>
      </c>
      <c r="B68" s="46">
        <v>53133149</v>
      </c>
      <c r="C68" s="46" t="s">
        <v>5665</v>
      </c>
      <c r="D68" s="46">
        <v>53103155</v>
      </c>
      <c r="E68" s="46">
        <v>53174638</v>
      </c>
      <c r="F68" s="46">
        <v>0</v>
      </c>
      <c r="G68" s="46">
        <v>6.4599999999999996E-9</v>
      </c>
      <c r="H68" s="46" t="s">
        <v>5590</v>
      </c>
      <c r="I68" s="46" t="s">
        <v>5570</v>
      </c>
      <c r="J68" s="32">
        <f t="shared" si="2"/>
        <v>6.4620000000000002E-9</v>
      </c>
      <c r="K68" s="33">
        <f t="shared" si="3"/>
        <v>0.61950000000000005</v>
      </c>
      <c r="L68" s="32">
        <v>6.4620000000000002E-9</v>
      </c>
      <c r="M68" s="33">
        <v>0.61950000000000005</v>
      </c>
      <c r="N68" s="32">
        <v>0.52949999999999997</v>
      </c>
      <c r="O68" s="33">
        <v>0.5333</v>
      </c>
      <c r="P68" s="32">
        <v>1.9919999999999998E-3</v>
      </c>
      <c r="Q68" s="33">
        <v>0.68269999999999997</v>
      </c>
      <c r="R68" s="35" t="s">
        <v>5666</v>
      </c>
    </row>
    <row r="69" spans="1:19" ht="14.25" customHeight="1" x14ac:dyDescent="0.2">
      <c r="A69" s="31">
        <v>3</v>
      </c>
      <c r="B69" s="31">
        <v>71175495</v>
      </c>
      <c r="C69" s="44" t="s">
        <v>5667</v>
      </c>
      <c r="D69" s="31">
        <v>71163596</v>
      </c>
      <c r="E69" s="31">
        <v>71191350</v>
      </c>
      <c r="F69" s="31">
        <v>0</v>
      </c>
      <c r="G69" s="32">
        <v>2.5399999999999999E-9</v>
      </c>
      <c r="H69" s="31" t="s">
        <v>5590</v>
      </c>
      <c r="I69" s="31" t="s">
        <v>5554</v>
      </c>
      <c r="J69" s="32">
        <f t="shared" si="2"/>
        <v>2.5409999999999998E-9</v>
      </c>
      <c r="K69" s="33">
        <f t="shared" si="3"/>
        <v>0.43209999999999998</v>
      </c>
      <c r="L69" s="32">
        <v>6.4949999999999996E-6</v>
      </c>
      <c r="M69" s="33">
        <v>0.69369999999999998</v>
      </c>
      <c r="N69" s="32">
        <v>1.2449999999999999E-5</v>
      </c>
      <c r="O69" s="33">
        <v>0.56259999999999999</v>
      </c>
      <c r="P69" s="32">
        <v>2.5409999999999998E-9</v>
      </c>
      <c r="Q69" s="33">
        <v>0.43209999999999998</v>
      </c>
      <c r="R69" s="35" t="s">
        <v>5668</v>
      </c>
    </row>
    <row r="70" spans="1:19" ht="14.25" customHeight="1" x14ac:dyDescent="0.2">
      <c r="A70" s="46">
        <v>3</v>
      </c>
      <c r="B70" s="46">
        <v>101023748</v>
      </c>
      <c r="C70" s="46" t="s">
        <v>5669</v>
      </c>
      <c r="D70" s="46">
        <v>100910925</v>
      </c>
      <c r="E70" s="46">
        <v>101270494</v>
      </c>
      <c r="F70" s="46">
        <v>0</v>
      </c>
      <c r="G70" s="46">
        <v>2.6700000000000001E-8</v>
      </c>
      <c r="H70" s="46" t="s">
        <v>5590</v>
      </c>
      <c r="I70" s="46" t="s">
        <v>5554</v>
      </c>
      <c r="J70" s="32">
        <f t="shared" si="2"/>
        <v>2.674E-8</v>
      </c>
      <c r="K70" s="33">
        <f t="shared" si="3"/>
        <v>0.71799999999999997</v>
      </c>
      <c r="L70" s="32">
        <v>4.3669999999999999E-7</v>
      </c>
      <c r="M70" s="33">
        <v>0.93779999999999997</v>
      </c>
      <c r="N70" s="32">
        <v>5.1449999999999998E-4</v>
      </c>
      <c r="O70" s="33">
        <v>0.2094</v>
      </c>
      <c r="P70" s="32">
        <v>2.674E-8</v>
      </c>
      <c r="Q70" s="33">
        <v>0.71799999999999997</v>
      </c>
      <c r="R70" s="35" t="s">
        <v>5670</v>
      </c>
    </row>
    <row r="71" spans="1:19" ht="14.25" customHeight="1" x14ac:dyDescent="0.2">
      <c r="A71" s="46">
        <v>3</v>
      </c>
      <c r="B71" s="46">
        <v>101569726</v>
      </c>
      <c r="C71" s="46" t="s">
        <v>5671</v>
      </c>
      <c r="D71" s="46">
        <v>101560223</v>
      </c>
      <c r="E71" s="46">
        <v>101576029</v>
      </c>
      <c r="F71" s="46">
        <v>1</v>
      </c>
      <c r="G71" s="46">
        <v>9.3400000000000004E-6</v>
      </c>
      <c r="H71" s="46">
        <v>26192919</v>
      </c>
      <c r="I71" s="46" t="s">
        <v>5557</v>
      </c>
      <c r="J71" s="32">
        <f t="shared" si="2"/>
        <v>4.4970000000000003E-2</v>
      </c>
      <c r="K71" s="33">
        <f t="shared" si="3"/>
        <v>0.63970000000000005</v>
      </c>
      <c r="L71" s="32">
        <v>9.4439999999999997E-4</v>
      </c>
      <c r="M71" s="33">
        <v>0.70950000000000002</v>
      </c>
      <c r="N71" s="32">
        <v>4.4970000000000003E-2</v>
      </c>
      <c r="O71" s="33">
        <v>0.63970000000000005</v>
      </c>
      <c r="P71" s="32">
        <v>4.8280000000000003E-4</v>
      </c>
      <c r="Q71" s="33">
        <v>0.753</v>
      </c>
      <c r="R71" s="35" t="s">
        <v>5672</v>
      </c>
    </row>
    <row r="72" spans="1:19" ht="14.25" customHeight="1" x14ac:dyDescent="0.2">
      <c r="A72" s="46">
        <v>3</v>
      </c>
      <c r="B72" s="46">
        <v>141105570</v>
      </c>
      <c r="C72" s="46" t="s">
        <v>5673</v>
      </c>
      <c r="D72" s="46">
        <v>141072289</v>
      </c>
      <c r="E72" s="46">
        <v>141154542</v>
      </c>
      <c r="F72" s="46">
        <v>1</v>
      </c>
      <c r="G72" s="47">
        <v>3.36E-6</v>
      </c>
      <c r="H72" s="46">
        <v>26192919</v>
      </c>
      <c r="I72" s="46" t="s">
        <v>5570</v>
      </c>
      <c r="J72" s="32">
        <f t="shared" si="2"/>
        <v>7.6020000000000002E-8</v>
      </c>
      <c r="K72" s="33">
        <f t="shared" si="3"/>
        <v>0.96930000000000005</v>
      </c>
      <c r="L72" s="32">
        <v>7.6020000000000002E-8</v>
      </c>
      <c r="M72" s="33">
        <v>0.96930000000000005</v>
      </c>
      <c r="N72" s="32">
        <v>0.74690000000000001</v>
      </c>
      <c r="O72" s="33">
        <v>0.67349999999999999</v>
      </c>
      <c r="P72" s="32">
        <v>2.5969999999999999E-3</v>
      </c>
      <c r="Q72" s="33">
        <v>0.75109999999999999</v>
      </c>
      <c r="R72" s="35" t="s">
        <v>5674</v>
      </c>
    </row>
    <row r="73" spans="1:19" ht="14.25" customHeight="1" x14ac:dyDescent="0.2">
      <c r="A73" s="31">
        <v>3</v>
      </c>
      <c r="B73" s="31">
        <v>188401160</v>
      </c>
      <c r="C73" s="44" t="s">
        <v>5675</v>
      </c>
      <c r="D73" s="31">
        <v>188398642</v>
      </c>
      <c r="E73" s="31">
        <v>188404669</v>
      </c>
      <c r="F73" s="31">
        <v>0</v>
      </c>
      <c r="G73" s="32">
        <v>5.6700000000000001E-10</v>
      </c>
      <c r="H73" s="31" t="s">
        <v>5590</v>
      </c>
      <c r="I73" s="31" t="s">
        <v>5570</v>
      </c>
      <c r="J73" s="32">
        <f t="shared" si="2"/>
        <v>5.6680000000000005E-10</v>
      </c>
      <c r="K73" s="33">
        <f t="shared" si="3"/>
        <v>0.59199999999999997</v>
      </c>
      <c r="L73" s="32">
        <v>5.6680000000000005E-10</v>
      </c>
      <c r="M73" s="33">
        <v>0.59199999999999997</v>
      </c>
      <c r="N73" s="32">
        <v>9.2089999999999994E-5</v>
      </c>
      <c r="O73" s="33">
        <v>0.4869</v>
      </c>
      <c r="P73" s="32">
        <v>9.2710000000000003E-10</v>
      </c>
      <c r="Q73" s="33">
        <v>0.79969999999999997</v>
      </c>
      <c r="R73" s="35" t="s">
        <v>5676</v>
      </c>
    </row>
    <row r="74" spans="1:19" ht="14.25" customHeight="1" x14ac:dyDescent="0.2">
      <c r="A74" s="31">
        <v>4</v>
      </c>
      <c r="B74" s="31">
        <v>3444503</v>
      </c>
      <c r="C74" s="31" t="s">
        <v>5677</v>
      </c>
      <c r="D74" s="31">
        <v>3444503</v>
      </c>
      <c r="E74" s="31">
        <v>3446754</v>
      </c>
      <c r="F74" s="31">
        <v>1</v>
      </c>
      <c r="G74" s="32">
        <v>1.4600000000000001E-7</v>
      </c>
      <c r="H74" s="31">
        <v>26192919</v>
      </c>
      <c r="I74" s="31" t="s">
        <v>5554</v>
      </c>
      <c r="J74" s="32">
        <f t="shared" si="2"/>
        <v>2.1560000000000001E-4</v>
      </c>
      <c r="K74" s="33">
        <f t="shared" si="3"/>
        <v>3.952E-2</v>
      </c>
      <c r="L74" s="32">
        <v>1.292E-3</v>
      </c>
      <c r="M74" s="33">
        <v>4.5379999999999997E-2</v>
      </c>
      <c r="N74" s="32">
        <v>1.77E-2</v>
      </c>
      <c r="O74" s="33">
        <v>0.4</v>
      </c>
      <c r="P74" s="32">
        <v>2.1560000000000001E-4</v>
      </c>
      <c r="Q74" s="33">
        <v>3.952E-2</v>
      </c>
      <c r="R74" s="35" t="s">
        <v>5678</v>
      </c>
    </row>
    <row r="75" spans="1:19" ht="14.25" customHeight="1" x14ac:dyDescent="0.2">
      <c r="A75" s="31">
        <v>4</v>
      </c>
      <c r="B75" s="31">
        <v>26132361</v>
      </c>
      <c r="C75" s="31" t="s">
        <v>5679</v>
      </c>
      <c r="D75" s="31">
        <v>26132361</v>
      </c>
      <c r="E75" s="31">
        <v>26132361</v>
      </c>
      <c r="F75" s="31">
        <v>1</v>
      </c>
      <c r="G75" s="32">
        <v>1.2100000000000001E-8</v>
      </c>
      <c r="H75" s="31">
        <v>26192919</v>
      </c>
      <c r="I75" s="31" t="s">
        <v>5554</v>
      </c>
      <c r="J75" s="32">
        <f t="shared" si="2"/>
        <v>1.3980000000000001E-4</v>
      </c>
      <c r="K75" s="33">
        <f t="shared" si="3"/>
        <v>0.13600000000000001</v>
      </c>
      <c r="L75" s="32">
        <v>6.0989999999999997E-5</v>
      </c>
      <c r="M75" s="33">
        <v>0.115</v>
      </c>
      <c r="N75" s="32">
        <v>6.3509999999999997E-2</v>
      </c>
      <c r="O75" s="33">
        <v>0.22689999999999999</v>
      </c>
      <c r="P75" s="32">
        <v>1.3980000000000001E-4</v>
      </c>
      <c r="Q75" s="33">
        <v>0.13600000000000001</v>
      </c>
      <c r="R75" s="35" t="s">
        <v>5568</v>
      </c>
    </row>
    <row r="76" spans="1:19" ht="14.25" customHeight="1" x14ac:dyDescent="0.2">
      <c r="A76" s="31">
        <v>4</v>
      </c>
      <c r="B76" s="31">
        <v>38325036</v>
      </c>
      <c r="C76" s="31" t="s">
        <v>5680</v>
      </c>
      <c r="D76" s="31">
        <v>38325036</v>
      </c>
      <c r="E76" s="31">
        <v>38345898</v>
      </c>
      <c r="F76" s="31">
        <v>2</v>
      </c>
      <c r="G76" s="32">
        <v>4E-14</v>
      </c>
      <c r="H76" s="31">
        <v>23850713</v>
      </c>
      <c r="I76" s="31" t="s">
        <v>5554</v>
      </c>
      <c r="J76" s="32">
        <f t="shared" si="2"/>
        <v>1.4210000000000001E-4</v>
      </c>
      <c r="K76" s="33">
        <f t="shared" si="3"/>
        <v>0.75060000000000004</v>
      </c>
      <c r="L76" s="32">
        <v>4.3009999999999999E-4</v>
      </c>
      <c r="M76" s="33">
        <v>0.45960000000000001</v>
      </c>
      <c r="N76" s="32">
        <v>1.2370000000000001E-2</v>
      </c>
      <c r="O76" s="33">
        <v>0.33560000000000001</v>
      </c>
      <c r="P76" s="32">
        <v>1.4210000000000001E-4</v>
      </c>
      <c r="Q76" s="33">
        <v>0.75060000000000004</v>
      </c>
      <c r="R76" s="35" t="s">
        <v>5568</v>
      </c>
    </row>
    <row r="77" spans="1:19" ht="14.25" customHeight="1" x14ac:dyDescent="0.2">
      <c r="A77" s="31">
        <v>4</v>
      </c>
      <c r="B77" s="31">
        <v>38588453</v>
      </c>
      <c r="C77" s="44" t="s">
        <v>5681</v>
      </c>
      <c r="D77" s="31">
        <v>38581581</v>
      </c>
      <c r="E77" s="31">
        <v>38588453</v>
      </c>
      <c r="F77" s="31">
        <v>0</v>
      </c>
      <c r="G77" s="32">
        <v>4.8E-8</v>
      </c>
      <c r="H77" s="31" t="s">
        <v>5590</v>
      </c>
      <c r="I77" s="31" t="s">
        <v>5554</v>
      </c>
      <c r="J77" s="32">
        <f t="shared" si="2"/>
        <v>4.8009999999999998E-8</v>
      </c>
      <c r="K77" s="33">
        <f t="shared" si="3"/>
        <v>5.2740000000000002E-2</v>
      </c>
      <c r="L77" s="32">
        <v>3.5260000000000002E-7</v>
      </c>
      <c r="M77" s="33">
        <v>6.4049999999999996E-2</v>
      </c>
      <c r="N77" s="32">
        <v>4.8549999999999998E-4</v>
      </c>
      <c r="O77" s="33">
        <v>6.6850000000000007E-2</v>
      </c>
      <c r="P77" s="32">
        <v>4.8009999999999998E-8</v>
      </c>
      <c r="Q77" s="33">
        <v>5.2740000000000002E-2</v>
      </c>
      <c r="R77" s="35" t="s">
        <v>5568</v>
      </c>
    </row>
    <row r="78" spans="1:19" ht="14.25" customHeight="1" x14ac:dyDescent="0.2">
      <c r="A78" s="31">
        <v>4</v>
      </c>
      <c r="B78" s="31">
        <v>48363245</v>
      </c>
      <c r="C78" s="31" t="s">
        <v>5682</v>
      </c>
      <c r="D78" s="31">
        <v>48344930</v>
      </c>
      <c r="E78" s="31">
        <v>48430354</v>
      </c>
      <c r="F78" s="31">
        <v>2</v>
      </c>
      <c r="G78" s="32">
        <v>3.4200000000000002E-11</v>
      </c>
      <c r="H78" s="31">
        <v>26192919</v>
      </c>
      <c r="I78" s="31" t="s">
        <v>5570</v>
      </c>
      <c r="J78" s="32">
        <f t="shared" si="2"/>
        <v>1.26E-5</v>
      </c>
      <c r="K78" s="33">
        <f t="shared" si="3"/>
        <v>1.196E-2</v>
      </c>
      <c r="L78" s="32">
        <v>1.26E-5</v>
      </c>
      <c r="M78" s="33">
        <v>1.196E-2</v>
      </c>
      <c r="N78" s="32">
        <v>0.74219999999999997</v>
      </c>
      <c r="O78" s="33">
        <v>0.2099</v>
      </c>
      <c r="P78" s="32">
        <v>2.188E-2</v>
      </c>
      <c r="Q78" s="33">
        <v>9.5779999999999997E-3</v>
      </c>
      <c r="R78" s="35" t="s">
        <v>5683</v>
      </c>
    </row>
    <row r="79" spans="1:19" ht="14.25" customHeight="1" x14ac:dyDescent="0.2">
      <c r="A79" s="31">
        <v>4</v>
      </c>
      <c r="B79" s="31">
        <v>74857708</v>
      </c>
      <c r="C79" s="31" t="s">
        <v>5684</v>
      </c>
      <c r="D79" s="31">
        <v>74778235</v>
      </c>
      <c r="E79" s="31">
        <v>74875713</v>
      </c>
      <c r="F79" s="31">
        <v>1</v>
      </c>
      <c r="G79" s="32">
        <v>2.9999999999999997E-8</v>
      </c>
      <c r="H79" s="31">
        <v>23128233</v>
      </c>
      <c r="I79" s="31" t="s">
        <v>5554</v>
      </c>
      <c r="J79" s="32">
        <f t="shared" si="2"/>
        <v>1.861E-3</v>
      </c>
      <c r="K79" s="33">
        <f t="shared" si="3"/>
        <v>0.2467</v>
      </c>
      <c r="L79" s="32">
        <v>0.75229999999999997</v>
      </c>
      <c r="M79" s="33">
        <v>0.25979999999999998</v>
      </c>
      <c r="N79" s="32">
        <v>1.2320000000000001E-5</v>
      </c>
      <c r="O79" s="33">
        <v>0.64629999999999999</v>
      </c>
      <c r="P79" s="32">
        <v>1.861E-3</v>
      </c>
      <c r="Q79" s="33">
        <v>0.2467</v>
      </c>
      <c r="R79" s="35" t="s">
        <v>5685</v>
      </c>
    </row>
    <row r="80" spans="1:19" ht="14.25" customHeight="1" x14ac:dyDescent="0.2">
      <c r="A80" s="31">
        <v>4</v>
      </c>
      <c r="B80" s="31">
        <v>102865304</v>
      </c>
      <c r="C80" s="31" t="s">
        <v>5686</v>
      </c>
      <c r="D80" s="31">
        <v>102702364</v>
      </c>
      <c r="E80" s="31">
        <v>103547967</v>
      </c>
      <c r="F80" s="31">
        <v>4</v>
      </c>
      <c r="G80" s="32">
        <v>1.5699999999999999E-14</v>
      </c>
      <c r="H80" s="31">
        <v>26192919</v>
      </c>
      <c r="I80" s="31" t="s">
        <v>5687</v>
      </c>
      <c r="J80" s="32" t="s">
        <v>5688</v>
      </c>
      <c r="K80" s="33" t="s">
        <v>5689</v>
      </c>
      <c r="L80" s="32">
        <v>3.7940000000000001E-8</v>
      </c>
      <c r="M80" s="33">
        <v>2.8500000000000001E-2</v>
      </c>
      <c r="N80" s="32">
        <v>1.1129999999999999E-2</v>
      </c>
      <c r="O80" s="33">
        <v>0.41849999999999998</v>
      </c>
      <c r="P80" s="32">
        <v>3.8800000000000001E-6</v>
      </c>
      <c r="Q80" s="33">
        <v>7.6719999999999997E-2</v>
      </c>
      <c r="R80" s="35" t="s">
        <v>5690</v>
      </c>
    </row>
    <row r="81" spans="1:19" ht="14.25" customHeight="1" x14ac:dyDescent="0.2">
      <c r="A81" s="31">
        <v>4</v>
      </c>
      <c r="B81" s="31">
        <v>106075498</v>
      </c>
      <c r="C81" s="31" t="s">
        <v>5691</v>
      </c>
      <c r="D81" s="31">
        <v>106048360</v>
      </c>
      <c r="E81" s="31">
        <v>106271522</v>
      </c>
      <c r="F81" s="31">
        <v>1</v>
      </c>
      <c r="G81" s="32">
        <v>1.95E-10</v>
      </c>
      <c r="H81" s="31">
        <v>26192919</v>
      </c>
      <c r="I81" s="31" t="s">
        <v>5557</v>
      </c>
      <c r="J81" s="32">
        <f t="shared" ref="J81:J126" si="4">IF(ISNUMBER(SEARCH("IBD",I81)),P81,IF(ISNUMBER(SEARCH("CD",I81)),L81,IF(ISNUMBER(SEARCH("UC",I81)),N81,"NA")))</f>
        <v>1.465E-5</v>
      </c>
      <c r="K81" s="33">
        <f t="shared" ref="K81:K126" si="5">IF(ISNUMBER(SEARCH("IBD",I81)),Q81,IF(ISNUMBER(SEARCH("CD",I81)),M81,IF(ISNUMBER(SEARCH("UC",I81)),O81,"NA")))</f>
        <v>0.15609999999999999</v>
      </c>
      <c r="L81" s="32">
        <v>0.215</v>
      </c>
      <c r="M81" s="33">
        <v>2.4459999999999999E-2</v>
      </c>
      <c r="N81" s="32">
        <v>1.465E-5</v>
      </c>
      <c r="O81" s="33">
        <v>0.15609999999999999</v>
      </c>
      <c r="P81" s="32">
        <v>9.3749999999999997E-4</v>
      </c>
      <c r="Q81" s="33">
        <v>8.4089999999999998E-3</v>
      </c>
      <c r="R81" s="35" t="s">
        <v>5692</v>
      </c>
    </row>
    <row r="82" spans="1:19" ht="14.25" customHeight="1" x14ac:dyDescent="0.2">
      <c r="A82" s="31">
        <v>4</v>
      </c>
      <c r="B82" s="31">
        <v>123351431</v>
      </c>
      <c r="C82" s="31" t="s">
        <v>5693</v>
      </c>
      <c r="D82" s="31">
        <v>123023206</v>
      </c>
      <c r="E82" s="31">
        <v>123558828</v>
      </c>
      <c r="F82" s="31">
        <v>2</v>
      </c>
      <c r="G82" s="32">
        <v>1.07E-13</v>
      </c>
      <c r="H82" s="31" t="s">
        <v>5562</v>
      </c>
      <c r="I82" s="31" t="s">
        <v>5554</v>
      </c>
      <c r="J82" s="32">
        <f t="shared" si="4"/>
        <v>1.097E-7</v>
      </c>
      <c r="K82" s="33">
        <f t="shared" si="5"/>
        <v>0.80020000000000002</v>
      </c>
      <c r="L82" s="32">
        <v>9.2920000000000004E-7</v>
      </c>
      <c r="M82" s="33">
        <v>0.97199999999999998</v>
      </c>
      <c r="N82" s="32">
        <v>5.1119999999999996E-4</v>
      </c>
      <c r="O82" s="33">
        <v>0.72789999999999999</v>
      </c>
      <c r="P82" s="32">
        <v>1.097E-7</v>
      </c>
      <c r="Q82" s="33">
        <v>0.80020000000000002</v>
      </c>
      <c r="R82" s="35" t="s">
        <v>5694</v>
      </c>
    </row>
    <row r="83" spans="1:19" ht="14.25" customHeight="1" x14ac:dyDescent="0.2">
      <c r="A83" s="31">
        <v>5</v>
      </c>
      <c r="B83" s="31">
        <v>583442</v>
      </c>
      <c r="C83" s="31" t="s">
        <v>5695</v>
      </c>
      <c r="D83" s="31">
        <v>523995</v>
      </c>
      <c r="E83" s="31">
        <v>697372</v>
      </c>
      <c r="F83" s="31">
        <v>3</v>
      </c>
      <c r="G83" s="32">
        <v>1.0000000000000001E-9</v>
      </c>
      <c r="H83" s="31">
        <v>20228799</v>
      </c>
      <c r="I83" s="31" t="s">
        <v>5557</v>
      </c>
      <c r="J83" s="32">
        <f t="shared" si="4"/>
        <v>1.6360000000000001E-7</v>
      </c>
      <c r="K83" s="33">
        <f t="shared" si="5"/>
        <v>0.68189999999999995</v>
      </c>
      <c r="L83" s="32">
        <v>0.1089</v>
      </c>
      <c r="M83" s="33">
        <v>0.35249999999999998</v>
      </c>
      <c r="N83" s="32">
        <v>1.6360000000000001E-7</v>
      </c>
      <c r="O83" s="33">
        <v>0.68189999999999995</v>
      </c>
      <c r="P83" s="32">
        <v>3.8649999999999999E-3</v>
      </c>
      <c r="Q83" s="33">
        <v>0.84919999999999995</v>
      </c>
      <c r="R83" s="35" t="s">
        <v>5696</v>
      </c>
    </row>
    <row r="84" spans="1:19" ht="14.25" customHeight="1" x14ac:dyDescent="0.2">
      <c r="A84" s="31">
        <v>5</v>
      </c>
      <c r="B84" s="31">
        <v>10695526</v>
      </c>
      <c r="C84" s="31" t="s">
        <v>5697</v>
      </c>
      <c r="D84" s="31">
        <v>10670197</v>
      </c>
      <c r="E84" s="31">
        <v>10759514</v>
      </c>
      <c r="F84" s="31">
        <v>2</v>
      </c>
      <c r="G84" s="32">
        <v>9.7799999999999997E-14</v>
      </c>
      <c r="H84" s="31">
        <v>26192919</v>
      </c>
      <c r="I84" s="31" t="s">
        <v>5554</v>
      </c>
      <c r="J84" s="32">
        <f t="shared" si="4"/>
        <v>5.0780000000000003E-6</v>
      </c>
      <c r="K84" s="33">
        <f t="shared" si="5"/>
        <v>0.76370000000000005</v>
      </c>
      <c r="L84" s="32">
        <v>4.2409999999999999E-7</v>
      </c>
      <c r="M84" s="33">
        <v>0.42109999999999997</v>
      </c>
      <c r="N84" s="32">
        <v>1.069E-2</v>
      </c>
      <c r="O84" s="33">
        <v>0.13139999999999999</v>
      </c>
      <c r="P84" s="32">
        <v>5.0780000000000003E-6</v>
      </c>
      <c r="Q84" s="33">
        <v>0.76370000000000005</v>
      </c>
      <c r="R84" s="35" t="s">
        <v>5513</v>
      </c>
    </row>
    <row r="85" spans="1:19" ht="14.25" customHeight="1" x14ac:dyDescent="0.2">
      <c r="A85" s="31">
        <v>5</v>
      </c>
      <c r="B85" s="31">
        <v>35876274</v>
      </c>
      <c r="C85" s="31" t="s">
        <v>5698</v>
      </c>
      <c r="D85" s="31">
        <v>35815846</v>
      </c>
      <c r="E85" s="31">
        <v>35924748</v>
      </c>
      <c r="F85" s="31">
        <v>1</v>
      </c>
      <c r="G85" s="32">
        <v>4.0000000000000001E-8</v>
      </c>
      <c r="H85" s="31">
        <v>21297633</v>
      </c>
      <c r="I85" s="31" t="s">
        <v>5557</v>
      </c>
      <c r="J85" s="32">
        <f t="shared" si="4"/>
        <v>1.779E-3</v>
      </c>
      <c r="K85" s="33">
        <f t="shared" si="5"/>
        <v>7.3270000000000002E-2</v>
      </c>
      <c r="L85" s="32">
        <v>0.35349999999999998</v>
      </c>
      <c r="M85" s="33">
        <v>0.70499999999999996</v>
      </c>
      <c r="N85" s="32">
        <v>1.779E-3</v>
      </c>
      <c r="O85" s="33">
        <v>7.3270000000000002E-2</v>
      </c>
      <c r="P85" s="32">
        <v>6.3670000000000003E-3</v>
      </c>
      <c r="Q85" s="33">
        <v>0.31009999999999999</v>
      </c>
      <c r="R85" s="35" t="s">
        <v>5699</v>
      </c>
    </row>
    <row r="86" spans="1:19" ht="14.25" customHeight="1" x14ac:dyDescent="0.2">
      <c r="A86" s="31">
        <v>5</v>
      </c>
      <c r="B86" s="31">
        <v>38867732</v>
      </c>
      <c r="C86" s="31" t="s">
        <v>5700</v>
      </c>
      <c r="D86" s="31">
        <v>38861514</v>
      </c>
      <c r="E86" s="31">
        <v>38867732</v>
      </c>
      <c r="F86" s="31">
        <v>1</v>
      </c>
      <c r="G86" s="32">
        <v>2.22E-20</v>
      </c>
      <c r="H86" s="31">
        <v>26192919</v>
      </c>
      <c r="I86" s="31" t="s">
        <v>5554</v>
      </c>
      <c r="J86" s="32">
        <f t="shared" si="4"/>
        <v>4.63E-10</v>
      </c>
      <c r="K86" s="33">
        <f t="shared" si="5"/>
        <v>0.4446</v>
      </c>
      <c r="L86" s="32">
        <v>1.5550000000000001E-7</v>
      </c>
      <c r="M86" s="33">
        <v>0.53169999999999995</v>
      </c>
      <c r="N86" s="32">
        <v>4.3549999999999998E-6</v>
      </c>
      <c r="O86" s="33">
        <v>0.63180000000000003</v>
      </c>
      <c r="P86" s="32">
        <v>4.63E-10</v>
      </c>
      <c r="Q86" s="33">
        <v>0.4446</v>
      </c>
      <c r="R86" s="35" t="s">
        <v>5701</v>
      </c>
    </row>
    <row r="87" spans="1:19" ht="14.25" customHeight="1" x14ac:dyDescent="0.2">
      <c r="A87" s="31">
        <v>5</v>
      </c>
      <c r="B87" s="31">
        <v>40410584</v>
      </c>
      <c r="C87" s="31" t="s">
        <v>5702</v>
      </c>
      <c r="D87" s="31">
        <v>40219972</v>
      </c>
      <c r="E87" s="31">
        <v>40623346</v>
      </c>
      <c r="F87" s="31">
        <v>12</v>
      </c>
      <c r="G87" s="32">
        <v>1.9999999999999999E-82</v>
      </c>
      <c r="H87" s="31">
        <v>23128233</v>
      </c>
      <c r="I87" s="31" t="s">
        <v>5554</v>
      </c>
      <c r="J87" s="32">
        <f t="shared" si="4"/>
        <v>3.6409999999999999E-40</v>
      </c>
      <c r="K87" s="33">
        <f t="shared" si="5"/>
        <v>0.28489999999999999</v>
      </c>
      <c r="L87" s="32">
        <v>1.1049999999999999E-55</v>
      </c>
      <c r="M87" s="33">
        <v>0.14069999999999999</v>
      </c>
      <c r="N87" s="32">
        <v>2.7609999999999999E-7</v>
      </c>
      <c r="O87" s="33">
        <v>0.21160000000000001</v>
      </c>
      <c r="P87" s="32">
        <v>3.6409999999999999E-40</v>
      </c>
      <c r="Q87" s="33">
        <v>0.28489999999999999</v>
      </c>
      <c r="R87" s="35" t="s">
        <v>5568</v>
      </c>
    </row>
    <row r="88" spans="1:19" ht="14.25" customHeight="1" x14ac:dyDescent="0.2">
      <c r="A88" s="31">
        <v>5</v>
      </c>
      <c r="B88" s="31">
        <v>55438851</v>
      </c>
      <c r="C88" s="31" t="s">
        <v>5703</v>
      </c>
      <c r="D88" s="31">
        <v>55436851</v>
      </c>
      <c r="E88" s="31">
        <v>55444683</v>
      </c>
      <c r="F88" s="31">
        <v>2</v>
      </c>
      <c r="G88" s="32">
        <v>3.9999999999999999E-12</v>
      </c>
      <c r="H88" s="31">
        <v>23128233</v>
      </c>
      <c r="I88" s="31" t="s">
        <v>5554</v>
      </c>
      <c r="J88" s="32">
        <f t="shared" si="4"/>
        <v>1.094E-5</v>
      </c>
      <c r="K88" s="33">
        <f t="shared" si="5"/>
        <v>0.47149999999999997</v>
      </c>
      <c r="L88" s="32">
        <v>5.0429999999999998E-6</v>
      </c>
      <c r="M88" s="33">
        <v>0.59789999999999999</v>
      </c>
      <c r="N88" s="32">
        <v>1.5299999999999999E-2</v>
      </c>
      <c r="O88" s="33">
        <v>0.51390000000000002</v>
      </c>
      <c r="P88" s="32">
        <v>1.094E-5</v>
      </c>
      <c r="Q88" s="33">
        <v>0.47149999999999997</v>
      </c>
      <c r="R88" s="35" t="s">
        <v>5704</v>
      </c>
    </row>
    <row r="89" spans="1:19" ht="14.25" customHeight="1" x14ac:dyDescent="0.2">
      <c r="A89" s="31">
        <v>5</v>
      </c>
      <c r="B89" s="31">
        <v>71693899</v>
      </c>
      <c r="C89" s="31" t="s">
        <v>5705</v>
      </c>
      <c r="D89" s="31">
        <v>71683885</v>
      </c>
      <c r="E89" s="31">
        <v>71694246</v>
      </c>
      <c r="F89" s="31">
        <v>1</v>
      </c>
      <c r="G89" s="32">
        <v>7.1600000000000003E-11</v>
      </c>
      <c r="H89" s="31">
        <v>26192919</v>
      </c>
      <c r="I89" s="31" t="s">
        <v>5554</v>
      </c>
      <c r="J89" s="32">
        <f t="shared" si="4"/>
        <v>1.4100000000000001E-5</v>
      </c>
      <c r="K89" s="33">
        <f t="shared" si="5"/>
        <v>0.58730000000000004</v>
      </c>
      <c r="L89" s="32">
        <v>1.4980000000000001E-4</v>
      </c>
      <c r="M89" s="33">
        <v>0.37630000000000002</v>
      </c>
      <c r="N89" s="32">
        <v>2.3999999999999998E-3</v>
      </c>
      <c r="O89" s="33">
        <v>0.94359999999999999</v>
      </c>
      <c r="P89" s="32">
        <v>1.4100000000000001E-5</v>
      </c>
      <c r="Q89" s="33">
        <v>0.58730000000000004</v>
      </c>
      <c r="R89" s="35" t="s">
        <v>5568</v>
      </c>
    </row>
    <row r="90" spans="1:19" ht="14.25" customHeight="1" x14ac:dyDescent="0.2">
      <c r="A90" s="31">
        <v>5</v>
      </c>
      <c r="B90" s="31">
        <v>72539850</v>
      </c>
      <c r="C90" s="31" t="s">
        <v>5706</v>
      </c>
      <c r="D90" s="31">
        <v>72502029</v>
      </c>
      <c r="E90" s="31">
        <v>72559339</v>
      </c>
      <c r="F90" s="31">
        <v>3</v>
      </c>
      <c r="G90" s="32">
        <v>1.2100000000000001E-12</v>
      </c>
      <c r="H90" s="31" t="s">
        <v>5562</v>
      </c>
      <c r="I90" s="31" t="s">
        <v>5570</v>
      </c>
      <c r="J90" s="32">
        <f t="shared" si="4"/>
        <v>6.0900000000000001E-6</v>
      </c>
      <c r="K90" s="33">
        <f t="shared" si="5"/>
        <v>0.1603</v>
      </c>
      <c r="L90" s="32">
        <v>6.0900000000000001E-6</v>
      </c>
      <c r="M90" s="33">
        <v>0.1603</v>
      </c>
      <c r="N90" s="32">
        <v>0.34970000000000001</v>
      </c>
      <c r="O90" s="33">
        <v>0.95809999999999995</v>
      </c>
      <c r="P90" s="32">
        <v>3.455E-4</v>
      </c>
      <c r="Q90" s="33">
        <v>0.4446</v>
      </c>
      <c r="R90" s="35" t="s">
        <v>5568</v>
      </c>
    </row>
    <row r="91" spans="1:19" ht="14.25" customHeight="1" x14ac:dyDescent="0.2">
      <c r="A91" s="31">
        <v>5</v>
      </c>
      <c r="B91" s="31">
        <v>96252803</v>
      </c>
      <c r="C91" s="31" t="s">
        <v>5707</v>
      </c>
      <c r="D91" s="31">
        <v>96200770</v>
      </c>
      <c r="E91" s="31">
        <v>96373750</v>
      </c>
      <c r="F91" s="31">
        <v>3</v>
      </c>
      <c r="G91" s="32">
        <v>4.8699999999999999E-15</v>
      </c>
      <c r="H91" s="31">
        <v>26192919</v>
      </c>
      <c r="I91" s="31" t="s">
        <v>5554</v>
      </c>
      <c r="J91" s="32">
        <f t="shared" si="4"/>
        <v>1.098E-10</v>
      </c>
      <c r="K91" s="33">
        <f t="shared" si="5"/>
        <v>0.76719999999999999</v>
      </c>
      <c r="L91" s="32">
        <v>1.415E-14</v>
      </c>
      <c r="M91" s="33">
        <v>0.15759999999999999</v>
      </c>
      <c r="N91" s="32">
        <v>1.2239999999999999E-2</v>
      </c>
      <c r="O91" s="33">
        <v>0.91020000000000001</v>
      </c>
      <c r="P91" s="32">
        <v>1.098E-10</v>
      </c>
      <c r="Q91" s="33">
        <v>0.76719999999999999</v>
      </c>
      <c r="R91" s="31" t="s">
        <v>5514</v>
      </c>
      <c r="S91" s="31" t="s">
        <v>5514</v>
      </c>
    </row>
    <row r="92" spans="1:19" ht="14.25" customHeight="1" x14ac:dyDescent="0.2">
      <c r="A92" s="31">
        <v>5</v>
      </c>
      <c r="B92" s="31">
        <v>101946798</v>
      </c>
      <c r="C92" s="31" t="s">
        <v>5709</v>
      </c>
      <c r="D92" s="31">
        <v>101629599</v>
      </c>
      <c r="E92" s="31">
        <v>101978963</v>
      </c>
      <c r="F92" s="31">
        <v>1</v>
      </c>
      <c r="G92" s="32">
        <v>2E-8</v>
      </c>
      <c r="H92" s="31">
        <v>22412388</v>
      </c>
      <c r="I92" s="31" t="s">
        <v>5570</v>
      </c>
      <c r="J92" s="32">
        <f t="shared" si="4"/>
        <v>0.59599999999999997</v>
      </c>
      <c r="K92" s="33">
        <f t="shared" si="5"/>
        <v>0.25640000000000002</v>
      </c>
      <c r="L92" s="32">
        <v>0.59599999999999997</v>
      </c>
      <c r="M92" s="33">
        <v>0.25640000000000002</v>
      </c>
      <c r="N92" s="32">
        <v>0.1178</v>
      </c>
      <c r="O92" s="33">
        <v>0.33939999999999998</v>
      </c>
      <c r="P92" s="32">
        <v>8.9300000000000004E-2</v>
      </c>
      <c r="Q92" s="33">
        <v>0.75829999999999997</v>
      </c>
      <c r="R92" s="35" t="s">
        <v>5710</v>
      </c>
    </row>
    <row r="93" spans="1:19" ht="14.25" customHeight="1" x14ac:dyDescent="0.2">
      <c r="A93" s="31">
        <v>5</v>
      </c>
      <c r="B93" s="31">
        <v>130017287</v>
      </c>
      <c r="C93" s="31" t="s">
        <v>5711</v>
      </c>
      <c r="D93" s="31">
        <v>129723552</v>
      </c>
      <c r="E93" s="31">
        <v>130197645</v>
      </c>
      <c r="F93" s="31">
        <v>2</v>
      </c>
      <c r="G93" s="32">
        <v>4.0000000000000001E-10</v>
      </c>
      <c r="H93" s="31">
        <v>23128233</v>
      </c>
      <c r="I93" s="31" t="s">
        <v>5554</v>
      </c>
      <c r="J93" s="32">
        <f t="shared" si="4"/>
        <v>1.493E-3</v>
      </c>
      <c r="K93" s="33">
        <f t="shared" si="5"/>
        <v>0.26569999999999999</v>
      </c>
      <c r="L93" s="32">
        <v>3.9209999999999999E-5</v>
      </c>
      <c r="M93" s="33">
        <v>0.14199999999999999</v>
      </c>
      <c r="N93" s="32">
        <v>0.186</v>
      </c>
      <c r="O93" s="33">
        <v>0.63439999999999996</v>
      </c>
      <c r="P93" s="32">
        <v>1.493E-3</v>
      </c>
      <c r="Q93" s="33">
        <v>0.26569999999999999</v>
      </c>
      <c r="R93" s="35" t="s">
        <v>5568</v>
      </c>
    </row>
    <row r="94" spans="1:19" ht="14.25" customHeight="1" x14ac:dyDescent="0.2">
      <c r="A94" s="31">
        <v>5</v>
      </c>
      <c r="B94" s="31">
        <v>131770805</v>
      </c>
      <c r="C94" s="31" t="s">
        <v>5712</v>
      </c>
      <c r="D94" s="31">
        <v>130370970</v>
      </c>
      <c r="E94" s="31">
        <v>131833599</v>
      </c>
      <c r="F94" s="31">
        <v>6</v>
      </c>
      <c r="G94" s="32">
        <v>9.5300000000000001E-53</v>
      </c>
      <c r="H94" s="31" t="s">
        <v>5562</v>
      </c>
      <c r="I94" s="31" t="s">
        <v>5554</v>
      </c>
      <c r="J94" s="32">
        <f t="shared" si="4"/>
        <v>3.672E-27</v>
      </c>
      <c r="K94" s="33">
        <f t="shared" si="5"/>
        <v>0.80459999999999998</v>
      </c>
      <c r="L94" s="32">
        <v>5.5880000000000003E-36</v>
      </c>
      <c r="M94" s="33">
        <v>0.47639999999999999</v>
      </c>
      <c r="N94" s="32">
        <v>1.8789999999999999E-6</v>
      </c>
      <c r="O94" s="33">
        <v>0.62209999999999999</v>
      </c>
      <c r="P94" s="32">
        <v>3.672E-27</v>
      </c>
      <c r="Q94" s="33">
        <v>0.80459999999999998</v>
      </c>
      <c r="R94" s="35" t="s">
        <v>5713</v>
      </c>
    </row>
    <row r="95" spans="1:19" ht="14.25" customHeight="1" x14ac:dyDescent="0.2">
      <c r="A95" s="31">
        <v>5</v>
      </c>
      <c r="B95" s="31">
        <v>134443606</v>
      </c>
      <c r="C95" s="31" t="s">
        <v>5714</v>
      </c>
      <c r="D95" s="31">
        <v>134422204</v>
      </c>
      <c r="E95" s="31">
        <v>134453390</v>
      </c>
      <c r="F95" s="31">
        <v>1</v>
      </c>
      <c r="G95" s="32">
        <v>8.5500000000000005E-10</v>
      </c>
      <c r="H95" s="31">
        <v>26192919</v>
      </c>
      <c r="I95" s="31" t="s">
        <v>5554</v>
      </c>
      <c r="J95" s="32">
        <f t="shared" si="4"/>
        <v>1.629E-6</v>
      </c>
      <c r="K95" s="33">
        <f t="shared" si="5"/>
        <v>3.2590000000000002E-3</v>
      </c>
      <c r="L95" s="32">
        <v>0.32940000000000003</v>
      </c>
      <c r="M95" s="33">
        <v>9.7199999999999995E-2</v>
      </c>
      <c r="N95" s="32">
        <v>2.6239999999999999E-8</v>
      </c>
      <c r="O95" s="33">
        <v>2.9430000000000001E-2</v>
      </c>
      <c r="P95" s="32">
        <v>1.629E-6</v>
      </c>
      <c r="Q95" s="33">
        <v>3.2590000000000002E-3</v>
      </c>
      <c r="R95" s="35" t="s">
        <v>5715</v>
      </c>
    </row>
    <row r="96" spans="1:19" ht="14.25" customHeight="1" x14ac:dyDescent="0.2">
      <c r="A96" s="31">
        <v>5</v>
      </c>
      <c r="B96" s="31">
        <v>141513204</v>
      </c>
      <c r="C96" s="31" t="s">
        <v>5716</v>
      </c>
      <c r="D96" s="31">
        <v>141435466</v>
      </c>
      <c r="E96" s="31">
        <v>141543989</v>
      </c>
      <c r="F96" s="31">
        <v>3</v>
      </c>
      <c r="G96" s="32">
        <v>2.41E-14</v>
      </c>
      <c r="H96" s="31">
        <v>26192919</v>
      </c>
      <c r="I96" s="31" t="s">
        <v>5554</v>
      </c>
      <c r="J96" s="32">
        <f t="shared" si="4"/>
        <v>5.0200000000000002E-10</v>
      </c>
      <c r="K96" s="33">
        <f t="shared" si="5"/>
        <v>0.86709999999999998</v>
      </c>
      <c r="L96" s="32">
        <v>7.2360000000000003E-12</v>
      </c>
      <c r="M96" s="33">
        <v>0.77580000000000005</v>
      </c>
      <c r="N96" s="32">
        <v>2.7760000000000003E-4</v>
      </c>
      <c r="O96" s="33">
        <v>0.77649999999999997</v>
      </c>
      <c r="P96" s="32">
        <v>5.0200000000000002E-10</v>
      </c>
      <c r="Q96" s="33">
        <v>0.86709999999999998</v>
      </c>
      <c r="R96" s="35" t="s">
        <v>5515</v>
      </c>
    </row>
    <row r="97" spans="1:18" ht="14.25" customHeight="1" x14ac:dyDescent="0.2">
      <c r="A97" s="31">
        <v>5</v>
      </c>
      <c r="B97" s="31">
        <v>149605994</v>
      </c>
      <c r="C97" s="44" t="s">
        <v>5717</v>
      </c>
      <c r="D97" s="31">
        <v>149592334</v>
      </c>
      <c r="E97" s="31">
        <v>149626547</v>
      </c>
      <c r="F97" s="31">
        <v>0</v>
      </c>
      <c r="G97" s="32">
        <v>1.5399999999999999E-8</v>
      </c>
      <c r="H97" s="31" t="s">
        <v>5590</v>
      </c>
      <c r="I97" s="31" t="s">
        <v>5557</v>
      </c>
      <c r="J97" s="32">
        <f t="shared" si="4"/>
        <v>1.5399999999999999E-8</v>
      </c>
      <c r="K97" s="33">
        <f t="shared" si="5"/>
        <v>0.12479999999999999</v>
      </c>
      <c r="L97" s="32">
        <v>3.1359999999999999E-3</v>
      </c>
      <c r="M97" s="33">
        <v>0.2127</v>
      </c>
      <c r="N97" s="32">
        <v>1.5399999999999999E-8</v>
      </c>
      <c r="O97" s="33">
        <v>0.12479999999999999</v>
      </c>
      <c r="P97" s="32">
        <v>5.167E-9</v>
      </c>
      <c r="Q97" s="33">
        <v>0.5887</v>
      </c>
      <c r="R97" s="35" t="s">
        <v>5718</v>
      </c>
    </row>
    <row r="98" spans="1:18" ht="14.25" customHeight="1" x14ac:dyDescent="0.2">
      <c r="A98" s="31">
        <v>5</v>
      </c>
      <c r="B98" s="31">
        <v>150277909</v>
      </c>
      <c r="C98" s="31" t="s">
        <v>5719</v>
      </c>
      <c r="D98" s="31">
        <v>149737015</v>
      </c>
      <c r="E98" s="31">
        <v>150723626</v>
      </c>
      <c r="F98" s="31">
        <v>5</v>
      </c>
      <c r="G98" s="32">
        <v>3E-37</v>
      </c>
      <c r="H98" s="31">
        <v>23128233</v>
      </c>
      <c r="I98" s="31" t="s">
        <v>5554</v>
      </c>
      <c r="J98" s="32">
        <f t="shared" si="4"/>
        <v>3.2769999999999998E-15</v>
      </c>
      <c r="K98" s="33">
        <f t="shared" si="5"/>
        <v>0.30449999999999999</v>
      </c>
      <c r="L98" s="32">
        <v>2.029E-19</v>
      </c>
      <c r="M98" s="33">
        <v>7.0940000000000003E-2</v>
      </c>
      <c r="N98" s="32">
        <v>1.101E-5</v>
      </c>
      <c r="O98" s="33">
        <v>0.23039999999999999</v>
      </c>
      <c r="P98" s="32">
        <v>3.2769999999999998E-15</v>
      </c>
      <c r="Q98" s="33">
        <v>0.30449999999999999</v>
      </c>
      <c r="R98" s="35" t="s">
        <v>5720</v>
      </c>
    </row>
    <row r="99" spans="1:18" ht="14.25" customHeight="1" x14ac:dyDescent="0.2">
      <c r="A99" s="31">
        <v>5</v>
      </c>
      <c r="B99" s="31">
        <v>158827769</v>
      </c>
      <c r="C99" s="31" t="s">
        <v>5721</v>
      </c>
      <c r="D99" s="31">
        <v>158687404</v>
      </c>
      <c r="E99" s="31">
        <v>158856513</v>
      </c>
      <c r="F99" s="31">
        <v>6</v>
      </c>
      <c r="G99" s="32">
        <v>7.1699999999999997E-50</v>
      </c>
      <c r="H99" s="31">
        <v>26192919</v>
      </c>
      <c r="I99" s="31" t="s">
        <v>5554</v>
      </c>
      <c r="J99" s="32">
        <f t="shared" si="4"/>
        <v>2.5179999999999999E-38</v>
      </c>
      <c r="K99" s="33">
        <f t="shared" si="5"/>
        <v>0.41499999999999998</v>
      </c>
      <c r="L99" s="32">
        <v>1.1869999999999999E-27</v>
      </c>
      <c r="M99" s="33">
        <v>0.39700000000000002</v>
      </c>
      <c r="N99" s="32">
        <v>1.1379999999999999E-23</v>
      </c>
      <c r="O99" s="33">
        <v>0.50670000000000004</v>
      </c>
      <c r="P99" s="32">
        <v>2.5179999999999999E-38</v>
      </c>
      <c r="Q99" s="33">
        <v>0.41499999999999998</v>
      </c>
      <c r="R99" s="35" t="s">
        <v>5722</v>
      </c>
    </row>
    <row r="100" spans="1:18" ht="14.25" customHeight="1" x14ac:dyDescent="0.2">
      <c r="A100" s="31">
        <v>5</v>
      </c>
      <c r="B100" s="31">
        <v>172324978</v>
      </c>
      <c r="C100" s="31" t="s">
        <v>5723</v>
      </c>
      <c r="D100" s="31">
        <v>172324978</v>
      </c>
      <c r="E100" s="31">
        <v>172324978</v>
      </c>
      <c r="F100" s="31">
        <v>1</v>
      </c>
      <c r="G100" s="32">
        <v>1.54E-7</v>
      </c>
      <c r="H100" s="31">
        <v>26192919</v>
      </c>
      <c r="I100" s="31" t="s">
        <v>5554</v>
      </c>
      <c r="J100" s="32">
        <f t="shared" si="4"/>
        <v>2.3460000000000001E-6</v>
      </c>
      <c r="K100" s="33">
        <f t="shared" si="5"/>
        <v>0.74850000000000005</v>
      </c>
      <c r="L100" s="32">
        <v>2.2379999999999999E-4</v>
      </c>
      <c r="M100" s="33">
        <v>0.64849999999999997</v>
      </c>
      <c r="N100" s="32">
        <v>6.6660000000000002E-5</v>
      </c>
      <c r="O100" s="33">
        <v>0.99409999999999998</v>
      </c>
      <c r="P100" s="32">
        <v>2.3460000000000001E-6</v>
      </c>
      <c r="Q100" s="33">
        <v>0.74850000000000005</v>
      </c>
      <c r="R100" s="35" t="s">
        <v>5724</v>
      </c>
    </row>
    <row r="101" spans="1:18" ht="14.25" customHeight="1" x14ac:dyDescent="0.2">
      <c r="A101" s="31">
        <v>5</v>
      </c>
      <c r="B101" s="31">
        <v>173279842</v>
      </c>
      <c r="C101" s="31" t="s">
        <v>5725</v>
      </c>
      <c r="D101" s="31">
        <v>173269669</v>
      </c>
      <c r="E101" s="31">
        <v>173393823</v>
      </c>
      <c r="F101" s="31">
        <v>4</v>
      </c>
      <c r="G101" s="32">
        <v>3.0000000000000001E-12</v>
      </c>
      <c r="H101" s="31">
        <v>21102463</v>
      </c>
      <c r="I101" s="31" t="s">
        <v>5554</v>
      </c>
      <c r="J101" s="32">
        <f t="shared" si="4"/>
        <v>6.4179999999999999E-4</v>
      </c>
      <c r="K101" s="33">
        <f t="shared" si="5"/>
        <v>0.51270000000000004</v>
      </c>
      <c r="L101" s="32">
        <v>1.148E-4</v>
      </c>
      <c r="M101" s="33">
        <v>4.0529999999999997E-2</v>
      </c>
      <c r="N101" s="32">
        <v>5.7660000000000003E-2</v>
      </c>
      <c r="O101" s="33">
        <v>0.91590000000000005</v>
      </c>
      <c r="P101" s="32">
        <v>6.4179999999999999E-4</v>
      </c>
      <c r="Q101" s="33">
        <v>0.51270000000000004</v>
      </c>
      <c r="R101" s="35" t="s">
        <v>5726</v>
      </c>
    </row>
    <row r="102" spans="1:18" ht="14.25" customHeight="1" x14ac:dyDescent="0.2">
      <c r="A102" s="31">
        <v>5</v>
      </c>
      <c r="B102" s="31">
        <v>176788570</v>
      </c>
      <c r="C102" s="31" t="s">
        <v>5727</v>
      </c>
      <c r="D102" s="31">
        <v>176781209</v>
      </c>
      <c r="E102" s="31">
        <v>176806636</v>
      </c>
      <c r="F102" s="31">
        <v>2</v>
      </c>
      <c r="G102" s="32">
        <v>3.2300000000000002E-12</v>
      </c>
      <c r="H102" s="31">
        <v>26192919</v>
      </c>
      <c r="I102" s="31" t="s">
        <v>5554</v>
      </c>
      <c r="J102" s="32">
        <f t="shared" si="4"/>
        <v>3.9879999999999999E-9</v>
      </c>
      <c r="K102" s="33">
        <f t="shared" si="5"/>
        <v>0.22850000000000001</v>
      </c>
      <c r="L102" s="32">
        <v>3.0469999999999998E-4</v>
      </c>
      <c r="M102" s="33">
        <v>0.33679999999999999</v>
      </c>
      <c r="N102" s="32">
        <v>4.4829999999999998E-8</v>
      </c>
      <c r="O102" s="33">
        <v>0.61070000000000002</v>
      </c>
      <c r="P102" s="32">
        <v>3.9879999999999999E-9</v>
      </c>
      <c r="Q102" s="33">
        <v>0.22850000000000001</v>
      </c>
      <c r="R102" s="35" t="s">
        <v>5728</v>
      </c>
    </row>
    <row r="103" spans="1:18" ht="14.25" customHeight="1" x14ac:dyDescent="0.2">
      <c r="A103" s="31">
        <v>6</v>
      </c>
      <c r="B103" s="31">
        <v>382559</v>
      </c>
      <c r="C103" s="31" t="s">
        <v>5729</v>
      </c>
      <c r="D103" s="31">
        <v>382537</v>
      </c>
      <c r="E103" s="31">
        <v>391623</v>
      </c>
      <c r="F103" s="31">
        <v>1</v>
      </c>
      <c r="G103" s="32">
        <v>5.8399999999999997E-9</v>
      </c>
      <c r="H103" s="31">
        <v>26192919</v>
      </c>
      <c r="I103" s="31" t="s">
        <v>5554</v>
      </c>
      <c r="J103" s="32">
        <f t="shared" si="4"/>
        <v>0.16919999999999999</v>
      </c>
      <c r="K103" s="33">
        <f t="shared" si="5"/>
        <v>0.29099999999999998</v>
      </c>
      <c r="L103" s="32">
        <v>7.2430000000000003E-3</v>
      </c>
      <c r="M103" s="33">
        <v>0.22339999999999999</v>
      </c>
      <c r="N103" s="32">
        <v>0.85050000000000003</v>
      </c>
      <c r="O103" s="33">
        <v>0.4259</v>
      </c>
      <c r="P103" s="32">
        <v>0.16919999999999999</v>
      </c>
      <c r="Q103" s="33">
        <v>0.29099999999999998</v>
      </c>
      <c r="R103" s="35" t="s">
        <v>5568</v>
      </c>
    </row>
    <row r="104" spans="1:18" ht="14.25" customHeight="1" x14ac:dyDescent="0.2">
      <c r="A104" s="31">
        <v>6</v>
      </c>
      <c r="B104" s="31">
        <v>3433318</v>
      </c>
      <c r="C104" s="31" t="s">
        <v>5730</v>
      </c>
      <c r="D104" s="31">
        <v>3416922</v>
      </c>
      <c r="E104" s="31">
        <v>3445671</v>
      </c>
      <c r="F104" s="31">
        <v>1</v>
      </c>
      <c r="G104" s="32">
        <v>6.9999999999999998E-9</v>
      </c>
      <c r="H104" s="31">
        <v>21102463</v>
      </c>
      <c r="I104" s="31" t="s">
        <v>5554</v>
      </c>
      <c r="J104" s="32">
        <f t="shared" si="4"/>
        <v>3.9359999999999999E-2</v>
      </c>
      <c r="K104" s="33">
        <f t="shared" si="5"/>
        <v>0.13109999999999999</v>
      </c>
      <c r="L104" s="32">
        <v>4.4480000000000002E-4</v>
      </c>
      <c r="M104" s="33">
        <v>0.1265</v>
      </c>
      <c r="N104" s="32">
        <v>0.89070000000000005</v>
      </c>
      <c r="O104" s="33">
        <v>0.33119999999999999</v>
      </c>
      <c r="P104" s="32">
        <v>3.9359999999999999E-2</v>
      </c>
      <c r="Q104" s="33">
        <v>0.13109999999999999</v>
      </c>
      <c r="R104" s="35" t="s">
        <v>5731</v>
      </c>
    </row>
    <row r="105" spans="1:18" ht="14.25" customHeight="1" x14ac:dyDescent="0.2">
      <c r="A105" s="31">
        <v>6</v>
      </c>
      <c r="B105" s="31">
        <v>14719496</v>
      </c>
      <c r="C105" s="31" t="s">
        <v>5732</v>
      </c>
      <c r="D105" s="31">
        <v>14711961</v>
      </c>
      <c r="E105" s="31">
        <v>14734463</v>
      </c>
      <c r="F105" s="31">
        <v>1</v>
      </c>
      <c r="G105" s="32">
        <v>2.1799999999999998E-11</v>
      </c>
      <c r="H105" s="31">
        <v>26192919</v>
      </c>
      <c r="I105" s="31" t="s">
        <v>5554</v>
      </c>
      <c r="J105" s="32">
        <f t="shared" si="4"/>
        <v>9.3520000000000004E-11</v>
      </c>
      <c r="K105" s="33">
        <f t="shared" si="5"/>
        <v>0.32040000000000002</v>
      </c>
      <c r="L105" s="32">
        <v>1.4950000000000001E-7</v>
      </c>
      <c r="M105" s="33">
        <v>0.23269999999999999</v>
      </c>
      <c r="N105" s="32">
        <v>6.5369999999999998E-7</v>
      </c>
      <c r="O105" s="33">
        <v>0.44929999999999998</v>
      </c>
      <c r="P105" s="32">
        <v>9.3520000000000004E-11</v>
      </c>
      <c r="Q105" s="33">
        <v>0.32040000000000002</v>
      </c>
      <c r="R105" s="35" t="s">
        <v>5568</v>
      </c>
    </row>
    <row r="106" spans="1:18" ht="14.25" customHeight="1" x14ac:dyDescent="0.2">
      <c r="A106" s="31">
        <v>6</v>
      </c>
      <c r="B106" s="31">
        <v>19781009</v>
      </c>
      <c r="C106" s="44" t="s">
        <v>5733</v>
      </c>
      <c r="D106" s="31">
        <v>19716349</v>
      </c>
      <c r="E106" s="31">
        <v>19825913</v>
      </c>
      <c r="F106" s="31">
        <v>0</v>
      </c>
      <c r="G106" s="32">
        <v>7.5900000000000005E-9</v>
      </c>
      <c r="H106" s="31" t="s">
        <v>5590</v>
      </c>
      <c r="I106" s="31" t="s">
        <v>5557</v>
      </c>
      <c r="J106" s="32">
        <f t="shared" si="4"/>
        <v>7.5930000000000006E-9</v>
      </c>
      <c r="K106" s="33">
        <f t="shared" si="5"/>
        <v>0.14979999999999999</v>
      </c>
      <c r="L106" s="32">
        <v>0.34260000000000002</v>
      </c>
      <c r="M106" s="33">
        <v>0.1069</v>
      </c>
      <c r="N106" s="32">
        <v>7.5930000000000006E-9</v>
      </c>
      <c r="O106" s="33">
        <v>0.14979999999999999</v>
      </c>
      <c r="P106" s="32">
        <v>6.4259999999999998E-5</v>
      </c>
      <c r="Q106" s="33">
        <v>6.132E-2</v>
      </c>
      <c r="R106" s="35" t="s">
        <v>5568</v>
      </c>
    </row>
    <row r="107" spans="1:18" ht="14.25" customHeight="1" x14ac:dyDescent="0.2">
      <c r="A107" s="31">
        <v>6</v>
      </c>
      <c r="B107" s="31">
        <v>20812588</v>
      </c>
      <c r="C107" s="31" t="s">
        <v>5734</v>
      </c>
      <c r="D107" s="31">
        <v>20640424</v>
      </c>
      <c r="E107" s="31">
        <v>20891791</v>
      </c>
      <c r="F107" s="31">
        <v>3</v>
      </c>
      <c r="G107" s="32">
        <v>8.9999999999999995E-14</v>
      </c>
      <c r="H107" s="31">
        <v>23128233</v>
      </c>
      <c r="I107" s="31" t="s">
        <v>5570</v>
      </c>
      <c r="J107" s="32">
        <f t="shared" si="4"/>
        <v>1.2499999999999999E-8</v>
      </c>
      <c r="K107" s="33">
        <f t="shared" si="5"/>
        <v>0.1134</v>
      </c>
      <c r="L107" s="32">
        <v>1.2499999999999999E-8</v>
      </c>
      <c r="M107" s="33">
        <v>0.1134</v>
      </c>
      <c r="N107" s="32">
        <v>8.2789999999999999E-3</v>
      </c>
      <c r="O107" s="33">
        <v>0.80279999999999996</v>
      </c>
      <c r="P107" s="32">
        <v>2.3519999999999999E-7</v>
      </c>
      <c r="Q107" s="33">
        <v>0.2077</v>
      </c>
      <c r="R107" s="35" t="s">
        <v>5735</v>
      </c>
    </row>
    <row r="108" spans="1:18" ht="14.25" customHeight="1" x14ac:dyDescent="0.2">
      <c r="A108" s="31">
        <v>6</v>
      </c>
      <c r="B108" s="31">
        <v>21430730</v>
      </c>
      <c r="C108" s="31" t="s">
        <v>5736</v>
      </c>
      <c r="D108" s="31">
        <v>21426743</v>
      </c>
      <c r="E108" s="31">
        <v>21444899</v>
      </c>
      <c r="F108" s="31">
        <v>2</v>
      </c>
      <c r="G108" s="32">
        <v>1.7800000000000001E-15</v>
      </c>
      <c r="H108" s="31">
        <v>26192919</v>
      </c>
      <c r="I108" s="31" t="s">
        <v>5570</v>
      </c>
      <c r="J108" s="32">
        <f t="shared" si="4"/>
        <v>2.082E-8</v>
      </c>
      <c r="K108" s="33">
        <f t="shared" si="5"/>
        <v>0.60729999999999995</v>
      </c>
      <c r="L108" s="32">
        <v>2.082E-8</v>
      </c>
      <c r="M108" s="33">
        <v>0.60729999999999995</v>
      </c>
      <c r="N108" s="32">
        <v>4.6399999999999997E-2</v>
      </c>
      <c r="O108" s="33">
        <v>0.3049</v>
      </c>
      <c r="P108" s="32">
        <v>5.0490000000000003E-7</v>
      </c>
      <c r="Q108" s="33">
        <v>0.68479999999999996</v>
      </c>
      <c r="R108" s="35" t="s">
        <v>5568</v>
      </c>
    </row>
    <row r="109" spans="1:18" ht="14.25" customHeight="1" x14ac:dyDescent="0.2">
      <c r="A109" s="31">
        <v>6</v>
      </c>
      <c r="B109" s="31">
        <v>32612397</v>
      </c>
      <c r="C109" s="31" t="s">
        <v>5737</v>
      </c>
      <c r="D109" s="31">
        <v>31011373</v>
      </c>
      <c r="E109" s="31">
        <v>32778656</v>
      </c>
      <c r="F109" s="31">
        <v>18</v>
      </c>
      <c r="G109" s="32">
        <v>4.9999999999999999E-133</v>
      </c>
      <c r="H109" s="31">
        <v>23128233</v>
      </c>
      <c r="I109" s="31" t="s">
        <v>5554</v>
      </c>
      <c r="J109" s="32">
        <f t="shared" si="4"/>
        <v>2.2809999999999999E-31</v>
      </c>
      <c r="K109" s="33">
        <f t="shared" si="5"/>
        <v>3.9359999999999999E-2</v>
      </c>
      <c r="L109" s="32">
        <v>0.55500000000000005</v>
      </c>
      <c r="M109" s="33">
        <v>9.8759999999999994E-3</v>
      </c>
      <c r="N109" s="32">
        <v>4.9720000000000001E-65</v>
      </c>
      <c r="O109" s="33">
        <v>0.6956</v>
      </c>
      <c r="P109" s="32">
        <v>2.2809999999999999E-31</v>
      </c>
      <c r="Q109" s="33">
        <v>3.9359999999999999E-2</v>
      </c>
      <c r="R109" s="35" t="s">
        <v>5738</v>
      </c>
    </row>
    <row r="110" spans="1:18" ht="14.25" customHeight="1" x14ac:dyDescent="0.2">
      <c r="A110" s="31">
        <v>6</v>
      </c>
      <c r="B110" s="31">
        <v>42007403</v>
      </c>
      <c r="C110" s="44" t="s">
        <v>5739</v>
      </c>
      <c r="D110" s="31">
        <v>41999358</v>
      </c>
      <c r="E110" s="31">
        <v>42008203</v>
      </c>
      <c r="F110" s="31">
        <v>0</v>
      </c>
      <c r="G110" s="32">
        <v>3.0400000000000001E-8</v>
      </c>
      <c r="H110" s="31" t="s">
        <v>5590</v>
      </c>
      <c r="I110" s="31" t="s">
        <v>5554</v>
      </c>
      <c r="J110" s="32">
        <f t="shared" si="4"/>
        <v>3.0409999999999999E-8</v>
      </c>
      <c r="K110" s="33">
        <f t="shared" si="5"/>
        <v>0.2316</v>
      </c>
      <c r="L110" s="32">
        <v>2.026E-7</v>
      </c>
      <c r="M110" s="33">
        <v>0.1104</v>
      </c>
      <c r="N110" s="32">
        <v>2.6380000000000002E-4</v>
      </c>
      <c r="O110" s="33">
        <v>0.37369999999999998</v>
      </c>
      <c r="P110" s="32">
        <v>3.0409999999999999E-8</v>
      </c>
      <c r="Q110" s="33">
        <v>0.2316</v>
      </c>
      <c r="R110" s="35" t="s">
        <v>5740</v>
      </c>
    </row>
    <row r="111" spans="1:18" ht="14.25" customHeight="1" x14ac:dyDescent="0.2">
      <c r="A111" s="31">
        <v>6</v>
      </c>
      <c r="B111" s="31">
        <v>43795968</v>
      </c>
      <c r="C111" s="31" t="s">
        <v>5741</v>
      </c>
      <c r="D111" s="31">
        <v>43784803</v>
      </c>
      <c r="E111" s="31">
        <v>43801582</v>
      </c>
      <c r="F111" s="31">
        <v>1</v>
      </c>
      <c r="G111" s="32">
        <v>2.0000000000000001E-10</v>
      </c>
      <c r="H111" s="31">
        <v>21297633</v>
      </c>
      <c r="I111" s="31" t="s">
        <v>5557</v>
      </c>
      <c r="J111" s="32">
        <f t="shared" si="4"/>
        <v>1.8100000000000001E-4</v>
      </c>
      <c r="K111" s="33">
        <f t="shared" si="5"/>
        <v>0.12690000000000001</v>
      </c>
      <c r="L111" s="32">
        <v>0.13489999999999999</v>
      </c>
      <c r="M111" s="33">
        <v>0.18099999999999999</v>
      </c>
      <c r="N111" s="32">
        <v>1.8100000000000001E-4</v>
      </c>
      <c r="O111" s="33">
        <v>0.12690000000000001</v>
      </c>
      <c r="P111" s="32">
        <v>6.4070000000000002E-5</v>
      </c>
      <c r="Q111" s="33">
        <v>4.0469999999999999E-2</v>
      </c>
      <c r="R111" s="35" t="s">
        <v>5568</v>
      </c>
    </row>
    <row r="112" spans="1:18" ht="14.25" customHeight="1" x14ac:dyDescent="0.2">
      <c r="A112" s="31">
        <v>6</v>
      </c>
      <c r="B112" s="31">
        <v>90973159</v>
      </c>
      <c r="C112" s="31" t="s">
        <v>5742</v>
      </c>
      <c r="D112" s="31">
        <v>90809560</v>
      </c>
      <c r="E112" s="31">
        <v>91012867</v>
      </c>
      <c r="F112" s="31">
        <v>1</v>
      </c>
      <c r="G112" s="32">
        <v>2.0000000000000001E-10</v>
      </c>
      <c r="H112" s="31">
        <v>23128233</v>
      </c>
      <c r="I112" s="31" t="s">
        <v>5554</v>
      </c>
      <c r="J112" s="32">
        <f t="shared" si="4"/>
        <v>1.79E-9</v>
      </c>
      <c r="K112" s="33">
        <f t="shared" si="5"/>
        <v>0.40050000000000002</v>
      </c>
      <c r="L112" s="32">
        <v>5.9289999999999997E-9</v>
      </c>
      <c r="M112" s="33">
        <v>0.58660000000000001</v>
      </c>
      <c r="N112" s="32">
        <v>5.8129999999999998E-4</v>
      </c>
      <c r="O112" s="33">
        <v>0.31109999999999999</v>
      </c>
      <c r="P112" s="32">
        <v>1.79E-9</v>
      </c>
      <c r="Q112" s="33">
        <v>0.40050000000000002</v>
      </c>
      <c r="R112" s="35" t="s">
        <v>5743</v>
      </c>
    </row>
    <row r="113" spans="1:19" ht="14.25" customHeight="1" x14ac:dyDescent="0.2">
      <c r="A113" s="31">
        <v>6</v>
      </c>
      <c r="B113" s="31">
        <v>106435269</v>
      </c>
      <c r="C113" s="31" t="s">
        <v>5744</v>
      </c>
      <c r="D113" s="31">
        <v>106435025</v>
      </c>
      <c r="E113" s="31">
        <v>106530330</v>
      </c>
      <c r="F113" s="31">
        <v>5</v>
      </c>
      <c r="G113" s="32">
        <v>1.2899999999999999E-20</v>
      </c>
      <c r="H113" s="31">
        <v>26192919</v>
      </c>
      <c r="I113" s="31" t="s">
        <v>5554</v>
      </c>
      <c r="J113" s="32">
        <f t="shared" si="4"/>
        <v>9.0299999999999999E-13</v>
      </c>
      <c r="K113" s="33">
        <f t="shared" si="5"/>
        <v>0.42749999999999999</v>
      </c>
      <c r="L113" s="32">
        <v>2.0350000000000001E-12</v>
      </c>
      <c r="M113" s="33">
        <v>0.33229999999999998</v>
      </c>
      <c r="N113" s="32">
        <v>3.3189999999999999E-5</v>
      </c>
      <c r="O113" s="33">
        <v>0.89800000000000002</v>
      </c>
      <c r="P113" s="32">
        <v>9.0299999999999999E-13</v>
      </c>
      <c r="Q113" s="33">
        <v>0.42749999999999999</v>
      </c>
      <c r="R113" s="35" t="s">
        <v>5568</v>
      </c>
    </row>
    <row r="114" spans="1:19" ht="14.25" customHeight="1" x14ac:dyDescent="0.2">
      <c r="A114" s="31">
        <v>6</v>
      </c>
      <c r="B114" s="31">
        <v>111848191</v>
      </c>
      <c r="C114" s="31" t="s">
        <v>5745</v>
      </c>
      <c r="D114" s="31">
        <v>111426965</v>
      </c>
      <c r="E114" s="31">
        <v>112213778</v>
      </c>
      <c r="F114" s="31">
        <v>2</v>
      </c>
      <c r="G114" s="32">
        <v>1.4999999999999999E-15</v>
      </c>
      <c r="H114" s="31">
        <v>26192919</v>
      </c>
      <c r="I114" s="31" t="s">
        <v>5554</v>
      </c>
      <c r="J114" s="32">
        <f t="shared" si="4"/>
        <v>3.905E-10</v>
      </c>
      <c r="K114" s="33">
        <f t="shared" si="5"/>
        <v>0.50109999999999999</v>
      </c>
      <c r="L114" s="32">
        <v>1.511E-3</v>
      </c>
      <c r="M114" s="33">
        <v>0.46870000000000001</v>
      </c>
      <c r="N114" s="32">
        <v>5.9270000000000003E-10</v>
      </c>
      <c r="O114" s="33">
        <v>0.6976</v>
      </c>
      <c r="P114" s="32">
        <v>3.905E-10</v>
      </c>
      <c r="Q114" s="33">
        <v>0.50109999999999999</v>
      </c>
      <c r="R114" s="35" t="s">
        <v>5746</v>
      </c>
    </row>
    <row r="115" spans="1:19" ht="14.25" customHeight="1" x14ac:dyDescent="0.2">
      <c r="A115" s="31">
        <v>6</v>
      </c>
      <c r="B115" s="31">
        <v>116768917</v>
      </c>
      <c r="C115" s="31" t="s">
        <v>5747</v>
      </c>
      <c r="D115" s="31">
        <v>116768917</v>
      </c>
      <c r="E115" s="31">
        <v>116818887</v>
      </c>
      <c r="F115" s="31">
        <v>1</v>
      </c>
      <c r="G115" s="32">
        <v>8.0000000000000003E-10</v>
      </c>
      <c r="H115" s="31">
        <v>25082827</v>
      </c>
      <c r="I115" s="31" t="s">
        <v>5557</v>
      </c>
      <c r="J115" s="32">
        <f t="shared" si="4"/>
        <v>8.6889999999999993E-6</v>
      </c>
      <c r="K115" s="33">
        <f t="shared" si="5"/>
        <v>4.4130000000000003E-2</v>
      </c>
      <c r="L115" s="32">
        <v>0.76390000000000002</v>
      </c>
      <c r="M115" s="33">
        <v>0.24340000000000001</v>
      </c>
      <c r="N115" s="32">
        <v>8.6889999999999993E-6</v>
      </c>
      <c r="O115" s="33">
        <v>4.4130000000000003E-2</v>
      </c>
      <c r="P115" s="32">
        <v>1.5139999999999999E-3</v>
      </c>
      <c r="Q115" s="33">
        <v>0.1961</v>
      </c>
      <c r="R115" s="35" t="s">
        <v>5748</v>
      </c>
    </row>
    <row r="116" spans="1:19" ht="14.25" customHeight="1" x14ac:dyDescent="0.2">
      <c r="A116" s="31">
        <v>6</v>
      </c>
      <c r="B116" s="31">
        <v>127456122</v>
      </c>
      <c r="C116" s="31" t="s">
        <v>5749</v>
      </c>
      <c r="D116" s="31">
        <v>127419737</v>
      </c>
      <c r="E116" s="31">
        <v>127532381</v>
      </c>
      <c r="F116" s="31">
        <v>1</v>
      </c>
      <c r="G116" s="32">
        <v>4.0000000000000001E-10</v>
      </c>
      <c r="H116" s="31">
        <v>23128233</v>
      </c>
      <c r="I116" s="31" t="s">
        <v>5570</v>
      </c>
      <c r="J116" s="32">
        <f t="shared" si="4"/>
        <v>2.2419999999999999E-9</v>
      </c>
      <c r="K116" s="33">
        <f t="shared" si="5"/>
        <v>0.76480000000000004</v>
      </c>
      <c r="L116" s="32">
        <v>2.2419999999999999E-9</v>
      </c>
      <c r="M116" s="33">
        <v>0.76480000000000004</v>
      </c>
      <c r="N116" s="32">
        <v>0.6895</v>
      </c>
      <c r="O116" s="33">
        <v>0.45789999999999997</v>
      </c>
      <c r="P116" s="32">
        <v>9.9110000000000005E-5</v>
      </c>
      <c r="Q116" s="33">
        <v>0.83560000000000001</v>
      </c>
      <c r="R116" s="35" t="s">
        <v>5750</v>
      </c>
    </row>
    <row r="117" spans="1:19" ht="14.25" customHeight="1" x14ac:dyDescent="0.2">
      <c r="A117" s="31">
        <v>6</v>
      </c>
      <c r="B117" s="31">
        <v>128277151</v>
      </c>
      <c r="C117" s="31" t="s">
        <v>5751</v>
      </c>
      <c r="D117" s="31">
        <v>128215237</v>
      </c>
      <c r="E117" s="31">
        <v>128339699</v>
      </c>
      <c r="F117" s="31">
        <v>2</v>
      </c>
      <c r="G117" s="32">
        <v>9.3899999999999995E-17</v>
      </c>
      <c r="H117" s="31" t="s">
        <v>5562</v>
      </c>
      <c r="I117" s="31" t="s">
        <v>5570</v>
      </c>
      <c r="J117" s="32">
        <f t="shared" si="4"/>
        <v>6.8399999999999997E-6</v>
      </c>
      <c r="K117" s="33">
        <f t="shared" si="5"/>
        <v>0.73160000000000003</v>
      </c>
      <c r="L117" s="32">
        <v>6.8399999999999997E-6</v>
      </c>
      <c r="M117" s="33">
        <v>0.73160000000000003</v>
      </c>
      <c r="N117" s="32">
        <v>0.94699999999999995</v>
      </c>
      <c r="O117" s="33">
        <v>0.50980000000000003</v>
      </c>
      <c r="P117" s="32">
        <v>9.4129999999999995E-3</v>
      </c>
      <c r="Q117" s="33">
        <v>0.88370000000000004</v>
      </c>
      <c r="R117" s="35" t="s">
        <v>5752</v>
      </c>
    </row>
    <row r="118" spans="1:19" ht="14.25" customHeight="1" x14ac:dyDescent="0.2">
      <c r="A118" s="31">
        <v>6</v>
      </c>
      <c r="B118" s="31">
        <v>138006504</v>
      </c>
      <c r="C118" s="31" t="s">
        <v>5753</v>
      </c>
      <c r="D118" s="31">
        <v>137959235</v>
      </c>
      <c r="E118" s="31">
        <v>138166068</v>
      </c>
      <c r="F118" s="31">
        <v>4</v>
      </c>
      <c r="G118" s="32">
        <v>9.9999999999999991E-22</v>
      </c>
      <c r="H118" s="31">
        <v>23128233</v>
      </c>
      <c r="I118" s="31" t="s">
        <v>5554</v>
      </c>
      <c r="J118" s="32">
        <f t="shared" si="4"/>
        <v>1.002E-8</v>
      </c>
      <c r="K118" s="33">
        <f t="shared" si="5"/>
        <v>0.1216</v>
      </c>
      <c r="L118" s="32">
        <v>0.31919999999999998</v>
      </c>
      <c r="M118" s="33">
        <v>0.56530000000000002</v>
      </c>
      <c r="N118" s="32">
        <v>2.8909999999999998E-15</v>
      </c>
      <c r="O118" s="33">
        <v>0.18729999999999999</v>
      </c>
      <c r="P118" s="32">
        <v>1.002E-8</v>
      </c>
      <c r="Q118" s="33">
        <v>0.1216</v>
      </c>
      <c r="R118" s="35" t="s">
        <v>5568</v>
      </c>
    </row>
    <row r="119" spans="1:19" ht="14.25" customHeight="1" x14ac:dyDescent="0.2">
      <c r="A119" s="31">
        <v>6</v>
      </c>
      <c r="B119" s="31">
        <v>143898894</v>
      </c>
      <c r="C119" s="31" t="s">
        <v>5754</v>
      </c>
      <c r="D119" s="31">
        <v>143865221</v>
      </c>
      <c r="E119" s="31">
        <v>143924048</v>
      </c>
      <c r="F119" s="31">
        <v>1</v>
      </c>
      <c r="G119" s="32">
        <v>2E-8</v>
      </c>
      <c r="H119" s="31">
        <v>23128233</v>
      </c>
      <c r="I119" s="31" t="s">
        <v>5554</v>
      </c>
      <c r="J119" s="32">
        <f t="shared" si="4"/>
        <v>2.906E-5</v>
      </c>
      <c r="K119" s="33">
        <f t="shared" si="5"/>
        <v>0.1925</v>
      </c>
      <c r="L119" s="32">
        <v>1.041E-4</v>
      </c>
      <c r="M119" s="33">
        <v>0.2331</v>
      </c>
      <c r="N119" s="32">
        <v>6.5509999999999999E-2</v>
      </c>
      <c r="O119" s="33">
        <v>0.16200000000000001</v>
      </c>
      <c r="P119" s="32">
        <v>2.906E-5</v>
      </c>
      <c r="Q119" s="33">
        <v>0.1925</v>
      </c>
      <c r="R119" s="35" t="s">
        <v>5516</v>
      </c>
    </row>
    <row r="120" spans="1:19" ht="14.25" customHeight="1" x14ac:dyDescent="0.2">
      <c r="A120" s="31">
        <v>6</v>
      </c>
      <c r="B120" s="31">
        <v>149577079</v>
      </c>
      <c r="C120" s="31" t="s">
        <v>5755</v>
      </c>
      <c r="D120" s="31">
        <v>149577079</v>
      </c>
      <c r="E120" s="31">
        <v>149595505</v>
      </c>
      <c r="F120" s="31">
        <v>1</v>
      </c>
      <c r="G120" s="32">
        <v>1.15E-7</v>
      </c>
      <c r="H120" s="31">
        <v>26192919</v>
      </c>
      <c r="I120" s="31" t="s">
        <v>5554</v>
      </c>
      <c r="J120" s="32">
        <f t="shared" si="4"/>
        <v>1.088E-4</v>
      </c>
      <c r="K120" s="33">
        <f t="shared" si="5"/>
        <v>0.2195</v>
      </c>
      <c r="L120" s="32">
        <v>6.0930000000000001E-5</v>
      </c>
      <c r="M120" s="33">
        <v>0.5726</v>
      </c>
      <c r="N120" s="32">
        <v>0.22409999999999999</v>
      </c>
      <c r="O120" s="33">
        <v>4.8730000000000002E-2</v>
      </c>
      <c r="P120" s="32">
        <v>1.088E-4</v>
      </c>
      <c r="Q120" s="33">
        <v>0.2195</v>
      </c>
      <c r="R120" s="35" t="s">
        <v>5756</v>
      </c>
    </row>
    <row r="121" spans="1:19" ht="14.25" customHeight="1" x14ac:dyDescent="0.2">
      <c r="A121" s="31">
        <v>6</v>
      </c>
      <c r="B121" s="31">
        <v>159490436</v>
      </c>
      <c r="C121" s="31" t="s">
        <v>5757</v>
      </c>
      <c r="D121" s="31">
        <v>159472149</v>
      </c>
      <c r="E121" s="31">
        <v>159515309</v>
      </c>
      <c r="F121" s="31">
        <v>2</v>
      </c>
      <c r="G121" s="32">
        <v>1.7999999999999999E-16</v>
      </c>
      <c r="H121" s="31">
        <v>26192919</v>
      </c>
      <c r="I121" s="31" t="s">
        <v>5570</v>
      </c>
      <c r="J121" s="32">
        <f t="shared" si="4"/>
        <v>9.5180000000000001E-11</v>
      </c>
      <c r="K121" s="33">
        <f t="shared" si="5"/>
        <v>0.57489999999999997</v>
      </c>
      <c r="L121" s="32">
        <v>9.5180000000000001E-11</v>
      </c>
      <c r="M121" s="33">
        <v>0.57489999999999997</v>
      </c>
      <c r="N121" s="32">
        <v>0.2407</v>
      </c>
      <c r="O121" s="33">
        <v>0.53510000000000002</v>
      </c>
      <c r="P121" s="32">
        <v>1.624E-5</v>
      </c>
      <c r="Q121" s="33">
        <v>0.39389999999999997</v>
      </c>
      <c r="R121" s="35" t="s">
        <v>5568</v>
      </c>
    </row>
    <row r="122" spans="1:19" ht="14.25" customHeight="1" x14ac:dyDescent="0.2">
      <c r="A122" s="31">
        <v>6</v>
      </c>
      <c r="B122" s="31">
        <v>167373547</v>
      </c>
      <c r="C122" s="31" t="s">
        <v>5758</v>
      </c>
      <c r="D122" s="31">
        <v>167360389</v>
      </c>
      <c r="E122" s="31">
        <v>167544278</v>
      </c>
      <c r="F122" s="31">
        <v>6</v>
      </c>
      <c r="G122" s="32">
        <v>7.0000000000000007E-21</v>
      </c>
      <c r="H122" s="31">
        <v>23128233</v>
      </c>
      <c r="I122" s="31" t="s">
        <v>5554</v>
      </c>
      <c r="J122" s="32">
        <f t="shared" si="4"/>
        <v>8.814E-15</v>
      </c>
      <c r="K122" s="33">
        <f t="shared" si="5"/>
        <v>9.3009999999999995E-2</v>
      </c>
      <c r="L122" s="32">
        <v>1.6749999999999999E-20</v>
      </c>
      <c r="M122" s="33">
        <v>0.1288</v>
      </c>
      <c r="N122" s="32">
        <v>1.124E-3</v>
      </c>
      <c r="O122" s="33">
        <v>0.61619999999999997</v>
      </c>
      <c r="P122" s="32">
        <v>8.814E-15</v>
      </c>
      <c r="Q122" s="33">
        <v>9.3009999999999995E-2</v>
      </c>
      <c r="R122" s="35" t="s">
        <v>5759</v>
      </c>
    </row>
    <row r="123" spans="1:19" ht="14.25" customHeight="1" x14ac:dyDescent="0.2">
      <c r="A123" s="31">
        <v>7</v>
      </c>
      <c r="B123" s="31">
        <v>2789880</v>
      </c>
      <c r="C123" s="31" t="s">
        <v>5760</v>
      </c>
      <c r="D123" s="31">
        <v>2752152</v>
      </c>
      <c r="E123" s="31">
        <v>2912928</v>
      </c>
      <c r="F123" s="31">
        <v>2</v>
      </c>
      <c r="G123" s="32">
        <v>6.0000000000000001E-17</v>
      </c>
      <c r="H123" s="31">
        <v>23128233</v>
      </c>
      <c r="I123" s="31" t="s">
        <v>5554</v>
      </c>
      <c r="J123" s="32">
        <f t="shared" si="4"/>
        <v>1.6E-7</v>
      </c>
      <c r="K123" s="33">
        <f t="shared" si="5"/>
        <v>0.2213</v>
      </c>
      <c r="L123" s="32">
        <v>0.36849999999999999</v>
      </c>
      <c r="M123" s="33">
        <v>0.43070000000000003</v>
      </c>
      <c r="N123" s="32">
        <v>3.8949999999999999E-11</v>
      </c>
      <c r="O123" s="33">
        <v>0.2581</v>
      </c>
      <c r="P123" s="32">
        <v>1.6E-7</v>
      </c>
      <c r="Q123" s="33">
        <v>0.2213</v>
      </c>
      <c r="R123" s="35" t="s">
        <v>5761</v>
      </c>
    </row>
    <row r="124" spans="1:19" ht="14.25" customHeight="1" x14ac:dyDescent="0.2">
      <c r="A124" s="31">
        <v>7</v>
      </c>
      <c r="B124" s="31">
        <v>6545188</v>
      </c>
      <c r="C124" s="44" t="s">
        <v>5762</v>
      </c>
      <c r="D124" s="31">
        <v>6497501</v>
      </c>
      <c r="E124" s="31">
        <v>6545335</v>
      </c>
      <c r="F124" s="31">
        <v>0</v>
      </c>
      <c r="G124" s="32">
        <v>3.8799999999999997E-8</v>
      </c>
      <c r="H124" s="31" t="s">
        <v>5590</v>
      </c>
      <c r="I124" s="31" t="s">
        <v>5554</v>
      </c>
      <c r="J124" s="32">
        <f t="shared" si="4"/>
        <v>3.8789999999999999E-8</v>
      </c>
      <c r="K124" s="33">
        <f t="shared" si="5"/>
        <v>0.93459999999999999</v>
      </c>
      <c r="L124" s="32">
        <v>6.8029999999999997E-5</v>
      </c>
      <c r="M124" s="33">
        <v>0.72409999999999997</v>
      </c>
      <c r="N124" s="32">
        <v>1.906E-6</v>
      </c>
      <c r="O124" s="33">
        <v>0.54139999999999999</v>
      </c>
      <c r="P124" s="32">
        <v>3.8789999999999999E-8</v>
      </c>
      <c r="Q124" s="33">
        <v>0.93459999999999999</v>
      </c>
      <c r="R124" s="35" t="s">
        <v>5763</v>
      </c>
    </row>
    <row r="125" spans="1:19" ht="14.25" customHeight="1" x14ac:dyDescent="0.2">
      <c r="A125" s="31">
        <v>7</v>
      </c>
      <c r="B125" s="31">
        <v>17442679</v>
      </c>
      <c r="C125" s="31" t="s">
        <v>5764</v>
      </c>
      <c r="D125" s="31">
        <v>17430004</v>
      </c>
      <c r="E125" s="31">
        <v>17450531</v>
      </c>
      <c r="F125" s="31">
        <v>1</v>
      </c>
      <c r="G125" s="32">
        <v>5.9600000000000001E-9</v>
      </c>
      <c r="H125" s="31">
        <v>26192919</v>
      </c>
      <c r="I125" s="31" t="s">
        <v>5557</v>
      </c>
      <c r="J125" s="32">
        <f t="shared" si="4"/>
        <v>6.2539999999999998E-6</v>
      </c>
      <c r="K125" s="33">
        <f t="shared" si="5"/>
        <v>0.77300000000000002</v>
      </c>
      <c r="L125" s="32">
        <v>0.87419999999999998</v>
      </c>
      <c r="M125" s="33">
        <v>0.222</v>
      </c>
      <c r="N125" s="32">
        <v>6.2539999999999998E-6</v>
      </c>
      <c r="O125" s="33">
        <v>0.77300000000000002</v>
      </c>
      <c r="P125" s="32">
        <v>1.614E-3</v>
      </c>
      <c r="Q125" s="33">
        <v>0.25219999999999998</v>
      </c>
      <c r="R125" s="35" t="s">
        <v>5568</v>
      </c>
    </row>
    <row r="126" spans="1:19" ht="14.25" customHeight="1" x14ac:dyDescent="0.2">
      <c r="A126" s="31">
        <v>7</v>
      </c>
      <c r="B126" s="31">
        <v>20577298</v>
      </c>
      <c r="C126" s="44" t="s">
        <v>5765</v>
      </c>
      <c r="D126" s="31">
        <v>20577298</v>
      </c>
      <c r="E126" s="31">
        <v>20581696</v>
      </c>
      <c r="F126" s="31">
        <v>0</v>
      </c>
      <c r="G126" s="32">
        <v>3.2600000000000001E-8</v>
      </c>
      <c r="H126" s="31" t="s">
        <v>5590</v>
      </c>
      <c r="I126" s="31" t="s">
        <v>5554</v>
      </c>
      <c r="J126" s="32">
        <f t="shared" si="4"/>
        <v>3.2609999999999999E-8</v>
      </c>
      <c r="K126" s="33">
        <f t="shared" si="5"/>
        <v>0.2591</v>
      </c>
      <c r="L126" s="32">
        <v>3.0069999999999998E-5</v>
      </c>
      <c r="M126" s="33">
        <v>9.0649999999999994E-2</v>
      </c>
      <c r="N126" s="32">
        <v>2.8719999999999999E-5</v>
      </c>
      <c r="O126" s="33">
        <v>0.7994</v>
      </c>
      <c r="P126" s="32">
        <v>3.2609999999999999E-8</v>
      </c>
      <c r="Q126" s="33">
        <v>0.2591</v>
      </c>
      <c r="R126" s="31" t="s">
        <v>5984</v>
      </c>
      <c r="S126" s="31" t="s">
        <v>5766</v>
      </c>
    </row>
    <row r="127" spans="1:19" ht="14.25" customHeight="1" x14ac:dyDescent="0.2">
      <c r="A127" s="31">
        <v>7</v>
      </c>
      <c r="B127" s="31">
        <v>26892440</v>
      </c>
      <c r="C127" s="31" t="s">
        <v>5767</v>
      </c>
      <c r="D127" s="31">
        <v>26694926</v>
      </c>
      <c r="E127" s="31">
        <v>27248891</v>
      </c>
      <c r="F127" s="31">
        <v>3</v>
      </c>
      <c r="G127" s="32">
        <v>1.5500000000000001E-11</v>
      </c>
      <c r="H127" s="31">
        <v>26192919</v>
      </c>
      <c r="I127" s="31" t="s">
        <v>5687</v>
      </c>
      <c r="J127" s="32" t="s">
        <v>5768</v>
      </c>
      <c r="K127" s="33" t="s">
        <v>5769</v>
      </c>
      <c r="L127" s="32">
        <v>4.3179999999999998E-4</v>
      </c>
      <c r="M127" s="33">
        <v>0.19700000000000001</v>
      </c>
      <c r="N127" s="32">
        <v>0.95979999999999999</v>
      </c>
      <c r="O127" s="33">
        <v>0.39119999999999999</v>
      </c>
      <c r="P127" s="32">
        <v>8.5769999999999999E-2</v>
      </c>
      <c r="Q127" s="33">
        <v>0.53039999999999998</v>
      </c>
      <c r="R127" s="35" t="s">
        <v>5770</v>
      </c>
    </row>
    <row r="128" spans="1:19" ht="14.25" customHeight="1" x14ac:dyDescent="0.2">
      <c r="A128" s="31">
        <v>7</v>
      </c>
      <c r="B128" s="31">
        <v>28190730</v>
      </c>
      <c r="C128" s="31" t="s">
        <v>5771</v>
      </c>
      <c r="D128" s="31">
        <v>28141159</v>
      </c>
      <c r="E128" s="31">
        <v>28231103</v>
      </c>
      <c r="F128" s="31">
        <v>2</v>
      </c>
      <c r="G128" s="32">
        <v>2.2199999999999998E-12</v>
      </c>
      <c r="H128" s="31" t="s">
        <v>5562</v>
      </c>
      <c r="I128" s="31" t="s">
        <v>5570</v>
      </c>
      <c r="J128" s="32">
        <f t="shared" ref="J128:J144" si="6">IF(ISNUMBER(SEARCH("IBD",I128)),P128,IF(ISNUMBER(SEARCH("CD",I128)),L128,IF(ISNUMBER(SEARCH("UC",I128)),N128,"NA")))</f>
        <v>0.70050000000000001</v>
      </c>
      <c r="K128" s="33">
        <f t="shared" ref="K128:K144" si="7">IF(ISNUMBER(SEARCH("IBD",I128)),Q128,IF(ISNUMBER(SEARCH("CD",I128)),M128,IF(ISNUMBER(SEARCH("UC",I128)),O128,"NA")))</f>
        <v>1</v>
      </c>
      <c r="L128" s="32">
        <v>0.70050000000000001</v>
      </c>
      <c r="M128" s="33">
        <v>1</v>
      </c>
      <c r="N128" s="32">
        <v>0.1172</v>
      </c>
      <c r="O128" s="33">
        <v>1</v>
      </c>
      <c r="P128" s="32">
        <v>0.3805</v>
      </c>
      <c r="Q128" s="33">
        <v>1</v>
      </c>
      <c r="R128" s="35" t="s">
        <v>5493</v>
      </c>
    </row>
    <row r="129" spans="1:18" ht="14.25" customHeight="1" x14ac:dyDescent="0.2">
      <c r="A129" s="31">
        <v>7</v>
      </c>
      <c r="B129" s="31">
        <v>50304461</v>
      </c>
      <c r="C129" s="31" t="s">
        <v>5772</v>
      </c>
      <c r="D129" s="31">
        <v>50096251</v>
      </c>
      <c r="E129" s="31">
        <v>50323456</v>
      </c>
      <c r="F129" s="31">
        <v>5</v>
      </c>
      <c r="G129" s="32">
        <v>7.0000000000000001E-15</v>
      </c>
      <c r="H129" s="31">
        <v>23128233</v>
      </c>
      <c r="I129" s="31" t="s">
        <v>5554</v>
      </c>
      <c r="J129" s="32">
        <f t="shared" si="6"/>
        <v>4.504E-11</v>
      </c>
      <c r="K129" s="33">
        <f t="shared" si="7"/>
        <v>0.26619999999999999</v>
      </c>
      <c r="L129" s="32">
        <v>9.3790000000000003E-12</v>
      </c>
      <c r="M129" s="33">
        <v>0.38269999999999998</v>
      </c>
      <c r="N129" s="32">
        <v>1.8779999999999999E-3</v>
      </c>
      <c r="O129" s="33">
        <v>0.44030000000000002</v>
      </c>
      <c r="P129" s="32">
        <v>4.504E-11</v>
      </c>
      <c r="Q129" s="33">
        <v>0.26619999999999999</v>
      </c>
      <c r="R129" s="35" t="s">
        <v>5773</v>
      </c>
    </row>
    <row r="130" spans="1:18" ht="14.25" customHeight="1" x14ac:dyDescent="0.2">
      <c r="A130" s="31">
        <v>7</v>
      </c>
      <c r="B130" s="31">
        <v>98759117</v>
      </c>
      <c r="C130" s="31" t="s">
        <v>5774</v>
      </c>
      <c r="D130" s="31">
        <v>98717625</v>
      </c>
      <c r="E130" s="31">
        <v>98797924</v>
      </c>
      <c r="F130" s="31">
        <v>2</v>
      </c>
      <c r="G130" s="32">
        <v>7.9999999999999998E-12</v>
      </c>
      <c r="H130" s="31">
        <v>23128233</v>
      </c>
      <c r="I130" s="31" t="s">
        <v>5554</v>
      </c>
      <c r="J130" s="32">
        <f t="shared" si="6"/>
        <v>8.3699999999999998E-9</v>
      </c>
      <c r="K130" s="33">
        <f t="shared" si="7"/>
        <v>0.41420000000000001</v>
      </c>
      <c r="L130" s="32">
        <v>1.2439999999999999E-5</v>
      </c>
      <c r="M130" s="33">
        <v>0.30470000000000003</v>
      </c>
      <c r="N130" s="32">
        <v>6.7599999999999997E-7</v>
      </c>
      <c r="O130" s="33">
        <v>0.61019999999999996</v>
      </c>
      <c r="P130" s="32">
        <v>8.3699999999999998E-9</v>
      </c>
      <c r="Q130" s="33">
        <v>0.41420000000000001</v>
      </c>
      <c r="R130" s="35" t="s">
        <v>5775</v>
      </c>
    </row>
    <row r="131" spans="1:18" ht="14.25" customHeight="1" x14ac:dyDescent="0.2">
      <c r="A131" s="31">
        <v>7</v>
      </c>
      <c r="B131" s="31">
        <v>100315517</v>
      </c>
      <c r="C131" s="31" t="s">
        <v>5776</v>
      </c>
      <c r="D131" s="31">
        <v>100219167</v>
      </c>
      <c r="E131" s="31">
        <v>100433794</v>
      </c>
      <c r="F131" s="31">
        <v>2</v>
      </c>
      <c r="G131" s="32">
        <v>2.0000000000000001E-13</v>
      </c>
      <c r="H131" s="31">
        <v>23128233</v>
      </c>
      <c r="I131" s="31" t="s">
        <v>5554</v>
      </c>
      <c r="J131" s="32">
        <f t="shared" si="6"/>
        <v>1.6059999999999999E-5</v>
      </c>
      <c r="K131" s="33">
        <f t="shared" si="7"/>
        <v>0.12139999999999999</v>
      </c>
      <c r="L131" s="32">
        <v>3.0700000000000001E-5</v>
      </c>
      <c r="M131" s="33">
        <v>0.11210000000000001</v>
      </c>
      <c r="N131" s="32">
        <v>1.949E-2</v>
      </c>
      <c r="O131" s="33">
        <v>0.52429999999999999</v>
      </c>
      <c r="P131" s="32">
        <v>1.6059999999999999E-5</v>
      </c>
      <c r="Q131" s="33">
        <v>0.12139999999999999</v>
      </c>
      <c r="R131" s="35" t="s">
        <v>5777</v>
      </c>
    </row>
    <row r="132" spans="1:18" ht="14.25" customHeight="1" x14ac:dyDescent="0.2">
      <c r="A132" s="31">
        <v>7</v>
      </c>
      <c r="B132" s="31">
        <v>107480315</v>
      </c>
      <c r="C132" s="31" t="s">
        <v>5778</v>
      </c>
      <c r="D132" s="31">
        <v>107435187</v>
      </c>
      <c r="E132" s="31">
        <v>107584780</v>
      </c>
      <c r="F132" s="31">
        <v>5</v>
      </c>
      <c r="G132" s="32">
        <v>2.0000000000000001E-26</v>
      </c>
      <c r="H132" s="31">
        <v>23128233</v>
      </c>
      <c r="I132" s="31" t="s">
        <v>5557</v>
      </c>
      <c r="J132" s="32">
        <f t="shared" si="6"/>
        <v>9.0649999999999997E-21</v>
      </c>
      <c r="K132" s="33">
        <f t="shared" si="7"/>
        <v>0.31950000000000001</v>
      </c>
      <c r="L132" s="32">
        <v>2.0789999999999999E-2</v>
      </c>
      <c r="M132" s="33">
        <v>0.49</v>
      </c>
      <c r="N132" s="32">
        <v>9.0649999999999997E-21</v>
      </c>
      <c r="O132" s="33">
        <v>0.31950000000000001</v>
      </c>
      <c r="P132" s="32">
        <v>8.2159999999999998E-16</v>
      </c>
      <c r="Q132" s="33">
        <v>9.8470000000000002E-2</v>
      </c>
      <c r="R132" s="35" t="s">
        <v>5779</v>
      </c>
    </row>
    <row r="133" spans="1:18" ht="14.25" customHeight="1" x14ac:dyDescent="0.2">
      <c r="A133" s="31">
        <v>7</v>
      </c>
      <c r="B133" s="31">
        <v>116892846</v>
      </c>
      <c r="C133" s="31" t="s">
        <v>5780</v>
      </c>
      <c r="D133" s="31">
        <v>116889718</v>
      </c>
      <c r="E133" s="31">
        <v>116917118</v>
      </c>
      <c r="F133" s="31">
        <v>1</v>
      </c>
      <c r="G133" s="32">
        <v>1E-8</v>
      </c>
      <c r="H133" s="31">
        <v>23128233</v>
      </c>
      <c r="I133" s="31" t="s">
        <v>5557</v>
      </c>
      <c r="J133" s="32">
        <f t="shared" si="6"/>
        <v>6.2840000000000003E-6</v>
      </c>
      <c r="K133" s="33">
        <f t="shared" si="7"/>
        <v>0.69499999999999995</v>
      </c>
      <c r="L133" s="32">
        <v>2.3159999999999999E-3</v>
      </c>
      <c r="M133" s="33">
        <v>0.27429999999999999</v>
      </c>
      <c r="N133" s="32">
        <v>6.2840000000000003E-6</v>
      </c>
      <c r="O133" s="33">
        <v>0.69499999999999995</v>
      </c>
      <c r="P133" s="32">
        <v>3.9319999999999998E-6</v>
      </c>
      <c r="Q133" s="33">
        <v>0.31709999999999999</v>
      </c>
      <c r="R133" s="35" t="s">
        <v>5781</v>
      </c>
    </row>
    <row r="134" spans="1:18" ht="14.25" customHeight="1" x14ac:dyDescent="0.2">
      <c r="A134" s="31">
        <v>7</v>
      </c>
      <c r="B134" s="31">
        <v>128573967</v>
      </c>
      <c r="C134" s="31" t="s">
        <v>5782</v>
      </c>
      <c r="D134" s="31">
        <v>128567032</v>
      </c>
      <c r="E134" s="31">
        <v>128581835</v>
      </c>
      <c r="F134" s="31">
        <v>1</v>
      </c>
      <c r="G134" s="32">
        <v>1.92E-14</v>
      </c>
      <c r="H134" s="31">
        <v>26192919</v>
      </c>
      <c r="I134" s="31" t="s">
        <v>5557</v>
      </c>
      <c r="J134" s="32">
        <f t="shared" si="6"/>
        <v>3.2319999999999998E-10</v>
      </c>
      <c r="K134" s="33">
        <f t="shared" si="7"/>
        <v>0.49059999999999998</v>
      </c>
      <c r="L134" s="32">
        <v>0.69710000000000005</v>
      </c>
      <c r="M134" s="33">
        <v>0.70589999999999997</v>
      </c>
      <c r="N134" s="32">
        <v>3.2319999999999998E-10</v>
      </c>
      <c r="O134" s="33">
        <v>0.49059999999999998</v>
      </c>
      <c r="P134" s="32">
        <v>9.1210000000000003E-5</v>
      </c>
      <c r="Q134" s="33">
        <v>0.751</v>
      </c>
      <c r="R134" s="35" t="s">
        <v>5499</v>
      </c>
    </row>
    <row r="135" spans="1:18" ht="14.25" customHeight="1" x14ac:dyDescent="0.2">
      <c r="A135" s="46">
        <v>7</v>
      </c>
      <c r="B135" s="46">
        <v>148220448</v>
      </c>
      <c r="C135" s="46" t="s">
        <v>5783</v>
      </c>
      <c r="D135" s="46">
        <v>148211140</v>
      </c>
      <c r="E135" s="46">
        <v>148253738</v>
      </c>
      <c r="F135" s="46">
        <v>1</v>
      </c>
      <c r="G135" s="47">
        <v>3E-11</v>
      </c>
      <c r="H135" s="46">
        <v>26192919</v>
      </c>
      <c r="I135" s="46" t="s">
        <v>5554</v>
      </c>
      <c r="J135" s="32">
        <f t="shared" si="6"/>
        <v>3.7740000000000001E-5</v>
      </c>
      <c r="K135" s="33">
        <f t="shared" si="7"/>
        <v>0.32850000000000001</v>
      </c>
      <c r="L135" s="32">
        <v>6.0980000000000002E-5</v>
      </c>
      <c r="M135" s="33">
        <v>9.0929999999999997E-2</v>
      </c>
      <c r="N135" s="32">
        <v>8.9009999999999992E-3</v>
      </c>
      <c r="O135" s="33">
        <v>0.92669999999999997</v>
      </c>
      <c r="P135" s="32">
        <v>3.7740000000000001E-5</v>
      </c>
      <c r="Q135" s="33">
        <v>0.32850000000000001</v>
      </c>
      <c r="R135" s="35" t="s">
        <v>5568</v>
      </c>
    </row>
    <row r="136" spans="1:18" ht="14.25" customHeight="1" x14ac:dyDescent="0.2">
      <c r="A136" s="46">
        <v>7</v>
      </c>
      <c r="B136" s="46">
        <v>148435339</v>
      </c>
      <c r="C136" s="46" t="s">
        <v>5784</v>
      </c>
      <c r="D136" s="46">
        <v>148395484</v>
      </c>
      <c r="E136" s="46">
        <v>148576042</v>
      </c>
      <c r="F136" s="46">
        <v>0</v>
      </c>
      <c r="G136" s="47">
        <v>3.0399999999999998E-10</v>
      </c>
      <c r="H136" s="46" t="s">
        <v>5590</v>
      </c>
      <c r="I136" s="46" t="s">
        <v>5554</v>
      </c>
      <c r="J136" s="32">
        <f t="shared" si="6"/>
        <v>3.0379999999999997E-10</v>
      </c>
      <c r="K136" s="33">
        <f t="shared" si="7"/>
        <v>0.67110000000000003</v>
      </c>
      <c r="L136" s="32">
        <v>5.5179999999999995E-7</v>
      </c>
      <c r="M136" s="33">
        <v>0.36649999999999999</v>
      </c>
      <c r="N136" s="32">
        <v>3.4589999999999999E-5</v>
      </c>
      <c r="O136" s="33">
        <v>0.29310000000000003</v>
      </c>
      <c r="P136" s="32">
        <v>3.0379999999999997E-10</v>
      </c>
      <c r="Q136" s="33">
        <v>0.67110000000000003</v>
      </c>
      <c r="R136" s="35" t="s">
        <v>5785</v>
      </c>
    </row>
    <row r="137" spans="1:18" ht="14.25" customHeight="1" x14ac:dyDescent="0.2">
      <c r="A137" s="31">
        <v>8</v>
      </c>
      <c r="B137" s="31">
        <v>27227554</v>
      </c>
      <c r="C137" s="31" t="s">
        <v>5786</v>
      </c>
      <c r="D137" s="31">
        <v>27195121</v>
      </c>
      <c r="E137" s="31">
        <v>27238052</v>
      </c>
      <c r="F137" s="31">
        <v>1</v>
      </c>
      <c r="G137" s="32">
        <v>5.5000000000000003E-8</v>
      </c>
      <c r="H137" s="31">
        <v>26192919</v>
      </c>
      <c r="I137" s="31" t="s">
        <v>5554</v>
      </c>
      <c r="J137" s="32">
        <f t="shared" si="6"/>
        <v>9.8959999999999998E-4</v>
      </c>
      <c r="K137" s="33">
        <f t="shared" si="7"/>
        <v>0.2346</v>
      </c>
      <c r="L137" s="32">
        <v>5.4279999999999997E-4</v>
      </c>
      <c r="M137" s="33">
        <v>0.52459999999999996</v>
      </c>
      <c r="N137" s="32">
        <v>0.26540000000000002</v>
      </c>
      <c r="O137" s="33">
        <v>9.2460000000000001E-2</v>
      </c>
      <c r="P137" s="32">
        <v>9.8959999999999998E-4</v>
      </c>
      <c r="Q137" s="33">
        <v>0.2346</v>
      </c>
      <c r="R137" s="35" t="s">
        <v>5787</v>
      </c>
    </row>
    <row r="138" spans="1:18" ht="14.25" customHeight="1" x14ac:dyDescent="0.2">
      <c r="A138" s="31">
        <v>8</v>
      </c>
      <c r="B138" s="31">
        <v>49129242</v>
      </c>
      <c r="C138" s="31" t="s">
        <v>5788</v>
      </c>
      <c r="D138" s="31">
        <v>49047317</v>
      </c>
      <c r="E138" s="31">
        <v>49206289</v>
      </c>
      <c r="F138" s="31">
        <v>1</v>
      </c>
      <c r="G138" s="32">
        <v>2.03E-8</v>
      </c>
      <c r="H138" s="31">
        <v>26192919</v>
      </c>
      <c r="I138" s="31" t="s">
        <v>5554</v>
      </c>
      <c r="J138" s="32">
        <f t="shared" si="6"/>
        <v>5.8390000000000003E-6</v>
      </c>
      <c r="K138" s="33">
        <f t="shared" si="7"/>
        <v>6.1120000000000001E-2</v>
      </c>
      <c r="L138" s="32">
        <v>4.2139999999999999E-3</v>
      </c>
      <c r="M138" s="33">
        <v>2.2270000000000002E-2</v>
      </c>
      <c r="N138" s="32">
        <v>3.6439999999999997E-5</v>
      </c>
      <c r="O138" s="33">
        <v>0.76390000000000002</v>
      </c>
      <c r="P138" s="32">
        <v>5.8390000000000003E-6</v>
      </c>
      <c r="Q138" s="33">
        <v>6.1120000000000001E-2</v>
      </c>
      <c r="R138" s="35" t="s">
        <v>5568</v>
      </c>
    </row>
    <row r="139" spans="1:18" ht="14.25" customHeight="1" x14ac:dyDescent="0.2">
      <c r="A139" s="31">
        <v>8</v>
      </c>
      <c r="B139" s="31">
        <v>74007347</v>
      </c>
      <c r="C139" s="31" t="s">
        <v>5789</v>
      </c>
      <c r="D139" s="31">
        <v>73995603</v>
      </c>
      <c r="E139" s="31">
        <v>74013420</v>
      </c>
      <c r="F139" s="31">
        <v>1</v>
      </c>
      <c r="G139" s="32">
        <v>2E-8</v>
      </c>
      <c r="H139" s="31">
        <v>22412388</v>
      </c>
      <c r="I139" s="31" t="s">
        <v>5570</v>
      </c>
      <c r="J139" s="32">
        <f t="shared" si="6"/>
        <v>6.3759999999999997E-2</v>
      </c>
      <c r="K139" s="33">
        <f t="shared" si="7"/>
        <v>0.30630000000000002</v>
      </c>
      <c r="L139" s="32">
        <v>6.3759999999999997E-2</v>
      </c>
      <c r="M139" s="33">
        <v>0.30630000000000002</v>
      </c>
      <c r="N139" s="32">
        <v>0.75770000000000004</v>
      </c>
      <c r="O139" s="33">
        <v>0.82750000000000001</v>
      </c>
      <c r="P139" s="32">
        <v>0.22140000000000001</v>
      </c>
      <c r="Q139" s="33">
        <v>0.2218</v>
      </c>
      <c r="R139" s="35" t="s">
        <v>5790</v>
      </c>
    </row>
    <row r="140" spans="1:18" ht="14.25" customHeight="1" x14ac:dyDescent="0.2">
      <c r="A140" s="31">
        <v>8</v>
      </c>
      <c r="B140" s="31">
        <v>90875918</v>
      </c>
      <c r="C140" s="31" t="s">
        <v>5791</v>
      </c>
      <c r="D140" s="31">
        <v>90854846</v>
      </c>
      <c r="E140" s="31">
        <v>90877546</v>
      </c>
      <c r="F140" s="31">
        <v>1</v>
      </c>
      <c r="G140" s="32">
        <v>1E-8</v>
      </c>
      <c r="H140" s="31">
        <v>23128233</v>
      </c>
      <c r="I140" s="31" t="s">
        <v>5554</v>
      </c>
      <c r="J140" s="32">
        <f t="shared" si="6"/>
        <v>9.9770000000000002E-4</v>
      </c>
      <c r="K140" s="33">
        <f t="shared" si="7"/>
        <v>0.4592</v>
      </c>
      <c r="L140" s="32">
        <v>3.3420000000000002E-5</v>
      </c>
      <c r="M140" s="33">
        <v>9.1469999999999996E-2</v>
      </c>
      <c r="N140" s="32">
        <v>0.5262</v>
      </c>
      <c r="O140" s="33">
        <v>0.5544</v>
      </c>
      <c r="P140" s="32">
        <v>9.9770000000000002E-4</v>
      </c>
      <c r="Q140" s="33">
        <v>0.4592</v>
      </c>
      <c r="R140" s="35" t="s">
        <v>5568</v>
      </c>
    </row>
    <row r="141" spans="1:18" ht="14.25" customHeight="1" x14ac:dyDescent="0.2">
      <c r="A141" s="31">
        <v>8</v>
      </c>
      <c r="B141" s="31">
        <v>126534671</v>
      </c>
      <c r="C141" s="31" t="s">
        <v>5792</v>
      </c>
      <c r="D141" s="31">
        <v>126527765</v>
      </c>
      <c r="E141" s="31">
        <v>126541090</v>
      </c>
      <c r="F141" s="31">
        <v>4</v>
      </c>
      <c r="G141" s="32">
        <v>7.9999999999999996E-20</v>
      </c>
      <c r="H141" s="31">
        <v>23128233</v>
      </c>
      <c r="I141" s="31" t="s">
        <v>5554</v>
      </c>
      <c r="J141" s="32">
        <f t="shared" si="6"/>
        <v>2.7249999999999998E-12</v>
      </c>
      <c r="K141" s="33">
        <f t="shared" si="7"/>
        <v>0.45760000000000001</v>
      </c>
      <c r="L141" s="32">
        <v>2.6099999999999998E-15</v>
      </c>
      <c r="M141" s="33">
        <v>0.1114</v>
      </c>
      <c r="N141" s="32">
        <v>2.9510000000000001E-3</v>
      </c>
      <c r="O141" s="33">
        <v>0.54879999999999995</v>
      </c>
      <c r="P141" s="32">
        <v>2.7249999999999998E-12</v>
      </c>
      <c r="Q141" s="33">
        <v>0.45760000000000001</v>
      </c>
      <c r="R141" s="35" t="s">
        <v>5568</v>
      </c>
    </row>
    <row r="142" spans="1:18" ht="14.25" customHeight="1" x14ac:dyDescent="0.2">
      <c r="A142" s="31">
        <v>8</v>
      </c>
      <c r="B142" s="31">
        <v>129567181</v>
      </c>
      <c r="C142" s="31" t="s">
        <v>5793</v>
      </c>
      <c r="D142" s="31">
        <v>129503666</v>
      </c>
      <c r="E142" s="31">
        <v>129571140</v>
      </c>
      <c r="F142" s="31">
        <v>2</v>
      </c>
      <c r="G142" s="32">
        <v>4.0000000000000003E-18</v>
      </c>
      <c r="H142" s="31">
        <v>21102463</v>
      </c>
      <c r="I142" s="31" t="s">
        <v>5554</v>
      </c>
      <c r="J142" s="32">
        <f t="shared" si="6"/>
        <v>5.6319999999999996E-7</v>
      </c>
      <c r="K142" s="33">
        <f t="shared" si="7"/>
        <v>0.2351</v>
      </c>
      <c r="L142" s="32">
        <v>8.6749999999999998E-11</v>
      </c>
      <c r="M142" s="33">
        <v>0.89400000000000002</v>
      </c>
      <c r="N142" s="32">
        <v>0.25</v>
      </c>
      <c r="O142" s="33">
        <v>0.1179</v>
      </c>
      <c r="P142" s="32">
        <v>5.6319999999999996E-7</v>
      </c>
      <c r="Q142" s="33">
        <v>0.2351</v>
      </c>
      <c r="R142" s="35" t="s">
        <v>5568</v>
      </c>
    </row>
    <row r="143" spans="1:18" ht="14.25" customHeight="1" x14ac:dyDescent="0.2">
      <c r="A143" s="31">
        <v>8</v>
      </c>
      <c r="B143" s="31">
        <v>130624105</v>
      </c>
      <c r="C143" s="31" t="s">
        <v>5794</v>
      </c>
      <c r="D143" s="31">
        <v>130589676</v>
      </c>
      <c r="E143" s="31">
        <v>130624661</v>
      </c>
      <c r="F143" s="31">
        <v>1</v>
      </c>
      <c r="G143" s="32">
        <v>2.0000000000000001E-9</v>
      </c>
      <c r="H143" s="31">
        <v>23128233</v>
      </c>
      <c r="I143" s="31" t="s">
        <v>5554</v>
      </c>
      <c r="J143" s="32">
        <f t="shared" si="6"/>
        <v>1.2190000000000001E-6</v>
      </c>
      <c r="K143" s="33">
        <f t="shared" si="7"/>
        <v>4.2790000000000002E-2</v>
      </c>
      <c r="L143" s="32">
        <v>1.184E-2</v>
      </c>
      <c r="M143" s="33">
        <v>7.4560000000000001E-2</v>
      </c>
      <c r="N143" s="32">
        <v>2.215E-6</v>
      </c>
      <c r="O143" s="33">
        <v>0.37330000000000002</v>
      </c>
      <c r="P143" s="32">
        <v>1.2190000000000001E-6</v>
      </c>
      <c r="Q143" s="33">
        <v>4.2790000000000002E-2</v>
      </c>
      <c r="R143" s="35" t="s">
        <v>5568</v>
      </c>
    </row>
    <row r="144" spans="1:18" ht="14.25" customHeight="1" x14ac:dyDescent="0.2">
      <c r="A144" s="31">
        <v>9</v>
      </c>
      <c r="B144" s="31">
        <v>4981601</v>
      </c>
      <c r="C144" s="31" t="s">
        <v>5795</v>
      </c>
      <c r="D144" s="31">
        <v>4980756</v>
      </c>
      <c r="E144" s="31">
        <v>4984530</v>
      </c>
      <c r="F144" s="31">
        <v>3</v>
      </c>
      <c r="G144" s="32">
        <v>4.6999999999999998E-48</v>
      </c>
      <c r="H144" s="31">
        <v>26192919</v>
      </c>
      <c r="I144" s="31" t="s">
        <v>5554</v>
      </c>
      <c r="J144" s="32">
        <f t="shared" si="6"/>
        <v>1.235E-28</v>
      </c>
      <c r="K144" s="33">
        <f t="shared" si="7"/>
        <v>0.2727</v>
      </c>
      <c r="L144" s="32">
        <v>3.3059999999999999E-16</v>
      </c>
      <c r="M144" s="33">
        <v>0.51900000000000002</v>
      </c>
      <c r="N144" s="32">
        <v>1.277E-19</v>
      </c>
      <c r="O144" s="33">
        <v>0.4345</v>
      </c>
      <c r="P144" s="32">
        <v>1.235E-28</v>
      </c>
      <c r="Q144" s="33">
        <v>0.2727</v>
      </c>
      <c r="R144" s="35" t="s">
        <v>5568</v>
      </c>
    </row>
    <row r="145" spans="1:19" ht="14.25" customHeight="1" x14ac:dyDescent="0.2">
      <c r="A145" s="31">
        <v>9</v>
      </c>
      <c r="B145" s="48">
        <v>34736158</v>
      </c>
      <c r="C145" s="48" t="s">
        <v>5796</v>
      </c>
      <c r="D145" s="48">
        <v>34707814</v>
      </c>
      <c r="E145" s="48">
        <v>34768894</v>
      </c>
      <c r="F145" s="31">
        <v>1</v>
      </c>
      <c r="G145" s="49">
        <v>1.9499999999999999E-8</v>
      </c>
      <c r="H145" s="48">
        <v>26974007</v>
      </c>
      <c r="I145" s="31" t="s">
        <v>5570</v>
      </c>
      <c r="J145" s="32">
        <v>1.474E-4</v>
      </c>
      <c r="K145" s="33">
        <v>3.7670000000000002E-2</v>
      </c>
      <c r="L145" s="32">
        <v>1.474E-4</v>
      </c>
      <c r="M145" s="33">
        <v>3.7670000000000002E-2</v>
      </c>
      <c r="N145" s="32">
        <v>0.25869999999999999</v>
      </c>
      <c r="O145" s="33">
        <v>0.1079</v>
      </c>
      <c r="P145" s="32">
        <v>8.0590000000000002E-4</v>
      </c>
      <c r="Q145" s="33">
        <v>0.31859999999999999</v>
      </c>
      <c r="R145" s="35" t="s">
        <v>5797</v>
      </c>
    </row>
    <row r="146" spans="1:19" ht="14.25" customHeight="1" x14ac:dyDescent="0.2">
      <c r="A146" s="31">
        <v>9</v>
      </c>
      <c r="B146" s="31">
        <v>93928416</v>
      </c>
      <c r="C146" s="31" t="s">
        <v>5798</v>
      </c>
      <c r="D146" s="31">
        <v>93904561</v>
      </c>
      <c r="E146" s="31">
        <v>94124414</v>
      </c>
      <c r="F146" s="31">
        <v>1</v>
      </c>
      <c r="G146" s="32">
        <v>3.8000000000000001E-9</v>
      </c>
      <c r="H146" s="31">
        <v>26192919</v>
      </c>
      <c r="I146" s="31" t="s">
        <v>5554</v>
      </c>
      <c r="J146" s="32">
        <f>IF(ISNUMBER(SEARCH("IBD",I146)),P146,IF(ISNUMBER(SEARCH("CD",I146)),L146,IF(ISNUMBER(SEARCH("UC",I146)),N146,"NA")))</f>
        <v>3.625E-6</v>
      </c>
      <c r="K146" s="33">
        <f>IF(ISNUMBER(SEARCH("IBD",I146)),Q146,IF(ISNUMBER(SEARCH("CD",I146)),M146,IF(ISNUMBER(SEARCH("UC",I146)),O146,"NA")))</f>
        <v>0.1888</v>
      </c>
      <c r="L146" s="32">
        <v>3.0370000000000002E-3</v>
      </c>
      <c r="M146" s="33">
        <v>0.34200000000000003</v>
      </c>
      <c r="N146" s="32">
        <v>8.3339999999999998E-5</v>
      </c>
      <c r="O146" s="33">
        <v>0.14249999999999999</v>
      </c>
      <c r="P146" s="32">
        <v>3.625E-6</v>
      </c>
      <c r="Q146" s="33">
        <v>0.1888</v>
      </c>
      <c r="R146" s="35" t="s">
        <v>5799</v>
      </c>
    </row>
    <row r="147" spans="1:19" ht="14.25" customHeight="1" x14ac:dyDescent="0.2">
      <c r="A147" s="31">
        <v>9</v>
      </c>
      <c r="B147" s="31">
        <v>117545666</v>
      </c>
      <c r="C147" s="31" t="s">
        <v>5800</v>
      </c>
      <c r="D147" s="31">
        <v>117535341</v>
      </c>
      <c r="E147" s="31">
        <v>117698507</v>
      </c>
      <c r="F147" s="31">
        <v>11</v>
      </c>
      <c r="G147" s="32">
        <v>4.9999999999999999E-46</v>
      </c>
      <c r="H147" s="31">
        <v>23266558</v>
      </c>
      <c r="I147" s="31" t="s">
        <v>5554</v>
      </c>
      <c r="J147" s="32">
        <f>IF(ISNUMBER(SEARCH("IBD",I147)),P147,IF(ISNUMBER(SEARCH("CD",I147)),L147,IF(ISNUMBER(SEARCH("UC",I147)),N147,"NA")))</f>
        <v>0.18870000000000001</v>
      </c>
      <c r="K147" s="33">
        <f>IF(ISNUMBER(SEARCH("IBD",I147)),Q147,IF(ISNUMBER(SEARCH("CD",I147)),M147,IF(ISNUMBER(SEARCH("UC",I147)),O147,"NA")))</f>
        <v>0.63800000000000001</v>
      </c>
      <c r="L147" s="32">
        <v>0.76680000000000004</v>
      </c>
      <c r="M147" s="33">
        <v>0.6754</v>
      </c>
      <c r="N147" s="32">
        <v>1.0059999999999999E-2</v>
      </c>
      <c r="O147" s="33">
        <v>0.24940000000000001</v>
      </c>
      <c r="P147" s="32">
        <v>0.18870000000000001</v>
      </c>
      <c r="Q147" s="33">
        <v>0.63800000000000001</v>
      </c>
      <c r="R147" s="31" t="s">
        <v>5517</v>
      </c>
      <c r="S147" s="31" t="s">
        <v>5517</v>
      </c>
    </row>
    <row r="148" spans="1:19" ht="14.25" customHeight="1" x14ac:dyDescent="0.2">
      <c r="A148" s="48">
        <v>9</v>
      </c>
      <c r="B148" s="48">
        <v>120475302</v>
      </c>
      <c r="C148" s="48" t="s">
        <v>5802</v>
      </c>
      <c r="D148" s="48">
        <v>120467576</v>
      </c>
      <c r="E148" s="48">
        <v>120475602</v>
      </c>
      <c r="F148" s="31">
        <v>1</v>
      </c>
      <c r="G148" s="49">
        <v>6.9900000000000001E-9</v>
      </c>
      <c r="H148" s="48">
        <v>26974007</v>
      </c>
      <c r="I148" s="31" t="s">
        <v>5570</v>
      </c>
      <c r="J148" s="32">
        <v>2.7650000000000001E-5</v>
      </c>
      <c r="K148" s="33">
        <v>0.21110000000000001</v>
      </c>
      <c r="L148" s="32">
        <v>2.7650000000000001E-5</v>
      </c>
      <c r="M148" s="33">
        <v>0.21110000000000001</v>
      </c>
      <c r="N148" s="32">
        <v>0.57320000000000004</v>
      </c>
      <c r="O148" s="33">
        <v>0.15140000000000001</v>
      </c>
      <c r="P148" s="32">
        <v>4.6610000000000002E-3</v>
      </c>
      <c r="Q148" s="33">
        <v>0.1004</v>
      </c>
      <c r="R148" s="35" t="s">
        <v>5803</v>
      </c>
    </row>
    <row r="149" spans="1:19" ht="14.25" customHeight="1" x14ac:dyDescent="0.2">
      <c r="A149" s="31">
        <v>9</v>
      </c>
      <c r="B149" s="31">
        <v>139266405</v>
      </c>
      <c r="C149" s="31" t="s">
        <v>5804</v>
      </c>
      <c r="D149" s="31">
        <v>138824899</v>
      </c>
      <c r="E149" s="31">
        <v>139405093</v>
      </c>
      <c r="F149" s="31">
        <v>6</v>
      </c>
      <c r="G149" s="32">
        <v>4.0000000000000002E-56</v>
      </c>
      <c r="H149" s="31">
        <v>23128233</v>
      </c>
      <c r="I149" s="31" t="s">
        <v>5554</v>
      </c>
      <c r="J149" s="32">
        <f t="shared" ref="J149:J191" si="8">IF(ISNUMBER(SEARCH("IBD",I149)),P149,IF(ISNUMBER(SEARCH("CD",I149)),L149,IF(ISNUMBER(SEARCH("UC",I149)),N149,"NA")))</f>
        <v>5.0569999999999999E-36</v>
      </c>
      <c r="K149" s="33">
        <f t="shared" ref="K149:K191" si="9">IF(ISNUMBER(SEARCH("IBD",I149)),Q149,IF(ISNUMBER(SEARCH("CD",I149)),M149,IF(ISNUMBER(SEARCH("UC",I149)),O149,"NA")))</f>
        <v>0.1206</v>
      </c>
      <c r="L149" s="32">
        <v>6.3960000000000004E-30</v>
      </c>
      <c r="M149" s="33">
        <v>0.1822</v>
      </c>
      <c r="N149" s="32">
        <v>2.071E-16</v>
      </c>
      <c r="O149" s="33">
        <v>0.16039999999999999</v>
      </c>
      <c r="P149" s="32">
        <v>5.0569999999999999E-36</v>
      </c>
      <c r="Q149" s="33">
        <v>0.1206</v>
      </c>
      <c r="R149" s="31" t="s">
        <v>5985</v>
      </c>
      <c r="S149" s="31" t="s">
        <v>5806</v>
      </c>
    </row>
    <row r="150" spans="1:19" ht="14.25" customHeight="1" x14ac:dyDescent="0.2">
      <c r="A150" s="31">
        <v>10</v>
      </c>
      <c r="B150" s="31">
        <v>6094697</v>
      </c>
      <c r="C150" s="31" t="s">
        <v>5807</v>
      </c>
      <c r="D150" s="31">
        <v>6038478</v>
      </c>
      <c r="E150" s="31">
        <v>6527143</v>
      </c>
      <c r="F150" s="31">
        <v>5</v>
      </c>
      <c r="G150" s="32">
        <v>1.24E-14</v>
      </c>
      <c r="H150" s="31" t="s">
        <v>5562</v>
      </c>
      <c r="I150" s="31" t="s">
        <v>5554</v>
      </c>
      <c r="J150" s="32">
        <f t="shared" si="8"/>
        <v>3.8119999999999999E-3</v>
      </c>
      <c r="K150" s="33">
        <f t="shared" si="9"/>
        <v>1.261E-2</v>
      </c>
      <c r="L150" s="32">
        <v>1.9820000000000001E-8</v>
      </c>
      <c r="M150" s="33">
        <v>0.23430000000000001</v>
      </c>
      <c r="N150" s="32">
        <v>0.65429999999999999</v>
      </c>
      <c r="O150" s="33">
        <v>6.0100000000000001E-2</v>
      </c>
      <c r="P150" s="32">
        <v>3.8119999999999999E-3</v>
      </c>
      <c r="Q150" s="33">
        <v>1.261E-2</v>
      </c>
      <c r="R150" s="31" t="s">
        <v>5518</v>
      </c>
      <c r="S150" s="31" t="s">
        <v>5518</v>
      </c>
    </row>
    <row r="151" spans="1:19" ht="14.25" customHeight="1" x14ac:dyDescent="0.2">
      <c r="A151" s="31">
        <v>10</v>
      </c>
      <c r="B151" s="31">
        <v>27179596</v>
      </c>
      <c r="C151" s="44" t="s">
        <v>5809</v>
      </c>
      <c r="D151" s="31">
        <v>27159385</v>
      </c>
      <c r="E151" s="31">
        <v>27182592</v>
      </c>
      <c r="F151" s="31">
        <v>0</v>
      </c>
      <c r="G151" s="32">
        <v>1.8399999999999999E-8</v>
      </c>
      <c r="H151" s="31" t="s">
        <v>5590</v>
      </c>
      <c r="I151" s="31" t="s">
        <v>5557</v>
      </c>
      <c r="J151" s="32">
        <f t="shared" si="8"/>
        <v>1.838E-8</v>
      </c>
      <c r="K151" s="33">
        <f t="shared" si="9"/>
        <v>0.72309999999999997</v>
      </c>
      <c r="L151" s="32">
        <v>0.98329999999999995</v>
      </c>
      <c r="M151" s="33">
        <v>0.53469999999999995</v>
      </c>
      <c r="N151" s="32">
        <v>1.838E-8</v>
      </c>
      <c r="O151" s="33">
        <v>0.72309999999999997</v>
      </c>
      <c r="P151" s="32">
        <v>1.4210000000000001E-4</v>
      </c>
      <c r="Q151" s="33">
        <v>0.6895</v>
      </c>
      <c r="R151" s="35" t="s">
        <v>5568</v>
      </c>
    </row>
    <row r="152" spans="1:19" ht="14.25" customHeight="1" x14ac:dyDescent="0.2">
      <c r="A152" s="31">
        <v>10</v>
      </c>
      <c r="B152" s="31">
        <v>30728101</v>
      </c>
      <c r="C152" s="31" t="s">
        <v>5810</v>
      </c>
      <c r="D152" s="31">
        <v>30689316</v>
      </c>
      <c r="E152" s="31">
        <v>30808324</v>
      </c>
      <c r="F152" s="31">
        <v>2</v>
      </c>
      <c r="G152" s="32">
        <v>6E-11</v>
      </c>
      <c r="H152" s="31">
        <v>23128233</v>
      </c>
      <c r="I152" s="31" t="s">
        <v>5554</v>
      </c>
      <c r="J152" s="32">
        <f t="shared" si="8"/>
        <v>2.8099999999999999E-12</v>
      </c>
      <c r="K152" s="33">
        <f t="shared" si="9"/>
        <v>0.22120000000000001</v>
      </c>
      <c r="L152" s="32">
        <v>4.6329999999999999E-10</v>
      </c>
      <c r="M152" s="33">
        <v>0.25850000000000001</v>
      </c>
      <c r="N152" s="32">
        <v>5.2630000000000003E-6</v>
      </c>
      <c r="O152" s="33">
        <v>0.1411</v>
      </c>
      <c r="P152" s="32">
        <v>2.8099999999999999E-12</v>
      </c>
      <c r="Q152" s="33">
        <v>0.22120000000000001</v>
      </c>
      <c r="R152" s="35" t="s">
        <v>5519</v>
      </c>
    </row>
    <row r="153" spans="1:19" ht="14.25" customHeight="1" x14ac:dyDescent="0.2">
      <c r="A153" s="31">
        <v>10</v>
      </c>
      <c r="B153" s="31">
        <v>35466185</v>
      </c>
      <c r="C153" s="31" t="s">
        <v>5811</v>
      </c>
      <c r="D153" s="31">
        <v>35256960</v>
      </c>
      <c r="E153" s="31">
        <v>35554054</v>
      </c>
      <c r="F153" s="31">
        <v>5</v>
      </c>
      <c r="G153" s="32">
        <v>2.3900000000000001E-26</v>
      </c>
      <c r="H153" s="31" t="s">
        <v>5562</v>
      </c>
      <c r="I153" s="31" t="s">
        <v>5554</v>
      </c>
      <c r="J153" s="32">
        <f t="shared" si="8"/>
        <v>5.738E-12</v>
      </c>
      <c r="K153" s="33">
        <f t="shared" si="9"/>
        <v>3.3550000000000003E-2</v>
      </c>
      <c r="L153" s="32">
        <v>4.1870000000000002E-14</v>
      </c>
      <c r="M153" s="33">
        <v>0.51729999999999998</v>
      </c>
      <c r="N153" s="32">
        <v>2.8299999999999999E-4</v>
      </c>
      <c r="O153" s="33">
        <v>2.6830000000000001E-3</v>
      </c>
      <c r="P153" s="32">
        <v>5.738E-12</v>
      </c>
      <c r="Q153" s="33">
        <v>3.3550000000000003E-2</v>
      </c>
      <c r="R153" s="35" t="s">
        <v>5812</v>
      </c>
    </row>
    <row r="154" spans="1:19" ht="14.25" customHeight="1" x14ac:dyDescent="0.2">
      <c r="A154" s="31">
        <v>10</v>
      </c>
      <c r="B154" s="31">
        <v>59913151</v>
      </c>
      <c r="C154" s="31" t="s">
        <v>5813</v>
      </c>
      <c r="D154" s="31">
        <v>59901559</v>
      </c>
      <c r="E154" s="31">
        <v>60065351</v>
      </c>
      <c r="F154" s="31">
        <v>4</v>
      </c>
      <c r="G154" s="32">
        <v>8.9999999999999996E-17</v>
      </c>
      <c r="H154" s="31">
        <v>21102463</v>
      </c>
      <c r="I154" s="31" t="s">
        <v>5554</v>
      </c>
      <c r="J154" s="32">
        <f t="shared" si="8"/>
        <v>1.4389999999999999E-6</v>
      </c>
      <c r="K154" s="33">
        <f t="shared" si="9"/>
        <v>0.191</v>
      </c>
      <c r="L154" s="32">
        <v>5.7449999999999996E-7</v>
      </c>
      <c r="M154" s="33">
        <v>0.20549999999999999</v>
      </c>
      <c r="N154" s="32">
        <v>1.2959999999999999E-2</v>
      </c>
      <c r="O154" s="33">
        <v>5.8090000000000003E-2</v>
      </c>
      <c r="P154" s="32">
        <v>1.4389999999999999E-6</v>
      </c>
      <c r="Q154" s="33">
        <v>0.191</v>
      </c>
      <c r="R154" s="35" t="s">
        <v>5814</v>
      </c>
    </row>
    <row r="155" spans="1:19" ht="14.25" customHeight="1" x14ac:dyDescent="0.2">
      <c r="A155" s="31">
        <v>10</v>
      </c>
      <c r="B155" s="31">
        <v>64445564</v>
      </c>
      <c r="C155" s="31" t="s">
        <v>5815</v>
      </c>
      <c r="D155" s="31">
        <v>64349667</v>
      </c>
      <c r="E155" s="31">
        <v>64566258</v>
      </c>
      <c r="F155" s="31">
        <v>7</v>
      </c>
      <c r="G155" s="32">
        <v>4.9699999999999998E-53</v>
      </c>
      <c r="H155" s="31">
        <v>26192919</v>
      </c>
      <c r="I155" s="31" t="s">
        <v>5554</v>
      </c>
      <c r="J155" s="32">
        <f t="shared" si="8"/>
        <v>2.2980000000000001E-36</v>
      </c>
      <c r="K155" s="33">
        <f t="shared" si="9"/>
        <v>0.23910000000000001</v>
      </c>
      <c r="L155" s="32">
        <v>7.6489999999999995E-29</v>
      </c>
      <c r="M155" s="33">
        <v>8.5059999999999997E-2</v>
      </c>
      <c r="N155" s="32">
        <v>1.3270000000000001E-15</v>
      </c>
      <c r="O155" s="33">
        <v>0.1502</v>
      </c>
      <c r="P155" s="32">
        <v>2.2980000000000001E-36</v>
      </c>
      <c r="Q155" s="33">
        <v>0.23910000000000001</v>
      </c>
      <c r="R155" s="35" t="s">
        <v>5816</v>
      </c>
    </row>
    <row r="156" spans="1:19" ht="14.25" customHeight="1" x14ac:dyDescent="0.2">
      <c r="A156" s="31">
        <v>10</v>
      </c>
      <c r="B156" s="31">
        <v>75673101</v>
      </c>
      <c r="C156" s="31" t="s">
        <v>5817</v>
      </c>
      <c r="D156" s="31">
        <v>75462199</v>
      </c>
      <c r="E156" s="31">
        <v>75695724</v>
      </c>
      <c r="F156" s="31">
        <v>2</v>
      </c>
      <c r="G156" s="32">
        <v>6.9999999999999996E-10</v>
      </c>
      <c r="H156" s="31">
        <v>23128233</v>
      </c>
      <c r="I156" s="31" t="s">
        <v>5554</v>
      </c>
      <c r="J156" s="32">
        <f t="shared" si="8"/>
        <v>1.349E-4</v>
      </c>
      <c r="K156" s="33">
        <f t="shared" si="9"/>
        <v>4.8730000000000002E-2</v>
      </c>
      <c r="L156" s="32">
        <v>1.8779999999999999E-9</v>
      </c>
      <c r="M156" s="33">
        <v>0.55200000000000005</v>
      </c>
      <c r="N156" s="32">
        <v>0.69279999999999997</v>
      </c>
      <c r="O156" s="33">
        <v>0.17510000000000001</v>
      </c>
      <c r="P156" s="32">
        <v>1.349E-4</v>
      </c>
      <c r="Q156" s="33">
        <v>4.8730000000000002E-2</v>
      </c>
      <c r="R156" s="35" t="s">
        <v>5818</v>
      </c>
    </row>
    <row r="157" spans="1:19" ht="14.25" customHeight="1" x14ac:dyDescent="0.2">
      <c r="A157" s="31">
        <v>10</v>
      </c>
      <c r="B157" s="31">
        <v>81060317</v>
      </c>
      <c r="C157" s="31" t="s">
        <v>5819</v>
      </c>
      <c r="D157" s="31">
        <v>81032532</v>
      </c>
      <c r="E157" s="31">
        <v>81067480</v>
      </c>
      <c r="F157" s="31">
        <v>4</v>
      </c>
      <c r="G157" s="32">
        <v>1.0000000000000001E-30</v>
      </c>
      <c r="H157" s="31">
        <v>21102463</v>
      </c>
      <c r="I157" s="31" t="s">
        <v>5554</v>
      </c>
      <c r="J157" s="32">
        <f t="shared" si="8"/>
        <v>3.5630000000000001E-12</v>
      </c>
      <c r="K157" s="33">
        <f t="shared" si="9"/>
        <v>0.55200000000000005</v>
      </c>
      <c r="L157" s="32">
        <v>8.9080000000000004E-15</v>
      </c>
      <c r="M157" s="33">
        <v>0.59599999999999997</v>
      </c>
      <c r="N157" s="32">
        <v>3.6150000000000002E-3</v>
      </c>
      <c r="O157" s="33">
        <v>0.37019999999999997</v>
      </c>
      <c r="P157" s="32">
        <v>3.5630000000000001E-12</v>
      </c>
      <c r="Q157" s="33">
        <v>0.55200000000000005</v>
      </c>
      <c r="R157" s="35" t="s">
        <v>5820</v>
      </c>
    </row>
    <row r="158" spans="1:19" ht="14.25" customHeight="1" x14ac:dyDescent="0.2">
      <c r="A158" s="31">
        <v>10</v>
      </c>
      <c r="B158" s="31">
        <v>82254047</v>
      </c>
      <c r="C158" s="31" t="s">
        <v>5821</v>
      </c>
      <c r="D158" s="31">
        <v>82214586</v>
      </c>
      <c r="E158" s="31">
        <v>82301536</v>
      </c>
      <c r="F158" s="31">
        <v>2</v>
      </c>
      <c r="G158" s="32">
        <v>9.0000000000000003E-16</v>
      </c>
      <c r="H158" s="31">
        <v>23128233</v>
      </c>
      <c r="I158" s="31" t="s">
        <v>5554</v>
      </c>
      <c r="J158" s="32">
        <f t="shared" si="8"/>
        <v>5.2740000000000001E-8</v>
      </c>
      <c r="K158" s="33">
        <f t="shared" si="9"/>
        <v>0.59970000000000001</v>
      </c>
      <c r="L158" s="32">
        <v>7.0270000000000007E-8</v>
      </c>
      <c r="M158" s="33">
        <v>0.1948</v>
      </c>
      <c r="N158" s="32">
        <v>3.663E-3</v>
      </c>
      <c r="O158" s="33">
        <v>0.29139999999999999</v>
      </c>
      <c r="P158" s="32">
        <v>5.2740000000000001E-8</v>
      </c>
      <c r="Q158" s="33">
        <v>0.59970000000000001</v>
      </c>
      <c r="R158" s="35" t="s">
        <v>5822</v>
      </c>
    </row>
    <row r="159" spans="1:19" ht="14.25" customHeight="1" x14ac:dyDescent="0.2">
      <c r="A159" s="31">
        <v>10</v>
      </c>
      <c r="B159" s="31">
        <v>94436851</v>
      </c>
      <c r="C159" s="31" t="s">
        <v>5823</v>
      </c>
      <c r="D159" s="31">
        <v>94248310</v>
      </c>
      <c r="E159" s="31">
        <v>94495241</v>
      </c>
      <c r="F159" s="31">
        <v>1</v>
      </c>
      <c r="G159" s="32">
        <v>2.9999999999999997E-8</v>
      </c>
      <c r="H159" s="31">
        <v>23128233</v>
      </c>
      <c r="I159" s="31" t="s">
        <v>5554</v>
      </c>
      <c r="J159" s="32">
        <f t="shared" si="8"/>
        <v>5.3740000000000003E-7</v>
      </c>
      <c r="K159" s="33">
        <f t="shared" si="9"/>
        <v>0.4909</v>
      </c>
      <c r="L159" s="32">
        <v>1.4190000000000001E-4</v>
      </c>
      <c r="M159" s="33">
        <v>0.50619999999999998</v>
      </c>
      <c r="N159" s="32">
        <v>5.3180000000000002E-5</v>
      </c>
      <c r="O159" s="33">
        <v>0.92849999999999999</v>
      </c>
      <c r="P159" s="32">
        <v>5.3740000000000003E-7</v>
      </c>
      <c r="Q159" s="33">
        <v>0.4909</v>
      </c>
      <c r="R159" s="35" t="s">
        <v>5824</v>
      </c>
    </row>
    <row r="160" spans="1:19" ht="14.25" customHeight="1" x14ac:dyDescent="0.2">
      <c r="A160" s="31">
        <v>10</v>
      </c>
      <c r="B160" s="31">
        <v>101284237</v>
      </c>
      <c r="C160" s="31" t="s">
        <v>5825</v>
      </c>
      <c r="D160" s="31">
        <v>101271789</v>
      </c>
      <c r="E160" s="31">
        <v>101320612</v>
      </c>
      <c r="F160" s="31">
        <v>6</v>
      </c>
      <c r="G160" s="32">
        <v>1.1599999999999999E-61</v>
      </c>
      <c r="H160" s="31">
        <v>26192919</v>
      </c>
      <c r="I160" s="31" t="s">
        <v>5554</v>
      </c>
      <c r="J160" s="32">
        <f t="shared" si="8"/>
        <v>1.897E-34</v>
      </c>
      <c r="K160" s="33">
        <f t="shared" si="9"/>
        <v>0.1171</v>
      </c>
      <c r="L160" s="32">
        <v>1.5900000000000001E-24</v>
      </c>
      <c r="M160" s="33">
        <v>5.0119999999999998E-2</v>
      </c>
      <c r="N160" s="32">
        <v>2.485E-21</v>
      </c>
      <c r="O160" s="33">
        <v>0.57389999999999997</v>
      </c>
      <c r="P160" s="32">
        <v>1.897E-34</v>
      </c>
      <c r="Q160" s="33">
        <v>0.1171</v>
      </c>
      <c r="R160" s="35" t="s">
        <v>5520</v>
      </c>
    </row>
    <row r="161" spans="1:19" ht="14.25" customHeight="1" x14ac:dyDescent="0.2">
      <c r="A161" s="31">
        <v>10</v>
      </c>
      <c r="B161" s="31">
        <v>104232716</v>
      </c>
      <c r="C161" s="31" t="s">
        <v>5826</v>
      </c>
      <c r="D161" s="31">
        <v>104222963</v>
      </c>
      <c r="E161" s="31">
        <v>104403310</v>
      </c>
      <c r="F161" s="31">
        <v>1</v>
      </c>
      <c r="G161" s="32">
        <v>1.03E-7</v>
      </c>
      <c r="H161" s="31">
        <v>26192919</v>
      </c>
      <c r="I161" s="31" t="s">
        <v>5554</v>
      </c>
      <c r="J161" s="32">
        <f t="shared" si="8"/>
        <v>8.474E-4</v>
      </c>
      <c r="K161" s="33">
        <f t="shared" si="9"/>
        <v>4.4689999999999999E-3</v>
      </c>
      <c r="L161" s="32">
        <v>6.787E-2</v>
      </c>
      <c r="M161" s="33">
        <v>3.0759999999999999E-2</v>
      </c>
      <c r="N161" s="32">
        <v>8.8489999999999999E-4</v>
      </c>
      <c r="O161" s="33">
        <v>9.9120000000000007E-3</v>
      </c>
      <c r="P161" s="32">
        <v>8.474E-4</v>
      </c>
      <c r="Q161" s="33">
        <v>4.4689999999999999E-3</v>
      </c>
      <c r="R161" s="35" t="s">
        <v>5827</v>
      </c>
    </row>
    <row r="162" spans="1:19" ht="14.25" customHeight="1" x14ac:dyDescent="0.2">
      <c r="A162" s="31">
        <v>10</v>
      </c>
      <c r="B162" s="31">
        <v>112186148</v>
      </c>
      <c r="C162" s="31" t="s">
        <v>5828</v>
      </c>
      <c r="D162" s="31">
        <v>112182708</v>
      </c>
      <c r="E162" s="31">
        <v>112186148</v>
      </c>
      <c r="F162" s="31">
        <v>2</v>
      </c>
      <c r="G162" s="32">
        <v>2.0000000000000001E-10</v>
      </c>
      <c r="H162" s="31">
        <v>23850713</v>
      </c>
      <c r="I162" s="31" t="s">
        <v>5570</v>
      </c>
      <c r="J162" s="32">
        <f t="shared" si="8"/>
        <v>5.4129999999999998E-11</v>
      </c>
      <c r="K162" s="33">
        <f t="shared" si="9"/>
        <v>1.242E-2</v>
      </c>
      <c r="L162" s="32">
        <v>5.4129999999999998E-11</v>
      </c>
      <c r="M162" s="33">
        <v>1.242E-2</v>
      </c>
      <c r="N162" s="32">
        <v>2.0660000000000001E-3</v>
      </c>
      <c r="O162" s="33">
        <v>0.91049999999999998</v>
      </c>
      <c r="P162" s="32">
        <v>2.744E-9</v>
      </c>
      <c r="Q162" s="33">
        <v>0.3327</v>
      </c>
      <c r="R162" s="35" t="s">
        <v>5568</v>
      </c>
    </row>
    <row r="163" spans="1:19" ht="14.25" customHeight="1" x14ac:dyDescent="0.2">
      <c r="A163" s="31">
        <v>10</v>
      </c>
      <c r="B163" s="31">
        <v>126439381</v>
      </c>
      <c r="C163" s="44" t="s">
        <v>5829</v>
      </c>
      <c r="D163" s="31">
        <v>126316604</v>
      </c>
      <c r="E163" s="31">
        <v>126551228</v>
      </c>
      <c r="F163" s="31">
        <v>0</v>
      </c>
      <c r="G163" s="32">
        <v>1.1800000000000001E-9</v>
      </c>
      <c r="H163" s="31" t="s">
        <v>5590</v>
      </c>
      <c r="I163" s="31" t="s">
        <v>5554</v>
      </c>
      <c r="J163" s="32">
        <f t="shared" si="8"/>
        <v>1.179E-9</v>
      </c>
      <c r="K163" s="33">
        <f t="shared" si="9"/>
        <v>0.56759999999999999</v>
      </c>
      <c r="L163" s="32">
        <v>3.4520000000000002E-6</v>
      </c>
      <c r="M163" s="33">
        <v>0.42649999999999999</v>
      </c>
      <c r="N163" s="32">
        <v>1.3289999999999999E-6</v>
      </c>
      <c r="O163" s="33">
        <v>0.96750000000000003</v>
      </c>
      <c r="P163" s="32">
        <v>1.179E-9</v>
      </c>
      <c r="Q163" s="33">
        <v>0.56759999999999999</v>
      </c>
      <c r="R163" s="35" t="s">
        <v>5830</v>
      </c>
    </row>
    <row r="164" spans="1:19" ht="14.25" customHeight="1" x14ac:dyDescent="0.2">
      <c r="A164" s="31">
        <v>10</v>
      </c>
      <c r="B164" s="31">
        <v>133172119</v>
      </c>
      <c r="C164" s="31" t="s">
        <v>5831</v>
      </c>
      <c r="D164" s="31">
        <v>133170322</v>
      </c>
      <c r="E164" s="31">
        <v>133172119</v>
      </c>
      <c r="F164" s="31">
        <v>1</v>
      </c>
      <c r="G164" s="32">
        <v>2.9999999999999997E-8</v>
      </c>
      <c r="H164" s="31">
        <v>22412388</v>
      </c>
      <c r="I164" s="31" t="s">
        <v>5570</v>
      </c>
      <c r="J164" s="32">
        <f t="shared" si="8"/>
        <v>0.34470000000000001</v>
      </c>
      <c r="K164" s="33">
        <f t="shared" si="9"/>
        <v>0.93189999999999995</v>
      </c>
      <c r="L164" s="32">
        <v>0.34470000000000001</v>
      </c>
      <c r="M164" s="33">
        <v>0.93189999999999995</v>
      </c>
      <c r="N164" s="32">
        <v>0.91749999999999998</v>
      </c>
      <c r="O164" s="33">
        <v>0.307</v>
      </c>
      <c r="P164" s="32">
        <v>0.44640000000000002</v>
      </c>
      <c r="Q164" s="33">
        <v>0.83009999999999995</v>
      </c>
      <c r="R164" s="35" t="s">
        <v>5568</v>
      </c>
    </row>
    <row r="165" spans="1:19" ht="14.25" customHeight="1" x14ac:dyDescent="0.2">
      <c r="A165" s="31">
        <v>11</v>
      </c>
      <c r="B165" s="31">
        <v>1874072</v>
      </c>
      <c r="C165" s="31" t="s">
        <v>5832</v>
      </c>
      <c r="D165" s="31">
        <v>1873232</v>
      </c>
      <c r="E165" s="31">
        <v>1880596</v>
      </c>
      <c r="F165" s="31">
        <v>1</v>
      </c>
      <c r="G165" s="32">
        <v>1E-10</v>
      </c>
      <c r="H165" s="31">
        <v>21297633</v>
      </c>
      <c r="I165" s="31" t="s">
        <v>5554</v>
      </c>
      <c r="J165" s="32">
        <f t="shared" si="8"/>
        <v>1.0550000000000001E-6</v>
      </c>
      <c r="K165" s="33">
        <f t="shared" si="9"/>
        <v>9.9599999999999994E-2</v>
      </c>
      <c r="L165" s="32">
        <v>3.7060000000000003E-2</v>
      </c>
      <c r="M165" s="33">
        <v>0.27950000000000003</v>
      </c>
      <c r="N165" s="32">
        <v>1.3619999999999999E-7</v>
      </c>
      <c r="O165" s="33">
        <v>0.2215</v>
      </c>
      <c r="P165" s="32">
        <v>1.0550000000000001E-6</v>
      </c>
      <c r="Q165" s="33">
        <v>9.9599999999999994E-2</v>
      </c>
      <c r="R165" s="35" t="s">
        <v>5521</v>
      </c>
    </row>
    <row r="166" spans="1:19" ht="14.25" customHeight="1" x14ac:dyDescent="0.2">
      <c r="A166" s="31">
        <v>11</v>
      </c>
      <c r="B166" s="31">
        <v>57203009</v>
      </c>
      <c r="C166" s="31" t="s">
        <v>5833</v>
      </c>
      <c r="D166" s="31">
        <v>57184964</v>
      </c>
      <c r="E166" s="31">
        <v>57209488</v>
      </c>
      <c r="F166" s="31">
        <v>1</v>
      </c>
      <c r="G166" s="32">
        <v>8.0000000000000005E-9</v>
      </c>
      <c r="H166" s="31">
        <v>22412388</v>
      </c>
      <c r="I166" s="31" t="s">
        <v>5570</v>
      </c>
      <c r="J166" s="32">
        <f t="shared" si="8"/>
        <v>0.2984</v>
      </c>
      <c r="K166" s="33">
        <f t="shared" si="9"/>
        <v>0.90610000000000002</v>
      </c>
      <c r="L166" s="32">
        <v>0.2984</v>
      </c>
      <c r="M166" s="33">
        <v>0.90610000000000002</v>
      </c>
      <c r="N166" s="32">
        <v>0.73680000000000001</v>
      </c>
      <c r="O166" s="33">
        <v>0.9365</v>
      </c>
      <c r="P166" s="32">
        <v>0.55120000000000002</v>
      </c>
      <c r="Q166" s="33">
        <v>0.79490000000000005</v>
      </c>
      <c r="R166" s="35" t="s">
        <v>5834</v>
      </c>
    </row>
    <row r="167" spans="1:19" ht="14.25" customHeight="1" x14ac:dyDescent="0.2">
      <c r="A167" s="31">
        <v>11</v>
      </c>
      <c r="B167" s="31">
        <v>58408687</v>
      </c>
      <c r="C167" s="31" t="s">
        <v>5835</v>
      </c>
      <c r="D167" s="31">
        <v>58174653</v>
      </c>
      <c r="E167" s="31">
        <v>58434545</v>
      </c>
      <c r="F167" s="31">
        <v>2</v>
      </c>
      <c r="G167" s="32">
        <v>5.2300000000000001E-12</v>
      </c>
      <c r="H167" s="31">
        <v>26192919</v>
      </c>
      <c r="I167" s="31" t="s">
        <v>5554</v>
      </c>
      <c r="J167" s="32">
        <f t="shared" si="8"/>
        <v>2.588E-5</v>
      </c>
      <c r="K167" s="33">
        <f t="shared" si="9"/>
        <v>0.48930000000000001</v>
      </c>
      <c r="L167" s="32">
        <v>0.1115</v>
      </c>
      <c r="M167" s="33">
        <v>0.90900000000000003</v>
      </c>
      <c r="N167" s="32">
        <v>9.1300000000000007E-6</v>
      </c>
      <c r="O167" s="33">
        <v>0.64059999999999995</v>
      </c>
      <c r="P167" s="32">
        <v>2.588E-5</v>
      </c>
      <c r="Q167" s="33">
        <v>0.48930000000000001</v>
      </c>
      <c r="R167" s="35" t="s">
        <v>5836</v>
      </c>
    </row>
    <row r="168" spans="1:19" ht="14.25" customHeight="1" x14ac:dyDescent="0.2">
      <c r="A168" s="31">
        <v>11</v>
      </c>
      <c r="B168" s="31">
        <v>60776209</v>
      </c>
      <c r="C168" s="31" t="s">
        <v>5837</v>
      </c>
      <c r="D168" s="31">
        <v>60770426</v>
      </c>
      <c r="E168" s="31">
        <v>60776781</v>
      </c>
      <c r="F168" s="31">
        <v>1</v>
      </c>
      <c r="G168" s="32">
        <v>1.7100000000000001E-14</v>
      </c>
      <c r="H168" s="31">
        <v>26192919</v>
      </c>
      <c r="I168" s="31" t="s">
        <v>5554</v>
      </c>
      <c r="J168" s="32">
        <f t="shared" si="8"/>
        <v>1.9539999999999998E-6</v>
      </c>
      <c r="K168" s="33">
        <f t="shared" si="9"/>
        <v>0.1376</v>
      </c>
      <c r="L168" s="32">
        <v>5.7649999999999997E-4</v>
      </c>
      <c r="M168" s="33">
        <v>0.1101</v>
      </c>
      <c r="N168" s="32">
        <v>2.397E-4</v>
      </c>
      <c r="O168" s="33">
        <v>0.13170000000000001</v>
      </c>
      <c r="P168" s="32">
        <v>1.9539999999999998E-6</v>
      </c>
      <c r="Q168" s="33">
        <v>0.1376</v>
      </c>
      <c r="R168" s="35" t="s">
        <v>5522</v>
      </c>
      <c r="S168" s="31" t="s">
        <v>5522</v>
      </c>
    </row>
    <row r="169" spans="1:19" ht="14.25" customHeight="1" x14ac:dyDescent="0.2">
      <c r="A169" s="31">
        <v>11</v>
      </c>
      <c r="B169" s="31">
        <v>61564299</v>
      </c>
      <c r="C169" s="31" t="s">
        <v>5838</v>
      </c>
      <c r="D169" s="31">
        <v>61542006</v>
      </c>
      <c r="E169" s="31">
        <v>61624181</v>
      </c>
      <c r="F169" s="31">
        <v>3</v>
      </c>
      <c r="G169" s="32">
        <v>2.0000000000000002E-15</v>
      </c>
      <c r="H169" s="31">
        <v>23128233</v>
      </c>
      <c r="I169" s="31" t="s">
        <v>5554</v>
      </c>
      <c r="J169" s="32">
        <f t="shared" si="8"/>
        <v>4.3739999999999998E-5</v>
      </c>
      <c r="K169" s="33">
        <f t="shared" si="9"/>
        <v>0.33179999999999998</v>
      </c>
      <c r="L169" s="32">
        <v>9.1800000000000004E-7</v>
      </c>
      <c r="M169" s="33">
        <v>0.127</v>
      </c>
      <c r="N169" s="32">
        <v>6.4449999999999993E-2</v>
      </c>
      <c r="O169" s="33">
        <v>0.71240000000000003</v>
      </c>
      <c r="P169" s="32">
        <v>4.3739999999999998E-5</v>
      </c>
      <c r="Q169" s="33">
        <v>0.33179999999999998</v>
      </c>
      <c r="R169" s="35" t="s">
        <v>5839</v>
      </c>
    </row>
    <row r="170" spans="1:19" ht="14.25" customHeight="1" x14ac:dyDescent="0.2">
      <c r="A170" s="31">
        <v>11</v>
      </c>
      <c r="B170" s="31">
        <v>64150370</v>
      </c>
      <c r="C170" s="31" t="s">
        <v>5840</v>
      </c>
      <c r="D170" s="31">
        <v>63956102</v>
      </c>
      <c r="E170" s="31">
        <v>64164833</v>
      </c>
      <c r="F170" s="31">
        <v>2</v>
      </c>
      <c r="G170" s="32">
        <v>3.3299999999999999E-13</v>
      </c>
      <c r="H170" s="31">
        <v>26192919</v>
      </c>
      <c r="I170" s="31" t="s">
        <v>5554</v>
      </c>
      <c r="J170" s="32">
        <f t="shared" si="8"/>
        <v>1.7520000000000002E-5</v>
      </c>
      <c r="K170" s="33">
        <f t="shared" si="9"/>
        <v>0.23519999999999999</v>
      </c>
      <c r="L170" s="32">
        <v>4.5210000000000004E-6</v>
      </c>
      <c r="M170" s="33">
        <v>0.1285</v>
      </c>
      <c r="N170" s="32">
        <v>4.6940000000000003E-2</v>
      </c>
      <c r="O170" s="33">
        <v>0.30780000000000002</v>
      </c>
      <c r="P170" s="32">
        <v>1.7520000000000002E-5</v>
      </c>
      <c r="Q170" s="33">
        <v>0.23519999999999999</v>
      </c>
      <c r="R170" s="35" t="s">
        <v>5841</v>
      </c>
    </row>
    <row r="171" spans="1:19" ht="14.25" customHeight="1" x14ac:dyDescent="0.2">
      <c r="A171" s="31">
        <v>11</v>
      </c>
      <c r="B171" s="31">
        <v>65656564</v>
      </c>
      <c r="C171" s="31" t="s">
        <v>5842</v>
      </c>
      <c r="D171" s="31">
        <v>65575263</v>
      </c>
      <c r="E171" s="31">
        <v>65663547</v>
      </c>
      <c r="F171" s="31">
        <v>2</v>
      </c>
      <c r="G171" s="32">
        <v>3E-10</v>
      </c>
      <c r="H171" s="31">
        <v>23128233</v>
      </c>
      <c r="I171" s="31" t="s">
        <v>5570</v>
      </c>
      <c r="J171" s="32">
        <f t="shared" si="8"/>
        <v>1.403E-4</v>
      </c>
      <c r="K171" s="33">
        <f t="shared" si="9"/>
        <v>0.6472</v>
      </c>
      <c r="L171" s="32">
        <v>1.403E-4</v>
      </c>
      <c r="M171" s="33">
        <v>0.6472</v>
      </c>
      <c r="N171" s="32">
        <v>5.0860000000000002E-2</v>
      </c>
      <c r="O171" s="33">
        <v>9.8760000000000001E-2</v>
      </c>
      <c r="P171" s="32">
        <v>7.6900000000000004E-4</v>
      </c>
      <c r="Q171" s="33">
        <v>0.51980000000000004</v>
      </c>
      <c r="R171" s="35" t="s">
        <v>5843</v>
      </c>
    </row>
    <row r="172" spans="1:19" ht="14.25" customHeight="1" x14ac:dyDescent="0.2">
      <c r="A172" s="31">
        <v>11</v>
      </c>
      <c r="B172" s="31">
        <v>72863697</v>
      </c>
      <c r="C172" s="31" t="s">
        <v>5844</v>
      </c>
      <c r="D172" s="31">
        <v>72863697</v>
      </c>
      <c r="E172" s="31">
        <v>72863697</v>
      </c>
      <c r="F172" s="31">
        <v>1</v>
      </c>
      <c r="G172" s="32">
        <v>6.9999999999999998E-9</v>
      </c>
      <c r="H172" s="31">
        <v>23850713</v>
      </c>
      <c r="I172" s="31" t="s">
        <v>5570</v>
      </c>
      <c r="J172" s="32" t="str">
        <f t="shared" si="8"/>
        <v>NA</v>
      </c>
      <c r="K172" s="33" t="str">
        <f t="shared" si="9"/>
        <v>NA</v>
      </c>
      <c r="L172" s="32" t="s">
        <v>5845</v>
      </c>
      <c r="M172" s="33" t="s">
        <v>5845</v>
      </c>
      <c r="N172" s="32" t="s">
        <v>5845</v>
      </c>
      <c r="O172" s="33" t="s">
        <v>5845</v>
      </c>
      <c r="P172" s="32" t="s">
        <v>5845</v>
      </c>
      <c r="Q172" s="33" t="s">
        <v>5845</v>
      </c>
      <c r="R172" s="35" t="s">
        <v>5568</v>
      </c>
    </row>
    <row r="173" spans="1:19" ht="14.25" customHeight="1" x14ac:dyDescent="0.2">
      <c r="A173" s="31">
        <v>11</v>
      </c>
      <c r="B173" s="31">
        <v>76299649</v>
      </c>
      <c r="C173" s="31" t="s">
        <v>5846</v>
      </c>
      <c r="D173" s="31">
        <v>76270683</v>
      </c>
      <c r="E173" s="31">
        <v>76302073</v>
      </c>
      <c r="F173" s="31">
        <v>4</v>
      </c>
      <c r="G173" s="32">
        <v>2.2499999999999998E-50</v>
      </c>
      <c r="H173" s="31" t="s">
        <v>5562</v>
      </c>
      <c r="I173" s="31" t="s">
        <v>5554</v>
      </c>
      <c r="J173" s="32">
        <f t="shared" si="8"/>
        <v>7.1879999999999999E-33</v>
      </c>
      <c r="K173" s="33">
        <f t="shared" si="9"/>
        <v>0.83650000000000002</v>
      </c>
      <c r="L173" s="32">
        <v>8.5130000000000002E-28</v>
      </c>
      <c r="M173" s="33">
        <v>0.82809999999999995</v>
      </c>
      <c r="N173" s="32">
        <v>5.2679999999999996E-15</v>
      </c>
      <c r="O173" s="33">
        <v>0.46629999999999999</v>
      </c>
      <c r="P173" s="32">
        <v>7.1879999999999999E-33</v>
      </c>
      <c r="Q173" s="33">
        <v>0.83650000000000002</v>
      </c>
      <c r="R173" s="35" t="s">
        <v>5568</v>
      </c>
    </row>
    <row r="174" spans="1:19" ht="14.25" customHeight="1" x14ac:dyDescent="0.2">
      <c r="A174" s="31">
        <v>11</v>
      </c>
      <c r="B174" s="31">
        <v>87125438</v>
      </c>
      <c r="C174" s="31" t="s">
        <v>5847</v>
      </c>
      <c r="D174" s="31">
        <v>87123977</v>
      </c>
      <c r="E174" s="31">
        <v>87130298</v>
      </c>
      <c r="F174" s="31">
        <v>1</v>
      </c>
      <c r="G174" s="32">
        <v>2E-8</v>
      </c>
      <c r="H174" s="31">
        <v>23128233</v>
      </c>
      <c r="I174" s="31" t="s">
        <v>5554</v>
      </c>
      <c r="J174" s="32">
        <f t="shared" si="8"/>
        <v>1.439E-3</v>
      </c>
      <c r="K174" s="33">
        <f t="shared" si="9"/>
        <v>0.83899999999999997</v>
      </c>
      <c r="L174" s="32">
        <v>2.911E-2</v>
      </c>
      <c r="M174" s="33">
        <v>0.98429999999999995</v>
      </c>
      <c r="N174" s="32">
        <v>1.101E-3</v>
      </c>
      <c r="O174" s="33">
        <v>0.52729999999999999</v>
      </c>
      <c r="P174" s="32">
        <v>1.439E-3</v>
      </c>
      <c r="Q174" s="33">
        <v>0.83899999999999997</v>
      </c>
      <c r="R174" s="35" t="s">
        <v>5568</v>
      </c>
    </row>
    <row r="175" spans="1:19" ht="14.25" customHeight="1" x14ac:dyDescent="0.2">
      <c r="A175" s="31">
        <v>11</v>
      </c>
      <c r="B175" s="31">
        <v>96023427</v>
      </c>
      <c r="C175" s="31" t="s">
        <v>5848</v>
      </c>
      <c r="D175" s="31">
        <v>96015426</v>
      </c>
      <c r="E175" s="31">
        <v>96045998</v>
      </c>
      <c r="F175" s="31">
        <v>1</v>
      </c>
      <c r="G175" s="32">
        <v>3.1599999999999999E-10</v>
      </c>
      <c r="H175" s="31">
        <v>26192919</v>
      </c>
      <c r="I175" s="31" t="s">
        <v>5557</v>
      </c>
      <c r="J175" s="32">
        <f t="shared" si="8"/>
        <v>6.807E-7</v>
      </c>
      <c r="K175" s="33">
        <f t="shared" si="9"/>
        <v>1.3140000000000001E-2</v>
      </c>
      <c r="L175" s="32">
        <v>0.63870000000000005</v>
      </c>
      <c r="M175" s="33">
        <v>0.50670000000000004</v>
      </c>
      <c r="N175" s="32">
        <v>6.807E-7</v>
      </c>
      <c r="O175" s="33">
        <v>1.3140000000000001E-2</v>
      </c>
      <c r="P175" s="32">
        <v>1.167E-4</v>
      </c>
      <c r="Q175" s="33">
        <v>1.4370000000000001E-2</v>
      </c>
      <c r="R175" s="35" t="s">
        <v>5500</v>
      </c>
    </row>
    <row r="176" spans="1:19" ht="14.25" customHeight="1" x14ac:dyDescent="0.2">
      <c r="A176" s="31">
        <v>11</v>
      </c>
      <c r="B176" s="31">
        <v>114397162</v>
      </c>
      <c r="C176" s="31" t="s">
        <v>5849</v>
      </c>
      <c r="D176" s="31">
        <v>114275412</v>
      </c>
      <c r="E176" s="31">
        <v>114447782</v>
      </c>
      <c r="F176" s="31">
        <v>3</v>
      </c>
      <c r="G176" s="32">
        <v>3.5600000000000002E-20</v>
      </c>
      <c r="H176" s="31" t="s">
        <v>5562</v>
      </c>
      <c r="I176" s="31" t="s">
        <v>5557</v>
      </c>
      <c r="J176" s="32">
        <f t="shared" si="8"/>
        <v>2.1930000000000002E-9</v>
      </c>
      <c r="K176" s="33">
        <f t="shared" si="9"/>
        <v>1</v>
      </c>
      <c r="L176" s="32">
        <v>5.8430000000000003E-2</v>
      </c>
      <c r="M176" s="33">
        <v>1</v>
      </c>
      <c r="N176" s="32">
        <v>2.1930000000000002E-9</v>
      </c>
      <c r="O176" s="33">
        <v>1</v>
      </c>
      <c r="P176" s="32">
        <v>1.6199999999999999E-6</v>
      </c>
      <c r="Q176" s="33">
        <v>1</v>
      </c>
      <c r="R176" s="31" t="s">
        <v>5851</v>
      </c>
      <c r="S176" s="31" t="s">
        <v>5851</v>
      </c>
    </row>
    <row r="177" spans="1:18" ht="14.25" customHeight="1" x14ac:dyDescent="0.2">
      <c r="A177" s="31">
        <v>11</v>
      </c>
      <c r="B177" s="31">
        <v>118754353</v>
      </c>
      <c r="C177" s="31" t="s">
        <v>5852</v>
      </c>
      <c r="D177" s="31">
        <v>118754353</v>
      </c>
      <c r="E177" s="31">
        <v>118754353</v>
      </c>
      <c r="F177" s="31">
        <v>1</v>
      </c>
      <c r="G177" s="32">
        <v>6.9999999999999998E-9</v>
      </c>
      <c r="H177" s="31">
        <v>23128233</v>
      </c>
      <c r="I177" s="31" t="s">
        <v>5570</v>
      </c>
      <c r="J177" s="32">
        <f t="shared" si="8"/>
        <v>6.545E-6</v>
      </c>
      <c r="K177" s="33">
        <f t="shared" si="9"/>
        <v>0.49459999999999998</v>
      </c>
      <c r="L177" s="32">
        <v>6.545E-6</v>
      </c>
      <c r="M177" s="33">
        <v>0.49459999999999998</v>
      </c>
      <c r="N177" s="32">
        <v>0.93959999999999999</v>
      </c>
      <c r="O177" s="33">
        <v>0.99519999999999997</v>
      </c>
      <c r="P177" s="32">
        <v>1.4109999999999999E-2</v>
      </c>
      <c r="Q177" s="33">
        <v>0.97170000000000001</v>
      </c>
      <c r="R177" s="35" t="s">
        <v>5568</v>
      </c>
    </row>
    <row r="178" spans="1:18" ht="14.25" customHeight="1" x14ac:dyDescent="0.2">
      <c r="A178" s="31">
        <v>11</v>
      </c>
      <c r="B178" s="48">
        <v>128380974</v>
      </c>
      <c r="C178" s="48" t="s">
        <v>5853</v>
      </c>
      <c r="D178" s="48">
        <v>128380974</v>
      </c>
      <c r="E178" s="48">
        <v>128396738</v>
      </c>
      <c r="F178" s="31">
        <v>1</v>
      </c>
      <c r="G178" s="49">
        <v>2.4399999999999998E-9</v>
      </c>
      <c r="H178" s="48">
        <v>26974007</v>
      </c>
      <c r="I178" s="31" t="s">
        <v>5554</v>
      </c>
      <c r="J178" s="32">
        <f t="shared" si="8"/>
        <v>2.44E-8</v>
      </c>
      <c r="K178" s="33">
        <f t="shared" si="9"/>
        <v>0.90900000000000003</v>
      </c>
      <c r="L178" s="32">
        <v>6.7840000000000001E-5</v>
      </c>
      <c r="M178" s="33">
        <v>0.24340000000000001</v>
      </c>
      <c r="N178" s="32">
        <v>5.7490000000000004E-6</v>
      </c>
      <c r="O178" s="33">
        <v>0.47220000000000001</v>
      </c>
      <c r="P178" s="32">
        <v>2.44E-8</v>
      </c>
      <c r="Q178" s="33">
        <v>0.90900000000000003</v>
      </c>
      <c r="R178" s="35" t="s">
        <v>5854</v>
      </c>
    </row>
    <row r="179" spans="1:18" ht="14.25" customHeight="1" x14ac:dyDescent="0.2">
      <c r="A179" s="31">
        <v>12</v>
      </c>
      <c r="B179" s="31">
        <v>6491125</v>
      </c>
      <c r="C179" s="31" t="s">
        <v>5855</v>
      </c>
      <c r="D179" s="31">
        <v>6487161</v>
      </c>
      <c r="E179" s="31">
        <v>6514969</v>
      </c>
      <c r="F179" s="31">
        <v>1</v>
      </c>
      <c r="G179" s="32">
        <v>1.3000000000000001E-9</v>
      </c>
      <c r="H179" s="31">
        <v>26192919</v>
      </c>
      <c r="I179" s="31" t="s">
        <v>5570</v>
      </c>
      <c r="J179" s="32">
        <f t="shared" si="8"/>
        <v>4.6939999999999997E-9</v>
      </c>
      <c r="K179" s="33">
        <f t="shared" si="9"/>
        <v>0.97350000000000003</v>
      </c>
      <c r="L179" s="32">
        <v>4.6939999999999997E-9</v>
      </c>
      <c r="M179" s="33">
        <v>0.97350000000000003</v>
      </c>
      <c r="N179" s="32">
        <v>0.1638</v>
      </c>
      <c r="O179" s="33">
        <v>0.5423</v>
      </c>
      <c r="P179" s="32">
        <v>2.6929999999999999E-6</v>
      </c>
      <c r="Q179" s="33">
        <v>0.70189999999999997</v>
      </c>
      <c r="R179" s="35" t="s">
        <v>5856</v>
      </c>
    </row>
    <row r="180" spans="1:18" ht="14.25" customHeight="1" x14ac:dyDescent="0.2">
      <c r="A180" s="31">
        <v>12</v>
      </c>
      <c r="B180" s="31">
        <v>12657513</v>
      </c>
      <c r="C180" s="31" t="s">
        <v>5857</v>
      </c>
      <c r="D180" s="31">
        <v>12560673</v>
      </c>
      <c r="E180" s="31">
        <v>12711368</v>
      </c>
      <c r="F180" s="31">
        <v>1</v>
      </c>
      <c r="G180" s="32">
        <v>1E-8</v>
      </c>
      <c r="H180" s="31">
        <v>23128233</v>
      </c>
      <c r="I180" s="31" t="s">
        <v>5557</v>
      </c>
      <c r="J180" s="32">
        <f t="shared" si="8"/>
        <v>5.0140000000000004E-4</v>
      </c>
      <c r="K180" s="33">
        <f t="shared" si="9"/>
        <v>0.22639999999999999</v>
      </c>
      <c r="L180" s="32">
        <v>0.14410000000000001</v>
      </c>
      <c r="M180" s="33">
        <v>0.95469999999999999</v>
      </c>
      <c r="N180" s="32">
        <v>5.0140000000000004E-4</v>
      </c>
      <c r="O180" s="33">
        <v>0.22639999999999999</v>
      </c>
      <c r="P180" s="32">
        <v>1.8929999999999999E-3</v>
      </c>
      <c r="Q180" s="33">
        <v>0.48370000000000002</v>
      </c>
      <c r="R180" s="35" t="s">
        <v>5858</v>
      </c>
    </row>
    <row r="181" spans="1:18" ht="14.25" customHeight="1" x14ac:dyDescent="0.2">
      <c r="A181" s="31">
        <v>12</v>
      </c>
      <c r="B181" s="31">
        <v>40740223</v>
      </c>
      <c r="C181" s="31" t="s">
        <v>5859</v>
      </c>
      <c r="D181" s="31">
        <v>40388109</v>
      </c>
      <c r="E181" s="31">
        <v>40828306</v>
      </c>
      <c r="F181" s="31">
        <v>6</v>
      </c>
      <c r="G181" s="32">
        <v>5.5399999999999999E-29</v>
      </c>
      <c r="H181" s="31" t="s">
        <v>5562</v>
      </c>
      <c r="I181" s="31" t="s">
        <v>5554</v>
      </c>
      <c r="J181" s="32">
        <f t="shared" si="8"/>
        <v>2.5540000000000001E-15</v>
      </c>
      <c r="K181" s="33">
        <f t="shared" si="9"/>
        <v>9.9540000000000003E-2</v>
      </c>
      <c r="L181" s="32">
        <v>5.7140000000000002E-20</v>
      </c>
      <c r="M181" s="33">
        <v>0.22819999999999999</v>
      </c>
      <c r="N181" s="32">
        <v>7.2179999999999996E-3</v>
      </c>
      <c r="O181" s="33">
        <v>0.10299999999999999</v>
      </c>
      <c r="P181" s="32">
        <v>2.5540000000000001E-15</v>
      </c>
      <c r="Q181" s="33">
        <v>9.9540000000000003E-2</v>
      </c>
      <c r="R181" s="35" t="s">
        <v>5860</v>
      </c>
    </row>
    <row r="182" spans="1:18" ht="14.25" customHeight="1" x14ac:dyDescent="0.2">
      <c r="A182" s="31">
        <v>12</v>
      </c>
      <c r="B182" s="31">
        <v>48208368</v>
      </c>
      <c r="C182" s="31" t="s">
        <v>5861</v>
      </c>
      <c r="D182" s="31">
        <v>48195939</v>
      </c>
      <c r="E182" s="31">
        <v>48208368</v>
      </c>
      <c r="F182" s="31">
        <v>1</v>
      </c>
      <c r="G182" s="32">
        <v>8.0000000000000005E-9</v>
      </c>
      <c r="H182" s="31">
        <v>23128233</v>
      </c>
      <c r="I182" s="31" t="s">
        <v>5557</v>
      </c>
      <c r="J182" s="32">
        <f t="shared" si="8"/>
        <v>3.1769999999999999E-7</v>
      </c>
      <c r="K182" s="33">
        <f t="shared" si="9"/>
        <v>0.7107</v>
      </c>
      <c r="L182" s="32">
        <v>0.18770000000000001</v>
      </c>
      <c r="M182" s="33">
        <v>0.29959999999999998</v>
      </c>
      <c r="N182" s="32">
        <v>3.1769999999999999E-7</v>
      </c>
      <c r="O182" s="33">
        <v>0.7107</v>
      </c>
      <c r="P182" s="32">
        <v>7.1890000000000001E-6</v>
      </c>
      <c r="Q182" s="33">
        <v>0.3654</v>
      </c>
      <c r="R182" s="35" t="s">
        <v>5862</v>
      </c>
    </row>
    <row r="183" spans="1:18" ht="14.25" customHeight="1" x14ac:dyDescent="0.2">
      <c r="A183" s="31">
        <v>12</v>
      </c>
      <c r="B183" s="31">
        <v>68508122</v>
      </c>
      <c r="C183" s="31" t="s">
        <v>5863</v>
      </c>
      <c r="D183" s="31">
        <v>68469642</v>
      </c>
      <c r="E183" s="31">
        <v>68508276</v>
      </c>
      <c r="F183" s="31">
        <v>4</v>
      </c>
      <c r="G183" s="32">
        <v>2.2199999999999999E-32</v>
      </c>
      <c r="H183" s="31" t="s">
        <v>5562</v>
      </c>
      <c r="I183" s="31" t="s">
        <v>5554</v>
      </c>
      <c r="J183" s="32">
        <f t="shared" si="8"/>
        <v>3.8230000000000002E-23</v>
      </c>
      <c r="K183" s="33">
        <f t="shared" si="9"/>
        <v>0.97570000000000001</v>
      </c>
      <c r="L183" s="32">
        <v>3.468E-5</v>
      </c>
      <c r="M183" s="33">
        <v>0.5696</v>
      </c>
      <c r="N183" s="32">
        <v>1.2690000000000001E-29</v>
      </c>
      <c r="O183" s="33">
        <v>0.96</v>
      </c>
      <c r="P183" s="32">
        <v>3.8230000000000002E-23</v>
      </c>
      <c r="Q183" s="33">
        <v>0.97570000000000001</v>
      </c>
      <c r="R183" s="35" t="s">
        <v>5568</v>
      </c>
    </row>
    <row r="184" spans="1:18" ht="14.25" customHeight="1" x14ac:dyDescent="0.2">
      <c r="A184" s="31">
        <v>12</v>
      </c>
      <c r="B184" s="31">
        <v>112007756</v>
      </c>
      <c r="C184" s="31" t="s">
        <v>5864</v>
      </c>
      <c r="D184" s="31">
        <v>111826477</v>
      </c>
      <c r="E184" s="31">
        <v>112486818</v>
      </c>
      <c r="F184" s="31">
        <v>1</v>
      </c>
      <c r="G184" s="32">
        <v>1.11E-8</v>
      </c>
      <c r="H184" s="31">
        <v>26192919</v>
      </c>
      <c r="I184" s="31" t="s">
        <v>5554</v>
      </c>
      <c r="J184" s="32">
        <f t="shared" si="8"/>
        <v>2.1419999999999998E-9</v>
      </c>
      <c r="K184" s="33">
        <f t="shared" si="9"/>
        <v>0.4511</v>
      </c>
      <c r="L184" s="32">
        <v>6.9520000000000003E-7</v>
      </c>
      <c r="M184" s="33">
        <v>0.3876</v>
      </c>
      <c r="N184" s="32">
        <v>1.4579999999999999E-5</v>
      </c>
      <c r="O184" s="33">
        <v>0.86280000000000001</v>
      </c>
      <c r="P184" s="32">
        <v>2.1419999999999998E-9</v>
      </c>
      <c r="Q184" s="33">
        <v>0.4511</v>
      </c>
      <c r="R184" s="35" t="s">
        <v>5865</v>
      </c>
    </row>
    <row r="185" spans="1:18" ht="14.25" customHeight="1" x14ac:dyDescent="0.2">
      <c r="A185" s="31">
        <v>12</v>
      </c>
      <c r="B185" s="31">
        <v>120146925</v>
      </c>
      <c r="C185" s="31" t="s">
        <v>5866</v>
      </c>
      <c r="D185" s="31">
        <v>120109284</v>
      </c>
      <c r="E185" s="31">
        <v>120146925</v>
      </c>
      <c r="F185" s="31">
        <v>1</v>
      </c>
      <c r="G185" s="32">
        <v>5.9499999999999997E-8</v>
      </c>
      <c r="H185" s="31">
        <v>26192919</v>
      </c>
      <c r="I185" s="31" t="s">
        <v>5554</v>
      </c>
      <c r="J185" s="32">
        <f t="shared" si="8"/>
        <v>5.3399999999999997E-5</v>
      </c>
      <c r="K185" s="33">
        <f t="shared" si="9"/>
        <v>0.91139999999999999</v>
      </c>
      <c r="L185" s="32">
        <v>5.9419999999999997E-5</v>
      </c>
      <c r="M185" s="33">
        <v>0.92879999999999996</v>
      </c>
      <c r="N185" s="32">
        <v>2.8990000000000001E-3</v>
      </c>
      <c r="O185" s="33">
        <v>0.876</v>
      </c>
      <c r="P185" s="32">
        <v>5.3399999999999997E-5</v>
      </c>
      <c r="Q185" s="33">
        <v>0.91139999999999999</v>
      </c>
      <c r="R185" s="35" t="s">
        <v>5867</v>
      </c>
    </row>
    <row r="186" spans="1:18" ht="14.25" customHeight="1" x14ac:dyDescent="0.2">
      <c r="A186" s="31">
        <v>13</v>
      </c>
      <c r="B186" s="31">
        <v>27531267</v>
      </c>
      <c r="C186" s="31" t="s">
        <v>5868</v>
      </c>
      <c r="D186" s="31">
        <v>27531267</v>
      </c>
      <c r="E186" s="31">
        <v>27543781</v>
      </c>
      <c r="F186" s="31">
        <v>1</v>
      </c>
      <c r="G186" s="32">
        <v>2.9999999999999999E-19</v>
      </c>
      <c r="H186" s="31">
        <v>23128233</v>
      </c>
      <c r="I186" s="31" t="s">
        <v>5557</v>
      </c>
      <c r="J186" s="32">
        <f t="shared" si="8"/>
        <v>1.21E-14</v>
      </c>
      <c r="K186" s="33">
        <f t="shared" si="9"/>
        <v>0.94230000000000003</v>
      </c>
      <c r="L186" s="32">
        <v>0.36030000000000001</v>
      </c>
      <c r="M186" s="33">
        <v>0.7782</v>
      </c>
      <c r="N186" s="32">
        <v>1.21E-14</v>
      </c>
      <c r="O186" s="33">
        <v>0.94230000000000003</v>
      </c>
      <c r="P186" s="32">
        <v>6.8719999999999996E-10</v>
      </c>
      <c r="Q186" s="33">
        <v>0.93179999999999996</v>
      </c>
      <c r="R186" s="35" t="s">
        <v>5568</v>
      </c>
    </row>
    <row r="187" spans="1:18" ht="14.25" customHeight="1" x14ac:dyDescent="0.2">
      <c r="A187" s="31">
        <v>13</v>
      </c>
      <c r="B187" s="31">
        <v>41013977</v>
      </c>
      <c r="C187" s="31" t="s">
        <v>5869</v>
      </c>
      <c r="D187" s="31">
        <v>40678443</v>
      </c>
      <c r="E187" s="31">
        <v>41032853</v>
      </c>
      <c r="F187" s="31">
        <v>3</v>
      </c>
      <c r="G187" s="32">
        <v>2E-14</v>
      </c>
      <c r="H187" s="31">
        <v>23128233</v>
      </c>
      <c r="I187" s="31" t="s">
        <v>5554</v>
      </c>
      <c r="J187" s="32">
        <f t="shared" si="8"/>
        <v>3.5859999999999999E-7</v>
      </c>
      <c r="K187" s="33">
        <f t="shared" si="9"/>
        <v>0.2399</v>
      </c>
      <c r="L187" s="32">
        <v>7.5820000000000002E-3</v>
      </c>
      <c r="M187" s="33">
        <v>0.1585</v>
      </c>
      <c r="N187" s="32">
        <v>4.0390000000000001E-7</v>
      </c>
      <c r="O187" s="33">
        <v>0.17979999999999999</v>
      </c>
      <c r="P187" s="32">
        <v>3.5859999999999999E-7</v>
      </c>
      <c r="Q187" s="33">
        <v>0.2399</v>
      </c>
      <c r="R187" s="35" t="s">
        <v>5568</v>
      </c>
    </row>
    <row r="188" spans="1:18" ht="14.25" customHeight="1" x14ac:dyDescent="0.2">
      <c r="A188" s="31">
        <v>13</v>
      </c>
      <c r="B188" s="31">
        <v>41558110</v>
      </c>
      <c r="C188" s="31" t="s">
        <v>5870</v>
      </c>
      <c r="D188" s="31">
        <v>41552738</v>
      </c>
      <c r="E188" s="31">
        <v>41771476</v>
      </c>
      <c r="F188" s="31">
        <v>1</v>
      </c>
      <c r="G188" s="32">
        <v>8.0000000000000005E-9</v>
      </c>
      <c r="H188" s="31">
        <v>23266558</v>
      </c>
      <c r="I188" s="31" t="s">
        <v>5570</v>
      </c>
      <c r="J188" s="32">
        <f t="shared" si="8"/>
        <v>0.39040000000000002</v>
      </c>
      <c r="K188" s="33">
        <f t="shared" si="9"/>
        <v>0.16350000000000001</v>
      </c>
      <c r="L188" s="32">
        <v>0.39040000000000002</v>
      </c>
      <c r="M188" s="33">
        <v>0.16350000000000001</v>
      </c>
      <c r="N188" s="32">
        <v>0.44640000000000002</v>
      </c>
      <c r="O188" s="33">
        <v>2.162E-2</v>
      </c>
      <c r="P188" s="32">
        <v>0.42080000000000001</v>
      </c>
      <c r="Q188" s="33">
        <v>0.1163</v>
      </c>
      <c r="R188" s="35" t="s">
        <v>5871</v>
      </c>
    </row>
    <row r="189" spans="1:18" ht="14.25" customHeight="1" x14ac:dyDescent="0.2">
      <c r="A189" s="31">
        <v>13</v>
      </c>
      <c r="B189" s="31">
        <v>42917861</v>
      </c>
      <c r="C189" s="44" t="s">
        <v>5872</v>
      </c>
      <c r="D189" s="31">
        <v>42838908</v>
      </c>
      <c r="E189" s="31">
        <v>42938329</v>
      </c>
      <c r="F189" s="31">
        <v>0</v>
      </c>
      <c r="G189" s="32">
        <v>3.6599999999999997E-8</v>
      </c>
      <c r="H189" s="31" t="s">
        <v>5590</v>
      </c>
      <c r="I189" s="31" t="s">
        <v>5570</v>
      </c>
      <c r="J189" s="32">
        <f t="shared" si="8"/>
        <v>3.6599999999999997E-8</v>
      </c>
      <c r="K189" s="33">
        <f t="shared" si="9"/>
        <v>0.3624</v>
      </c>
      <c r="L189" s="32">
        <v>3.6599999999999997E-8</v>
      </c>
      <c r="M189" s="33">
        <v>0.3624</v>
      </c>
      <c r="N189" s="32">
        <v>0.22270000000000001</v>
      </c>
      <c r="O189" s="33">
        <v>0.43880000000000002</v>
      </c>
      <c r="P189" s="32">
        <v>6.4579999999999998E-6</v>
      </c>
      <c r="Q189" s="33">
        <v>0.84119999999999995</v>
      </c>
      <c r="R189" s="35" t="s">
        <v>5873</v>
      </c>
    </row>
    <row r="190" spans="1:18" ht="14.25" customHeight="1" x14ac:dyDescent="0.2">
      <c r="A190" s="31">
        <v>13</v>
      </c>
      <c r="B190" s="31">
        <v>43052880</v>
      </c>
      <c r="C190" s="31" t="s">
        <v>5874</v>
      </c>
      <c r="D190" s="31">
        <v>42951449</v>
      </c>
      <c r="E190" s="31">
        <v>43055002</v>
      </c>
      <c r="F190" s="31">
        <v>2</v>
      </c>
      <c r="G190" s="32">
        <v>5.0000000000000003E-10</v>
      </c>
      <c r="H190" s="31">
        <v>21102463</v>
      </c>
      <c r="I190" s="31" t="s">
        <v>5570</v>
      </c>
      <c r="J190" s="32">
        <f t="shared" si="8"/>
        <v>3.5960000000000002E-7</v>
      </c>
      <c r="K190" s="33">
        <f t="shared" si="9"/>
        <v>0.1386</v>
      </c>
      <c r="L190" s="32">
        <v>3.5960000000000002E-7</v>
      </c>
      <c r="M190" s="33">
        <v>0.1386</v>
      </c>
      <c r="N190" s="32">
        <v>0.88680000000000003</v>
      </c>
      <c r="O190" s="33">
        <v>0.62960000000000005</v>
      </c>
      <c r="P190" s="32">
        <v>1.4779999999999999E-3</v>
      </c>
      <c r="Q190" s="33">
        <v>0.52949999999999997</v>
      </c>
      <c r="R190" s="35" t="s">
        <v>5568</v>
      </c>
    </row>
    <row r="191" spans="1:18" ht="14.25" customHeight="1" x14ac:dyDescent="0.2">
      <c r="A191" s="31">
        <v>13</v>
      </c>
      <c r="B191" s="31">
        <v>44457925</v>
      </c>
      <c r="C191" s="31" t="s">
        <v>5875</v>
      </c>
      <c r="D191" s="31">
        <v>44406102</v>
      </c>
      <c r="E191" s="31">
        <v>44490181</v>
      </c>
      <c r="F191" s="31">
        <v>2</v>
      </c>
      <c r="G191" s="32">
        <v>1.9999999999999998E-21</v>
      </c>
      <c r="H191" s="31">
        <v>23128233</v>
      </c>
      <c r="I191" s="31" t="s">
        <v>5554</v>
      </c>
      <c r="J191" s="32">
        <f t="shared" si="8"/>
        <v>2.7389999999999999E-8</v>
      </c>
      <c r="K191" s="33">
        <f t="shared" si="9"/>
        <v>0.95420000000000005</v>
      </c>
      <c r="L191" s="32">
        <v>1.3749999999999999E-13</v>
      </c>
      <c r="M191" s="33">
        <v>0.76459999999999995</v>
      </c>
      <c r="N191" s="32">
        <v>7.3730000000000004E-2</v>
      </c>
      <c r="O191" s="33">
        <v>0.79500000000000004</v>
      </c>
      <c r="P191" s="32">
        <v>2.7389999999999999E-8</v>
      </c>
      <c r="Q191" s="33">
        <v>0.95420000000000005</v>
      </c>
      <c r="R191" s="35" t="s">
        <v>5876</v>
      </c>
    </row>
    <row r="192" spans="1:18" ht="14.25" customHeight="1" x14ac:dyDescent="0.2">
      <c r="A192" s="48">
        <v>13</v>
      </c>
      <c r="B192" s="48">
        <v>49595331</v>
      </c>
      <c r="C192" s="48" t="s">
        <v>5877</v>
      </c>
      <c r="D192" s="48">
        <v>49538512</v>
      </c>
      <c r="E192" s="48">
        <v>49821244</v>
      </c>
      <c r="F192" s="48">
        <v>1</v>
      </c>
      <c r="G192" s="49">
        <v>9.7300000000000001E-9</v>
      </c>
      <c r="H192" s="48">
        <v>26974007</v>
      </c>
      <c r="I192" s="31" t="s">
        <v>5570</v>
      </c>
      <c r="J192" s="32">
        <v>2.5760000000000002E-3</v>
      </c>
      <c r="K192" s="33">
        <v>0.88929999999999998</v>
      </c>
      <c r="L192" s="32">
        <v>2.5760000000000002E-3</v>
      </c>
      <c r="M192" s="33">
        <v>0.88929999999999998</v>
      </c>
      <c r="N192" s="32">
        <v>9.7489999999999993E-2</v>
      </c>
      <c r="O192" s="33">
        <v>0.23050000000000001</v>
      </c>
      <c r="P192" s="32">
        <v>3.0200000000000002E-4</v>
      </c>
      <c r="Q192" s="33">
        <v>0.53939999999999999</v>
      </c>
      <c r="R192" s="35" t="s">
        <v>5878</v>
      </c>
    </row>
    <row r="193" spans="1:19" ht="14.25" customHeight="1" x14ac:dyDescent="0.2">
      <c r="A193" s="31">
        <v>13</v>
      </c>
      <c r="B193" s="31">
        <v>99956622</v>
      </c>
      <c r="C193" s="31" t="s">
        <v>5879</v>
      </c>
      <c r="D193" s="31">
        <v>99778655</v>
      </c>
      <c r="E193" s="31">
        <v>100064765</v>
      </c>
      <c r="F193" s="31">
        <v>3</v>
      </c>
      <c r="G193" s="32">
        <v>2E-14</v>
      </c>
      <c r="H193" s="31">
        <v>23128233</v>
      </c>
      <c r="I193" s="31" t="s">
        <v>5554</v>
      </c>
      <c r="J193" s="32">
        <f t="shared" ref="J193:J226" si="10">IF(ISNUMBER(SEARCH("IBD",I193)),P193,IF(ISNUMBER(SEARCH("CD",I193)),L193,IF(ISNUMBER(SEARCH("UC",I193)),N193,"NA")))</f>
        <v>1.381E-6</v>
      </c>
      <c r="K193" s="33">
        <f t="shared" ref="K193:K226" si="11">IF(ISNUMBER(SEARCH("IBD",I193)),Q193,IF(ISNUMBER(SEARCH("CD",I193)),M193,IF(ISNUMBER(SEARCH("UC",I193)),O193,"NA")))</f>
        <v>0.36549999999999999</v>
      </c>
      <c r="L193" s="32">
        <v>1.04E-5</v>
      </c>
      <c r="M193" s="33">
        <v>0.2082</v>
      </c>
      <c r="N193" s="32">
        <v>2.8019999999999998E-3</v>
      </c>
      <c r="O193" s="33">
        <v>0.82120000000000004</v>
      </c>
      <c r="P193" s="32">
        <v>1.381E-6</v>
      </c>
      <c r="Q193" s="33">
        <v>0.36549999999999999</v>
      </c>
      <c r="R193" s="35" t="s">
        <v>5880</v>
      </c>
    </row>
    <row r="194" spans="1:19" ht="14.25" customHeight="1" x14ac:dyDescent="0.2">
      <c r="A194" s="31">
        <v>14</v>
      </c>
      <c r="B194" s="31">
        <v>69210199</v>
      </c>
      <c r="C194" s="31" t="s">
        <v>5881</v>
      </c>
      <c r="D194" s="31">
        <v>69201003</v>
      </c>
      <c r="E194" s="31">
        <v>69307621</v>
      </c>
      <c r="F194" s="31">
        <v>2</v>
      </c>
      <c r="G194" s="32">
        <v>2.0000000000000001E-10</v>
      </c>
      <c r="H194" s="31">
        <v>21102463</v>
      </c>
      <c r="I194" s="31" t="s">
        <v>5554</v>
      </c>
      <c r="J194" s="32">
        <f t="shared" si="10"/>
        <v>1.9579999999999999E-4</v>
      </c>
      <c r="K194" s="33">
        <f t="shared" si="11"/>
        <v>0.22459999999999999</v>
      </c>
      <c r="L194" s="32">
        <v>5.8820000000000003E-5</v>
      </c>
      <c r="M194" s="33">
        <v>7.9429999999999995E-4</v>
      </c>
      <c r="N194" s="32">
        <v>6.9410000000000001E-3</v>
      </c>
      <c r="O194" s="33">
        <v>0.76959999999999995</v>
      </c>
      <c r="P194" s="32">
        <v>1.9579999999999999E-4</v>
      </c>
      <c r="Q194" s="33">
        <v>0.22459999999999999</v>
      </c>
      <c r="R194" s="35" t="s">
        <v>5523</v>
      </c>
    </row>
    <row r="195" spans="1:19" ht="14.25" customHeight="1" x14ac:dyDescent="0.2">
      <c r="A195" s="31">
        <v>14</v>
      </c>
      <c r="B195" s="31">
        <v>75741751</v>
      </c>
      <c r="C195" s="31" t="s">
        <v>5882</v>
      </c>
      <c r="D195" s="31">
        <v>75700675</v>
      </c>
      <c r="E195" s="31">
        <v>75747118</v>
      </c>
      <c r="F195" s="31">
        <v>2</v>
      </c>
      <c r="G195" s="32">
        <v>3.2099999999999999E-9</v>
      </c>
      <c r="H195" s="31">
        <v>26192919</v>
      </c>
      <c r="I195" s="31" t="s">
        <v>5554</v>
      </c>
      <c r="J195" s="32">
        <f t="shared" si="10"/>
        <v>1.9769999999999999E-5</v>
      </c>
      <c r="K195" s="33">
        <f t="shared" si="11"/>
        <v>0.81850000000000001</v>
      </c>
      <c r="L195" s="32">
        <v>1.3549999999999999E-7</v>
      </c>
      <c r="M195" s="33">
        <v>0.40670000000000001</v>
      </c>
      <c r="N195" s="32">
        <v>7.6899999999999996E-2</v>
      </c>
      <c r="O195" s="33">
        <v>0.62519999999999998</v>
      </c>
      <c r="P195" s="32">
        <v>1.9769999999999999E-5</v>
      </c>
      <c r="Q195" s="33">
        <v>0.81850000000000001</v>
      </c>
      <c r="R195" s="35" t="s">
        <v>5883</v>
      </c>
    </row>
    <row r="196" spans="1:19" ht="14.25" customHeight="1" x14ac:dyDescent="0.2">
      <c r="A196" s="31">
        <v>14</v>
      </c>
      <c r="B196" s="31">
        <v>88472595</v>
      </c>
      <c r="C196" s="31" t="s">
        <v>5884</v>
      </c>
      <c r="D196" s="31">
        <v>88398949</v>
      </c>
      <c r="E196" s="31">
        <v>88555206</v>
      </c>
      <c r="F196" s="31">
        <v>2</v>
      </c>
      <c r="G196" s="32">
        <v>4.0000000000000003E-18</v>
      </c>
      <c r="H196" s="31">
        <v>21102463</v>
      </c>
      <c r="I196" s="31" t="s">
        <v>5554</v>
      </c>
      <c r="J196" s="32">
        <f t="shared" si="10"/>
        <v>2.7139999999999999E-11</v>
      </c>
      <c r="K196" s="33">
        <f t="shared" si="11"/>
        <v>0.30320000000000003</v>
      </c>
      <c r="L196" s="32">
        <v>4.7170000000000002E-12</v>
      </c>
      <c r="M196" s="33">
        <v>0.19289999999999999</v>
      </c>
      <c r="N196" s="32">
        <v>2.6659999999999999E-5</v>
      </c>
      <c r="O196" s="33">
        <v>0.57540000000000002</v>
      </c>
      <c r="P196" s="32">
        <v>2.7139999999999999E-11</v>
      </c>
      <c r="Q196" s="33">
        <v>0.30320000000000003</v>
      </c>
      <c r="R196" s="35" t="s">
        <v>5885</v>
      </c>
    </row>
    <row r="197" spans="1:19" ht="14.25" customHeight="1" x14ac:dyDescent="0.2">
      <c r="A197" s="31">
        <v>15</v>
      </c>
      <c r="B197" s="31">
        <v>38899190</v>
      </c>
      <c r="C197" s="31" t="s">
        <v>5886</v>
      </c>
      <c r="D197" s="31">
        <v>38836777</v>
      </c>
      <c r="E197" s="31">
        <v>38925195</v>
      </c>
      <c r="F197" s="31">
        <v>2</v>
      </c>
      <c r="G197" s="32">
        <v>4.0000000000000002E-9</v>
      </c>
      <c r="H197" s="31">
        <v>23128233</v>
      </c>
      <c r="I197" s="31" t="s">
        <v>5554</v>
      </c>
      <c r="J197" s="32">
        <f t="shared" si="10"/>
        <v>6.3449999999999999E-3</v>
      </c>
      <c r="K197" s="33">
        <f t="shared" si="11"/>
        <v>0.86350000000000005</v>
      </c>
      <c r="L197" s="32">
        <v>1.403E-6</v>
      </c>
      <c r="M197" s="33">
        <v>0.3916</v>
      </c>
      <c r="N197" s="32">
        <v>0.6734</v>
      </c>
      <c r="O197" s="33">
        <v>0.67810000000000004</v>
      </c>
      <c r="P197" s="32">
        <v>6.3449999999999999E-3</v>
      </c>
      <c r="Q197" s="33">
        <v>0.86350000000000005</v>
      </c>
      <c r="R197" s="35" t="s">
        <v>5494</v>
      </c>
    </row>
    <row r="198" spans="1:19" ht="14.25" customHeight="1" x14ac:dyDescent="0.2">
      <c r="A198" s="31">
        <v>15</v>
      </c>
      <c r="B198" s="31">
        <v>41563950</v>
      </c>
      <c r="C198" s="31" t="s">
        <v>5887</v>
      </c>
      <c r="D198" s="31">
        <v>41367036</v>
      </c>
      <c r="E198" s="31">
        <v>41779260</v>
      </c>
      <c r="F198" s="31">
        <v>1</v>
      </c>
      <c r="G198" s="32">
        <v>2E-8</v>
      </c>
      <c r="H198" s="31">
        <v>23128233</v>
      </c>
      <c r="I198" s="31" t="s">
        <v>5557</v>
      </c>
      <c r="J198" s="32">
        <f t="shared" si="10"/>
        <v>3.2650000000000002E-7</v>
      </c>
      <c r="K198" s="33">
        <f t="shared" si="11"/>
        <v>0.74950000000000006</v>
      </c>
      <c r="L198" s="32">
        <v>0.59899999999999998</v>
      </c>
      <c r="M198" s="33">
        <v>0.77290000000000003</v>
      </c>
      <c r="N198" s="32">
        <v>3.2650000000000002E-7</v>
      </c>
      <c r="O198" s="33">
        <v>0.74950000000000006</v>
      </c>
      <c r="P198" s="32">
        <v>1.3060000000000001E-3</v>
      </c>
      <c r="Q198" s="33">
        <v>0.34570000000000001</v>
      </c>
      <c r="R198" s="35" t="s">
        <v>5888</v>
      </c>
    </row>
    <row r="199" spans="1:19" ht="14.25" customHeight="1" x14ac:dyDescent="0.2">
      <c r="A199" s="31">
        <v>15</v>
      </c>
      <c r="B199" s="31">
        <v>67442596</v>
      </c>
      <c r="C199" s="31" t="s">
        <v>5889</v>
      </c>
      <c r="D199" s="31">
        <v>67441750</v>
      </c>
      <c r="E199" s="31">
        <v>67468285</v>
      </c>
      <c r="F199" s="31">
        <v>2</v>
      </c>
      <c r="G199" s="32">
        <v>2.71E-20</v>
      </c>
      <c r="H199" s="31">
        <v>26192919</v>
      </c>
      <c r="I199" s="31" t="s">
        <v>5554</v>
      </c>
      <c r="J199" s="32">
        <f t="shared" si="10"/>
        <v>3.013E-21</v>
      </c>
      <c r="K199" s="33">
        <f t="shared" si="11"/>
        <v>0.53759999999999997</v>
      </c>
      <c r="L199" s="32">
        <v>2.4019999999999998E-19</v>
      </c>
      <c r="M199" s="33">
        <v>0.46970000000000001</v>
      </c>
      <c r="N199" s="32">
        <v>2.1069999999999999E-8</v>
      </c>
      <c r="O199" s="33">
        <v>0.25919999999999999</v>
      </c>
      <c r="P199" s="32">
        <v>3.013E-21</v>
      </c>
      <c r="Q199" s="33">
        <v>0.53759999999999997</v>
      </c>
      <c r="R199" s="35" t="s">
        <v>5524</v>
      </c>
      <c r="S199" s="31" t="s">
        <v>5524</v>
      </c>
    </row>
    <row r="200" spans="1:19" ht="14.25" customHeight="1" x14ac:dyDescent="0.2">
      <c r="A200" s="31">
        <v>15</v>
      </c>
      <c r="B200" s="31">
        <v>91172901</v>
      </c>
      <c r="C200" s="31" t="s">
        <v>5890</v>
      </c>
      <c r="D200" s="31">
        <v>91172901</v>
      </c>
      <c r="E200" s="31">
        <v>91192408</v>
      </c>
      <c r="F200" s="31">
        <v>1</v>
      </c>
      <c r="G200" s="32">
        <v>8.9999999999999999E-11</v>
      </c>
      <c r="H200" s="31">
        <v>23128233</v>
      </c>
      <c r="I200" s="31" t="s">
        <v>5554</v>
      </c>
      <c r="J200" s="32">
        <f t="shared" si="10"/>
        <v>2.6179999999999998E-7</v>
      </c>
      <c r="K200" s="33">
        <f t="shared" si="11"/>
        <v>0.85350000000000004</v>
      </c>
      <c r="L200" s="32">
        <v>2.9379999999999999E-4</v>
      </c>
      <c r="M200" s="33">
        <v>0.69510000000000005</v>
      </c>
      <c r="N200" s="32">
        <v>3.0170000000000001E-6</v>
      </c>
      <c r="O200" s="33">
        <v>0.85919999999999996</v>
      </c>
      <c r="P200" s="32">
        <v>2.6179999999999998E-7</v>
      </c>
      <c r="Q200" s="33">
        <v>0.85350000000000004</v>
      </c>
      <c r="R200" s="35" t="s">
        <v>5525</v>
      </c>
    </row>
    <row r="201" spans="1:19" ht="14.25" customHeight="1" x14ac:dyDescent="0.2">
      <c r="A201" s="31">
        <v>16</v>
      </c>
      <c r="B201" s="31">
        <v>11373320</v>
      </c>
      <c r="C201" s="31" t="s">
        <v>5891</v>
      </c>
      <c r="D201" s="31">
        <v>11344903</v>
      </c>
      <c r="E201" s="31">
        <v>11718433</v>
      </c>
      <c r="F201" s="31">
        <v>6</v>
      </c>
      <c r="G201" s="32">
        <v>2E-16</v>
      </c>
      <c r="H201" s="31">
        <v>23128233</v>
      </c>
      <c r="I201" s="31" t="s">
        <v>5570</v>
      </c>
      <c r="J201" s="32">
        <f t="shared" si="10"/>
        <v>1.045E-7</v>
      </c>
      <c r="K201" s="33">
        <f t="shared" si="11"/>
        <v>0.24440000000000001</v>
      </c>
      <c r="L201" s="32">
        <v>1.045E-7</v>
      </c>
      <c r="M201" s="33">
        <v>0.24440000000000001</v>
      </c>
      <c r="N201" s="32">
        <v>7.7000000000000002E-3</v>
      </c>
      <c r="O201" s="33">
        <v>0.85009999999999997</v>
      </c>
      <c r="P201" s="32">
        <v>1.116E-6</v>
      </c>
      <c r="Q201" s="33">
        <v>0.35360000000000003</v>
      </c>
      <c r="R201" s="35" t="s">
        <v>5892</v>
      </c>
    </row>
    <row r="202" spans="1:19" ht="14.25" customHeight="1" x14ac:dyDescent="0.2">
      <c r="A202" s="31">
        <v>16</v>
      </c>
      <c r="B202" s="31">
        <v>23864590</v>
      </c>
      <c r="C202" s="31" t="s">
        <v>5893</v>
      </c>
      <c r="D202" s="31">
        <v>23841051</v>
      </c>
      <c r="E202" s="31">
        <v>23867776</v>
      </c>
      <c r="F202" s="31">
        <v>1</v>
      </c>
      <c r="G202" s="32">
        <v>1.0000000000000001E-9</v>
      </c>
      <c r="H202" s="31">
        <v>23128233</v>
      </c>
      <c r="I202" s="31" t="s">
        <v>5554</v>
      </c>
      <c r="J202" s="32">
        <f t="shared" si="10"/>
        <v>1.6320000000000001E-7</v>
      </c>
      <c r="K202" s="33">
        <f t="shared" si="11"/>
        <v>0.1449</v>
      </c>
      <c r="L202" s="32">
        <v>1.1659999999999999E-3</v>
      </c>
      <c r="M202" s="33">
        <v>0.1023</v>
      </c>
      <c r="N202" s="32">
        <v>1.7380000000000001E-7</v>
      </c>
      <c r="O202" s="33">
        <v>0.67710000000000004</v>
      </c>
      <c r="P202" s="32">
        <v>1.6320000000000001E-7</v>
      </c>
      <c r="Q202" s="33">
        <v>0.1449</v>
      </c>
      <c r="R202" s="35" t="s">
        <v>5526</v>
      </c>
    </row>
    <row r="203" spans="1:19" ht="14.25" customHeight="1" x14ac:dyDescent="0.2">
      <c r="A203" s="31">
        <v>16</v>
      </c>
      <c r="B203" s="31">
        <v>28528781</v>
      </c>
      <c r="C203" s="31" t="s">
        <v>5894</v>
      </c>
      <c r="D203" s="31">
        <v>28338039</v>
      </c>
      <c r="E203" s="31">
        <v>28955702</v>
      </c>
      <c r="F203" s="31">
        <v>4</v>
      </c>
      <c r="G203" s="32">
        <v>7.5000000000000001E-24</v>
      </c>
      <c r="H203" s="31" t="s">
        <v>5562</v>
      </c>
      <c r="I203" s="31" t="s">
        <v>5554</v>
      </c>
      <c r="J203" s="32">
        <f t="shared" si="10"/>
        <v>2.1749999999999999E-12</v>
      </c>
      <c r="K203" s="33">
        <f t="shared" si="11"/>
        <v>0.63119999999999998</v>
      </c>
      <c r="L203" s="32">
        <v>2.8590000000000002E-10</v>
      </c>
      <c r="M203" s="33">
        <v>0.52080000000000004</v>
      </c>
      <c r="N203" s="32">
        <v>1.344E-5</v>
      </c>
      <c r="O203" s="33">
        <v>0.76319999999999999</v>
      </c>
      <c r="P203" s="32">
        <v>2.1749999999999999E-12</v>
      </c>
      <c r="Q203" s="33">
        <v>0.63119999999999998</v>
      </c>
      <c r="R203" s="35" t="s">
        <v>5895</v>
      </c>
    </row>
    <row r="204" spans="1:19" ht="14.25" customHeight="1" x14ac:dyDescent="0.2">
      <c r="A204" s="31">
        <v>16</v>
      </c>
      <c r="B204" s="31">
        <v>30482494</v>
      </c>
      <c r="C204" s="31" t="s">
        <v>5896</v>
      </c>
      <c r="D204" s="31">
        <v>30469919</v>
      </c>
      <c r="E204" s="31">
        <v>30512443</v>
      </c>
      <c r="F204" s="31">
        <v>1</v>
      </c>
      <c r="G204" s="32">
        <v>1.6300000000000001E-11</v>
      </c>
      <c r="H204" s="31" t="s">
        <v>5562</v>
      </c>
      <c r="I204" s="31" t="s">
        <v>5557</v>
      </c>
      <c r="J204" s="32">
        <f t="shared" si="10"/>
        <v>1.207E-6</v>
      </c>
      <c r="K204" s="33">
        <f t="shared" si="11"/>
        <v>0.93600000000000005</v>
      </c>
      <c r="L204" s="32">
        <v>7.4520000000000003E-2</v>
      </c>
      <c r="M204" s="33">
        <v>0.46839999999999998</v>
      </c>
      <c r="N204" s="32">
        <v>1.207E-6</v>
      </c>
      <c r="O204" s="33">
        <v>0.93600000000000005</v>
      </c>
      <c r="P204" s="32">
        <v>1.5979999999999999E-5</v>
      </c>
      <c r="Q204" s="33">
        <v>0.78890000000000005</v>
      </c>
      <c r="R204" s="35" t="s">
        <v>5501</v>
      </c>
      <c r="S204" s="31" t="s">
        <v>5897</v>
      </c>
    </row>
    <row r="205" spans="1:19" ht="14.25" customHeight="1" x14ac:dyDescent="0.2">
      <c r="A205" s="31">
        <v>16</v>
      </c>
      <c r="B205" s="31">
        <v>50335074</v>
      </c>
      <c r="C205" s="31" t="s">
        <v>5898</v>
      </c>
      <c r="D205" s="31">
        <v>50304685</v>
      </c>
      <c r="E205" s="31">
        <v>50335074</v>
      </c>
      <c r="F205" s="31">
        <v>0</v>
      </c>
      <c r="G205" s="32">
        <v>1.17E-14</v>
      </c>
      <c r="H205" s="31" t="s">
        <v>5899</v>
      </c>
      <c r="I205" s="31" t="s">
        <v>5557</v>
      </c>
      <c r="J205" s="32">
        <v>3.3219999999999999E-13</v>
      </c>
      <c r="K205" s="33">
        <v>0.83779999999999999</v>
      </c>
      <c r="L205" s="32">
        <v>2.457E-5</v>
      </c>
      <c r="M205" s="33">
        <v>0.42020000000000002</v>
      </c>
      <c r="N205" s="32">
        <v>3.3219999999999999E-13</v>
      </c>
      <c r="O205" s="33">
        <v>0.83779999999999999</v>
      </c>
      <c r="P205" s="32">
        <v>1.8989999999999999E-12</v>
      </c>
      <c r="Q205" s="33">
        <v>0.72009999999999996</v>
      </c>
      <c r="R205" s="35" t="s">
        <v>5495</v>
      </c>
      <c r="S205" s="31" t="s">
        <v>5495</v>
      </c>
    </row>
    <row r="206" spans="1:19" ht="14.25" customHeight="1" x14ac:dyDescent="0.2">
      <c r="A206" s="31">
        <v>16</v>
      </c>
      <c r="B206" s="31">
        <v>50745926</v>
      </c>
      <c r="C206" s="31" t="s">
        <v>5900</v>
      </c>
      <c r="D206" s="31">
        <v>50511169</v>
      </c>
      <c r="E206" s="31">
        <v>51009351</v>
      </c>
      <c r="F206" s="31">
        <v>11</v>
      </c>
      <c r="G206" s="32">
        <v>2.2700000000000001E-217</v>
      </c>
      <c r="H206" s="31" t="s">
        <v>5562</v>
      </c>
      <c r="I206" s="31" t="s">
        <v>5554</v>
      </c>
      <c r="J206" s="32">
        <f t="shared" si="10"/>
        <v>1.4160000000000001E-38</v>
      </c>
      <c r="K206" s="33">
        <f t="shared" si="11"/>
        <v>2.745E-3</v>
      </c>
      <c r="L206" s="32">
        <v>6.26E-99</v>
      </c>
      <c r="M206" s="33">
        <v>9.9449999999999997E-2</v>
      </c>
      <c r="N206" s="32">
        <v>9.4530000000000003E-2</v>
      </c>
      <c r="O206" s="33">
        <v>4.2889999999999998E-2</v>
      </c>
      <c r="P206" s="32">
        <v>1.4160000000000001E-38</v>
      </c>
      <c r="Q206" s="33">
        <v>2.745E-3</v>
      </c>
      <c r="R206" s="31" t="s">
        <v>5496</v>
      </c>
      <c r="S206" s="31" t="s">
        <v>5496</v>
      </c>
    </row>
    <row r="207" spans="1:19" ht="14.25" customHeight="1" x14ac:dyDescent="0.2">
      <c r="A207" s="31">
        <v>16</v>
      </c>
      <c r="B207" s="31">
        <v>68591230</v>
      </c>
      <c r="C207" s="31" t="s">
        <v>5902</v>
      </c>
      <c r="D207" s="31">
        <v>68554754</v>
      </c>
      <c r="E207" s="31">
        <v>68680902</v>
      </c>
      <c r="F207" s="31">
        <v>2</v>
      </c>
      <c r="G207" s="32">
        <v>2.9999999999999997E-8</v>
      </c>
      <c r="H207" s="31">
        <v>19915572</v>
      </c>
      <c r="I207" s="31" t="s">
        <v>5557</v>
      </c>
      <c r="J207" s="32">
        <f t="shared" si="10"/>
        <v>3.7620000000000002E-8</v>
      </c>
      <c r="K207" s="33">
        <f t="shared" si="11"/>
        <v>0.70199999999999996</v>
      </c>
      <c r="L207" s="32">
        <v>0.41720000000000002</v>
      </c>
      <c r="M207" s="33">
        <v>0.1095</v>
      </c>
      <c r="N207" s="32">
        <v>3.7620000000000002E-8</v>
      </c>
      <c r="O207" s="33">
        <v>0.70199999999999996</v>
      </c>
      <c r="P207" s="32">
        <v>2.6659999999999999E-5</v>
      </c>
      <c r="Q207" s="33">
        <v>0.11310000000000001</v>
      </c>
      <c r="R207" s="35" t="s">
        <v>5903</v>
      </c>
    </row>
    <row r="208" spans="1:19" ht="14.25" customHeight="1" x14ac:dyDescent="0.2">
      <c r="A208" s="31">
        <v>16</v>
      </c>
      <c r="B208" s="31">
        <v>81916912</v>
      </c>
      <c r="C208" s="44" t="s">
        <v>5904</v>
      </c>
      <c r="D208" s="31">
        <v>81910840</v>
      </c>
      <c r="E208" s="31">
        <v>81922813</v>
      </c>
      <c r="F208" s="31">
        <v>0</v>
      </c>
      <c r="G208" s="32">
        <v>5.1799999999999998E-11</v>
      </c>
      <c r="H208" s="31" t="s">
        <v>5590</v>
      </c>
      <c r="I208" s="31" t="s">
        <v>5554</v>
      </c>
      <c r="J208" s="32">
        <f t="shared" si="10"/>
        <v>5.1839999999999999E-11</v>
      </c>
      <c r="K208" s="33">
        <f t="shared" si="11"/>
        <v>0.20749999999999999</v>
      </c>
      <c r="L208" s="32">
        <v>2.9620000000000001E-5</v>
      </c>
      <c r="M208" s="33">
        <v>0.3871</v>
      </c>
      <c r="N208" s="32">
        <v>7.9179999999999998E-8</v>
      </c>
      <c r="O208" s="33">
        <v>0.4168</v>
      </c>
      <c r="P208" s="32">
        <v>5.1839999999999999E-11</v>
      </c>
      <c r="Q208" s="33">
        <v>0.20749999999999999</v>
      </c>
      <c r="R208" s="35" t="s">
        <v>5905</v>
      </c>
      <c r="S208" s="31" t="s">
        <v>5905</v>
      </c>
    </row>
    <row r="209" spans="1:18" ht="14.25" customHeight="1" x14ac:dyDescent="0.2">
      <c r="A209" s="31">
        <v>16</v>
      </c>
      <c r="B209" s="31">
        <v>82867456</v>
      </c>
      <c r="C209" s="44" t="s">
        <v>5906</v>
      </c>
      <c r="D209" s="31">
        <v>82866188</v>
      </c>
      <c r="E209" s="31">
        <v>82916401</v>
      </c>
      <c r="F209" s="31">
        <v>0</v>
      </c>
      <c r="G209" s="32">
        <v>1.26E-9</v>
      </c>
      <c r="H209" s="31" t="s">
        <v>5590</v>
      </c>
      <c r="I209" s="31" t="s">
        <v>5570</v>
      </c>
      <c r="J209" s="32">
        <f t="shared" si="10"/>
        <v>1.2610000000000001E-9</v>
      </c>
      <c r="K209" s="33">
        <f t="shared" si="11"/>
        <v>0.84030000000000005</v>
      </c>
      <c r="L209" s="32">
        <v>1.2610000000000001E-9</v>
      </c>
      <c r="M209" s="33">
        <v>0.84030000000000005</v>
      </c>
      <c r="N209" s="32">
        <v>0.68520000000000003</v>
      </c>
      <c r="O209" s="33">
        <v>0.36680000000000001</v>
      </c>
      <c r="P209" s="32">
        <v>1.238E-5</v>
      </c>
      <c r="Q209" s="33">
        <v>0.35909999999999997</v>
      </c>
      <c r="R209" s="35" t="s">
        <v>5907</v>
      </c>
    </row>
    <row r="210" spans="1:18" ht="14.25" customHeight="1" x14ac:dyDescent="0.2">
      <c r="A210" s="31">
        <v>16</v>
      </c>
      <c r="B210" s="31">
        <v>86014241</v>
      </c>
      <c r="C210" s="31" t="s">
        <v>5908</v>
      </c>
      <c r="D210" s="31">
        <v>85989464</v>
      </c>
      <c r="E210" s="31">
        <v>86019761</v>
      </c>
      <c r="F210" s="31">
        <v>5</v>
      </c>
      <c r="G210" s="32">
        <v>5.9999999999999999E-19</v>
      </c>
      <c r="H210" s="31">
        <v>21297633</v>
      </c>
      <c r="I210" s="31" t="s">
        <v>5554</v>
      </c>
      <c r="J210" s="32">
        <f t="shared" si="10"/>
        <v>2.505E-11</v>
      </c>
      <c r="K210" s="33">
        <f t="shared" si="11"/>
        <v>0.60580000000000001</v>
      </c>
      <c r="L210" s="32">
        <v>1.25E-4</v>
      </c>
      <c r="M210" s="33">
        <v>0.36680000000000001</v>
      </c>
      <c r="N210" s="32">
        <v>3.0730000000000001E-10</v>
      </c>
      <c r="O210" s="33">
        <v>0.17680000000000001</v>
      </c>
      <c r="P210" s="32">
        <v>2.505E-11</v>
      </c>
      <c r="Q210" s="33">
        <v>0.60580000000000001</v>
      </c>
      <c r="R210" s="35" t="s">
        <v>5568</v>
      </c>
    </row>
    <row r="211" spans="1:18" ht="14.25" customHeight="1" x14ac:dyDescent="0.2">
      <c r="A211" s="31">
        <v>17</v>
      </c>
      <c r="B211" s="31">
        <v>25869033</v>
      </c>
      <c r="C211" s="31" t="s">
        <v>5909</v>
      </c>
      <c r="D211" s="31">
        <v>25788058</v>
      </c>
      <c r="E211" s="31">
        <v>25869033</v>
      </c>
      <c r="F211" s="31">
        <v>2</v>
      </c>
      <c r="G211" s="32">
        <v>2.5099999999999998E-25</v>
      </c>
      <c r="H211" s="31" t="s">
        <v>5562</v>
      </c>
      <c r="I211" s="31" t="s">
        <v>5570</v>
      </c>
      <c r="J211" s="32">
        <f t="shared" si="10"/>
        <v>3.3239999999999999E-8</v>
      </c>
      <c r="K211" s="33">
        <f t="shared" si="11"/>
        <v>0.97440000000000004</v>
      </c>
      <c r="L211" s="32">
        <v>3.3239999999999999E-8</v>
      </c>
      <c r="M211" s="33">
        <v>0.97440000000000004</v>
      </c>
      <c r="N211" s="32">
        <v>6.769E-2</v>
      </c>
      <c r="O211" s="33">
        <v>0.63029999999999997</v>
      </c>
      <c r="P211" s="32">
        <v>3.227E-2</v>
      </c>
      <c r="Q211" s="33">
        <v>0.53100000000000003</v>
      </c>
      <c r="R211" s="35" t="s">
        <v>5910</v>
      </c>
    </row>
    <row r="212" spans="1:18" ht="14.25" customHeight="1" x14ac:dyDescent="0.2">
      <c r="A212" s="31">
        <v>17</v>
      </c>
      <c r="B212" s="31">
        <v>32593974</v>
      </c>
      <c r="C212" s="31" t="s">
        <v>5911</v>
      </c>
      <c r="D212" s="31">
        <v>32567679</v>
      </c>
      <c r="E212" s="31">
        <v>32625383</v>
      </c>
      <c r="F212" s="31">
        <v>3</v>
      </c>
      <c r="G212" s="32">
        <v>1E-26</v>
      </c>
      <c r="H212" s="31">
        <v>23128233</v>
      </c>
      <c r="I212" s="31" t="s">
        <v>5554</v>
      </c>
      <c r="J212" s="32">
        <f t="shared" si="10"/>
        <v>1.4669999999999999E-12</v>
      </c>
      <c r="K212" s="33">
        <f t="shared" si="11"/>
        <v>0.57779999999999998</v>
      </c>
      <c r="L212" s="32">
        <v>1.856E-17</v>
      </c>
      <c r="M212" s="33">
        <v>0.13070000000000001</v>
      </c>
      <c r="N212" s="32">
        <v>2.0389999999999998E-2</v>
      </c>
      <c r="O212" s="33">
        <v>0.14380000000000001</v>
      </c>
      <c r="P212" s="32">
        <v>1.4669999999999999E-12</v>
      </c>
      <c r="Q212" s="33">
        <v>0.57779999999999998</v>
      </c>
      <c r="R212" s="35" t="s">
        <v>5912</v>
      </c>
    </row>
    <row r="213" spans="1:18" ht="14.25" customHeight="1" x14ac:dyDescent="0.2">
      <c r="A213" s="31">
        <v>17</v>
      </c>
      <c r="B213" s="31">
        <v>37912377</v>
      </c>
      <c r="C213" s="31" t="s">
        <v>5913</v>
      </c>
      <c r="D213" s="31">
        <v>37902887</v>
      </c>
      <c r="E213" s="31">
        <v>38119638</v>
      </c>
      <c r="F213" s="31">
        <v>4</v>
      </c>
      <c r="G213" s="32">
        <v>2.16E-39</v>
      </c>
      <c r="H213" s="31">
        <v>26192919</v>
      </c>
      <c r="I213" s="31" t="s">
        <v>5554</v>
      </c>
      <c r="J213" s="32">
        <f t="shared" si="10"/>
        <v>1.691E-26</v>
      </c>
      <c r="K213" s="33">
        <f t="shared" si="11"/>
        <v>0.91549999999999998</v>
      </c>
      <c r="L213" s="32">
        <v>1.3539999999999999E-16</v>
      </c>
      <c r="M213" s="33">
        <v>0.92510000000000003</v>
      </c>
      <c r="N213" s="32">
        <v>1.523E-16</v>
      </c>
      <c r="O213" s="33">
        <v>0.79449999999999998</v>
      </c>
      <c r="P213" s="32">
        <v>1.691E-26</v>
      </c>
      <c r="Q213" s="33">
        <v>0.91549999999999998</v>
      </c>
      <c r="R213" s="35" t="s">
        <v>5914</v>
      </c>
    </row>
    <row r="214" spans="1:18" ht="14.25" customHeight="1" x14ac:dyDescent="0.2">
      <c r="A214" s="31">
        <v>17</v>
      </c>
      <c r="B214" s="31">
        <v>40527544</v>
      </c>
      <c r="C214" s="31" t="s">
        <v>5915</v>
      </c>
      <c r="D214" s="31">
        <v>40412165</v>
      </c>
      <c r="E214" s="31">
        <v>40690118</v>
      </c>
      <c r="F214" s="31">
        <v>4</v>
      </c>
      <c r="G214" s="32">
        <v>5.9999999999999998E-22</v>
      </c>
      <c r="H214" s="31">
        <v>23128233</v>
      </c>
      <c r="I214" s="31" t="s">
        <v>5554</v>
      </c>
      <c r="J214" s="32">
        <f t="shared" si="10"/>
        <v>1.8960000000000001E-17</v>
      </c>
      <c r="K214" s="33">
        <f t="shared" si="11"/>
        <v>0.71679999999999999</v>
      </c>
      <c r="L214" s="32">
        <v>1.5359999999999999E-11</v>
      </c>
      <c r="M214" s="33">
        <v>0.2422</v>
      </c>
      <c r="N214" s="32">
        <v>1.2029999999999999E-10</v>
      </c>
      <c r="O214" s="33">
        <v>0.57189999999999996</v>
      </c>
      <c r="P214" s="32">
        <v>1.8960000000000001E-17</v>
      </c>
      <c r="Q214" s="33">
        <v>0.71679999999999999</v>
      </c>
      <c r="R214" s="35" t="s">
        <v>5916</v>
      </c>
    </row>
    <row r="215" spans="1:18" ht="14.25" customHeight="1" x14ac:dyDescent="0.2">
      <c r="A215" s="31">
        <v>17</v>
      </c>
      <c r="B215" s="31">
        <v>54880993</v>
      </c>
      <c r="C215" s="31" t="s">
        <v>5917</v>
      </c>
      <c r="D215" s="31">
        <v>54868990</v>
      </c>
      <c r="E215" s="31">
        <v>54949047</v>
      </c>
      <c r="F215" s="31">
        <v>1</v>
      </c>
      <c r="G215" s="32">
        <v>7.7000000000000003E-10</v>
      </c>
      <c r="H215" s="31">
        <v>26192919</v>
      </c>
      <c r="I215" s="31" t="s">
        <v>5554</v>
      </c>
      <c r="J215" s="32">
        <f t="shared" si="10"/>
        <v>9.7939999999999997E-6</v>
      </c>
      <c r="K215" s="33">
        <f t="shared" si="11"/>
        <v>0.80649999999999999</v>
      </c>
      <c r="L215" s="32">
        <v>4.014E-6</v>
      </c>
      <c r="M215" s="33">
        <v>0.27939999999999998</v>
      </c>
      <c r="N215" s="32">
        <v>1.3169999999999999E-2</v>
      </c>
      <c r="O215" s="33">
        <v>0.69310000000000005</v>
      </c>
      <c r="P215" s="32">
        <v>9.7939999999999997E-6</v>
      </c>
      <c r="Q215" s="33">
        <v>0.80649999999999999</v>
      </c>
      <c r="R215" s="35" t="s">
        <v>5918</v>
      </c>
    </row>
    <row r="216" spans="1:18" ht="14.25" customHeight="1" x14ac:dyDescent="0.2">
      <c r="A216" s="31">
        <v>17</v>
      </c>
      <c r="B216" s="31">
        <v>57963537</v>
      </c>
      <c r="C216" s="31" t="s">
        <v>5919</v>
      </c>
      <c r="D216" s="31">
        <v>57801597</v>
      </c>
      <c r="E216" s="31">
        <v>58046076</v>
      </c>
      <c r="F216" s="31">
        <v>1</v>
      </c>
      <c r="G216" s="32">
        <v>9E-13</v>
      </c>
      <c r="H216" s="31">
        <v>23128233</v>
      </c>
      <c r="I216" s="31" t="s">
        <v>5554</v>
      </c>
      <c r="J216" s="32">
        <f t="shared" si="10"/>
        <v>2.0440000000000001E-5</v>
      </c>
      <c r="K216" s="33">
        <f t="shared" si="11"/>
        <v>8.5779999999999995E-2</v>
      </c>
      <c r="L216" s="32">
        <v>1.124E-6</v>
      </c>
      <c r="M216" s="33">
        <v>0.1167</v>
      </c>
      <c r="N216" s="32">
        <v>0.1132</v>
      </c>
      <c r="O216" s="33">
        <v>0.1104</v>
      </c>
      <c r="P216" s="32">
        <v>2.0440000000000001E-5</v>
      </c>
      <c r="Q216" s="33">
        <v>8.5779999999999995E-2</v>
      </c>
      <c r="R216" s="35" t="s">
        <v>5920</v>
      </c>
    </row>
    <row r="217" spans="1:18" ht="14.25" customHeight="1" x14ac:dyDescent="0.2">
      <c r="A217" s="31">
        <v>17</v>
      </c>
      <c r="B217" s="31">
        <v>70642923</v>
      </c>
      <c r="C217" s="31" t="s">
        <v>5921</v>
      </c>
      <c r="D217" s="31">
        <v>70611194</v>
      </c>
      <c r="E217" s="31">
        <v>70642923</v>
      </c>
      <c r="F217" s="31">
        <v>2</v>
      </c>
      <c r="G217" s="32">
        <v>3.1900000000000001E-11</v>
      </c>
      <c r="H217" s="31">
        <v>26192919</v>
      </c>
      <c r="I217" s="31" t="s">
        <v>5554</v>
      </c>
      <c r="J217" s="32">
        <f t="shared" si="10"/>
        <v>3.7419999999999998E-11</v>
      </c>
      <c r="K217" s="33">
        <f t="shared" si="11"/>
        <v>0.91349999999999998</v>
      </c>
      <c r="L217" s="32">
        <v>1.6750000000000001E-5</v>
      </c>
      <c r="M217" s="33">
        <v>0.72319999999999995</v>
      </c>
      <c r="N217" s="32">
        <v>3.5570000000000002E-10</v>
      </c>
      <c r="O217" s="33">
        <v>0.28370000000000001</v>
      </c>
      <c r="P217" s="32">
        <v>3.7419999999999998E-11</v>
      </c>
      <c r="Q217" s="33">
        <v>0.91349999999999998</v>
      </c>
      <c r="R217" s="35" t="s">
        <v>5922</v>
      </c>
    </row>
    <row r="218" spans="1:18" ht="14.25" customHeight="1" x14ac:dyDescent="0.2">
      <c r="A218" s="31">
        <v>17</v>
      </c>
      <c r="B218" s="31">
        <v>76737118</v>
      </c>
      <c r="C218" s="31" t="s">
        <v>5923</v>
      </c>
      <c r="D218" s="31">
        <v>76667271</v>
      </c>
      <c r="E218" s="31">
        <v>76833429</v>
      </c>
      <c r="F218" s="31">
        <v>1</v>
      </c>
      <c r="G218" s="32">
        <v>4.3399999999999998E-8</v>
      </c>
      <c r="H218" s="31">
        <v>26192919</v>
      </c>
      <c r="I218" s="31" t="s">
        <v>5557</v>
      </c>
      <c r="J218" s="32">
        <f t="shared" si="10"/>
        <v>1.2840000000000001E-5</v>
      </c>
      <c r="K218" s="33">
        <f t="shared" si="11"/>
        <v>7.9339999999999994E-2</v>
      </c>
      <c r="L218" s="32">
        <v>4.1739999999999999E-2</v>
      </c>
      <c r="M218" s="33">
        <v>0.66359999999999997</v>
      </c>
      <c r="N218" s="32">
        <v>1.2840000000000001E-5</v>
      </c>
      <c r="O218" s="33">
        <v>7.9339999999999994E-2</v>
      </c>
      <c r="P218" s="32">
        <v>8.5119999999999998E-5</v>
      </c>
      <c r="Q218" s="33">
        <v>0.42820000000000003</v>
      </c>
      <c r="R218" s="35" t="s">
        <v>5924</v>
      </c>
    </row>
    <row r="219" spans="1:18" ht="14.25" customHeight="1" x14ac:dyDescent="0.2">
      <c r="A219" s="31">
        <v>18</v>
      </c>
      <c r="B219" s="31">
        <v>12818922</v>
      </c>
      <c r="C219" s="31" t="s">
        <v>5925</v>
      </c>
      <c r="D219" s="31">
        <v>12745889</v>
      </c>
      <c r="E219" s="31">
        <v>12886441</v>
      </c>
      <c r="F219" s="31">
        <v>4</v>
      </c>
      <c r="G219" s="32">
        <v>3.9699999999999998E-28</v>
      </c>
      <c r="H219" s="31" t="s">
        <v>5562</v>
      </c>
      <c r="I219" s="31" t="s">
        <v>5554</v>
      </c>
      <c r="J219" s="32">
        <f t="shared" si="10"/>
        <v>1.0410000000000001E-16</v>
      </c>
      <c r="K219" s="33">
        <f t="shared" si="11"/>
        <v>0.69640000000000002</v>
      </c>
      <c r="L219" s="32">
        <v>1.341E-20</v>
      </c>
      <c r="M219" s="33">
        <v>4.5949999999999998E-2</v>
      </c>
      <c r="N219" s="32">
        <v>2.088E-5</v>
      </c>
      <c r="O219" s="33">
        <v>0.62919999999999998</v>
      </c>
      <c r="P219" s="32">
        <v>1.0410000000000001E-16</v>
      </c>
      <c r="Q219" s="33">
        <v>0.69640000000000002</v>
      </c>
      <c r="R219" s="35" t="s">
        <v>5926</v>
      </c>
    </row>
    <row r="220" spans="1:18" ht="14.25" customHeight="1" x14ac:dyDescent="0.2">
      <c r="A220" s="31">
        <v>18</v>
      </c>
      <c r="B220" s="31">
        <v>46395022</v>
      </c>
      <c r="C220" s="31" t="s">
        <v>5927</v>
      </c>
      <c r="D220" s="31">
        <v>46393601</v>
      </c>
      <c r="E220" s="31">
        <v>46395315</v>
      </c>
      <c r="F220" s="31">
        <v>1</v>
      </c>
      <c r="G220" s="32">
        <v>1.01E-10</v>
      </c>
      <c r="H220" s="31">
        <v>26192919</v>
      </c>
      <c r="I220" s="31" t="s">
        <v>5554</v>
      </c>
      <c r="J220" s="32">
        <f t="shared" si="10"/>
        <v>4.2990000000000003E-8</v>
      </c>
      <c r="K220" s="33">
        <f t="shared" si="11"/>
        <v>0.2092</v>
      </c>
      <c r="L220" s="32">
        <v>3.095E-6</v>
      </c>
      <c r="M220" s="33">
        <v>0.73319999999999996</v>
      </c>
      <c r="N220" s="32">
        <v>1.1909999999999999E-5</v>
      </c>
      <c r="O220" s="33">
        <v>0.2223</v>
      </c>
      <c r="P220" s="32">
        <v>4.2990000000000003E-8</v>
      </c>
      <c r="Q220" s="33">
        <v>0.2092</v>
      </c>
      <c r="R220" s="35" t="s">
        <v>5568</v>
      </c>
    </row>
    <row r="221" spans="1:18" ht="14.25" customHeight="1" x14ac:dyDescent="0.2">
      <c r="A221" s="31">
        <v>18</v>
      </c>
      <c r="B221" s="31">
        <v>56879827</v>
      </c>
      <c r="C221" s="31" t="s">
        <v>5928</v>
      </c>
      <c r="D221" s="31">
        <v>56876228</v>
      </c>
      <c r="E221" s="31">
        <v>56883319</v>
      </c>
      <c r="F221" s="31">
        <v>1</v>
      </c>
      <c r="G221" s="32">
        <v>9.0500000000000002E-7</v>
      </c>
      <c r="H221" s="31">
        <v>26192919</v>
      </c>
      <c r="I221" s="31" t="s">
        <v>5570</v>
      </c>
      <c r="J221" s="32">
        <f t="shared" si="10"/>
        <v>6.5950000000000004E-5</v>
      </c>
      <c r="K221" s="33">
        <f t="shared" si="11"/>
        <v>0.34620000000000001</v>
      </c>
      <c r="L221" s="32">
        <v>6.5950000000000004E-5</v>
      </c>
      <c r="M221" s="33">
        <v>0.34620000000000001</v>
      </c>
      <c r="N221" s="32">
        <v>0.97829999999999995</v>
      </c>
      <c r="O221" s="33">
        <v>0.1101</v>
      </c>
      <c r="P221" s="32">
        <v>2.104E-2</v>
      </c>
      <c r="Q221" s="33">
        <v>0.2102</v>
      </c>
      <c r="R221" s="35" t="s">
        <v>5568</v>
      </c>
    </row>
    <row r="222" spans="1:18" ht="14.25" customHeight="1" x14ac:dyDescent="0.2">
      <c r="A222" s="31">
        <v>18</v>
      </c>
      <c r="B222" s="31">
        <v>67530439</v>
      </c>
      <c r="C222" s="31" t="s">
        <v>5929</v>
      </c>
      <c r="D222" s="31">
        <v>67511645</v>
      </c>
      <c r="E222" s="31">
        <v>67562657</v>
      </c>
      <c r="F222" s="31">
        <v>1</v>
      </c>
      <c r="G222" s="32">
        <v>5.0000000000000001E-9</v>
      </c>
      <c r="H222" s="31">
        <v>23128233</v>
      </c>
      <c r="I222" s="31" t="s">
        <v>5554</v>
      </c>
      <c r="J222" s="32">
        <f t="shared" si="10"/>
        <v>2.209E-3</v>
      </c>
      <c r="K222" s="33">
        <f t="shared" si="11"/>
        <v>0.86319999999999997</v>
      </c>
      <c r="L222" s="32">
        <v>5.4310000000000001E-3</v>
      </c>
      <c r="M222" s="33">
        <v>0.97540000000000004</v>
      </c>
      <c r="N222" s="32">
        <v>8.1320000000000003E-2</v>
      </c>
      <c r="O222" s="33">
        <v>0.89419999999999999</v>
      </c>
      <c r="P222" s="32">
        <v>2.209E-3</v>
      </c>
      <c r="Q222" s="33">
        <v>0.86319999999999997</v>
      </c>
      <c r="R222" s="35" t="s">
        <v>5930</v>
      </c>
    </row>
    <row r="223" spans="1:18" ht="14.25" customHeight="1" x14ac:dyDescent="0.2">
      <c r="A223" s="31">
        <v>18</v>
      </c>
      <c r="B223" s="31">
        <v>77220616</v>
      </c>
      <c r="C223" s="31" t="s">
        <v>5931</v>
      </c>
      <c r="D223" s="31">
        <v>77183529</v>
      </c>
      <c r="E223" s="31">
        <v>77237142</v>
      </c>
      <c r="F223" s="31">
        <v>1</v>
      </c>
      <c r="G223" s="32">
        <v>1.4500000000000001E-8</v>
      </c>
      <c r="H223" s="31">
        <v>26192919</v>
      </c>
      <c r="I223" s="31" t="s">
        <v>5554</v>
      </c>
      <c r="J223" s="32">
        <f t="shared" si="10"/>
        <v>9.993999999999999E-4</v>
      </c>
      <c r="K223" s="33">
        <f t="shared" si="11"/>
        <v>0.15570000000000001</v>
      </c>
      <c r="L223" s="32">
        <v>1.387E-2</v>
      </c>
      <c r="M223" s="33">
        <v>0.71460000000000001</v>
      </c>
      <c r="N223" s="32">
        <v>2.1299999999999999E-2</v>
      </c>
      <c r="O223" s="33">
        <v>0.12740000000000001</v>
      </c>
      <c r="P223" s="32">
        <v>9.993999999999999E-4</v>
      </c>
      <c r="Q223" s="33">
        <v>0.15570000000000001</v>
      </c>
      <c r="R223" s="35" t="s">
        <v>5932</v>
      </c>
    </row>
    <row r="224" spans="1:18" ht="14.25" customHeight="1" x14ac:dyDescent="0.2">
      <c r="A224" s="31">
        <v>19</v>
      </c>
      <c r="B224" s="31">
        <v>1124031</v>
      </c>
      <c r="C224" s="31" t="s">
        <v>5933</v>
      </c>
      <c r="D224" s="31">
        <v>1106477</v>
      </c>
      <c r="E224" s="31">
        <v>1191682</v>
      </c>
      <c r="F224" s="31">
        <v>4</v>
      </c>
      <c r="G224" s="32">
        <v>8.0000000000000004E-22</v>
      </c>
      <c r="H224" s="31">
        <v>23128233</v>
      </c>
      <c r="I224" s="31" t="s">
        <v>5554</v>
      </c>
      <c r="J224" s="32">
        <f t="shared" si="10"/>
        <v>4.9999999999999999E-17</v>
      </c>
      <c r="K224" s="33">
        <f t="shared" si="11"/>
        <v>0.62009999999999998</v>
      </c>
      <c r="L224" s="32">
        <v>1.0379999999999999E-20</v>
      </c>
      <c r="M224" s="33">
        <v>0.96399999999999997</v>
      </c>
      <c r="N224" s="32">
        <v>1.4750000000000001E-4</v>
      </c>
      <c r="O224" s="33">
        <v>0.26119999999999999</v>
      </c>
      <c r="P224" s="32">
        <v>4.9999999999999999E-17</v>
      </c>
      <c r="Q224" s="33">
        <v>0.62009999999999998</v>
      </c>
      <c r="R224" s="35" t="s">
        <v>5934</v>
      </c>
    </row>
    <row r="225" spans="1:19" ht="14.25" customHeight="1" x14ac:dyDescent="0.2">
      <c r="A225" s="31">
        <v>19</v>
      </c>
      <c r="B225" s="31">
        <v>10512911</v>
      </c>
      <c r="C225" s="31" t="s">
        <v>5935</v>
      </c>
      <c r="D225" s="31">
        <v>10408439</v>
      </c>
      <c r="E225" s="31">
        <v>10600418</v>
      </c>
      <c r="F225" s="31">
        <v>5</v>
      </c>
      <c r="G225" s="32">
        <v>5.2699999999999998E-20</v>
      </c>
      <c r="H225" s="31">
        <v>26192919</v>
      </c>
      <c r="I225" s="31" t="s">
        <v>5554</v>
      </c>
      <c r="J225" s="32">
        <f t="shared" si="10"/>
        <v>1.5339999999999999E-11</v>
      </c>
      <c r="K225" s="33">
        <f t="shared" si="11"/>
        <v>0.56640000000000001</v>
      </c>
      <c r="L225" s="32">
        <v>2.8259999999999998E-13</v>
      </c>
      <c r="M225" s="33">
        <v>0.4884</v>
      </c>
      <c r="N225" s="32">
        <v>3.8899999999999998E-3</v>
      </c>
      <c r="O225" s="33">
        <v>0.33</v>
      </c>
      <c r="P225" s="32">
        <v>1.5339999999999999E-11</v>
      </c>
      <c r="Q225" s="33">
        <v>0.56640000000000001</v>
      </c>
      <c r="R225" s="31" t="s">
        <v>5986</v>
      </c>
      <c r="S225" s="31" t="s">
        <v>5937</v>
      </c>
    </row>
    <row r="226" spans="1:19" ht="14.25" customHeight="1" x14ac:dyDescent="0.2">
      <c r="A226" s="31">
        <v>19</v>
      </c>
      <c r="B226" s="31">
        <v>33731551</v>
      </c>
      <c r="C226" s="31" t="s">
        <v>5938</v>
      </c>
      <c r="D226" s="31">
        <v>33728381</v>
      </c>
      <c r="E226" s="31">
        <v>33757062</v>
      </c>
      <c r="F226" s="31">
        <v>3</v>
      </c>
      <c r="G226" s="32">
        <v>5.9999999999999997E-15</v>
      </c>
      <c r="H226" s="31">
        <v>23128233</v>
      </c>
      <c r="I226" s="31" t="s">
        <v>5554</v>
      </c>
      <c r="J226" s="32">
        <f t="shared" si="10"/>
        <v>1.355E-12</v>
      </c>
      <c r="K226" s="33">
        <f t="shared" si="11"/>
        <v>0.98450000000000004</v>
      </c>
      <c r="L226" s="32">
        <v>1.037E-9</v>
      </c>
      <c r="M226" s="33">
        <v>0.98529999999999995</v>
      </c>
      <c r="N226" s="32">
        <v>1.0740000000000001E-8</v>
      </c>
      <c r="O226" s="33">
        <v>0.61919999999999997</v>
      </c>
      <c r="P226" s="32">
        <v>1.355E-12</v>
      </c>
      <c r="Q226" s="33">
        <v>0.98450000000000004</v>
      </c>
      <c r="R226" s="35" t="s">
        <v>5568</v>
      </c>
    </row>
    <row r="227" spans="1:19" ht="14.25" customHeight="1" x14ac:dyDescent="0.2">
      <c r="A227" s="48">
        <v>19</v>
      </c>
      <c r="B227" s="48">
        <v>34656406</v>
      </c>
      <c r="C227" s="48" t="s">
        <v>5939</v>
      </c>
      <c r="D227" s="48">
        <v>34653364</v>
      </c>
      <c r="E227" s="48">
        <v>34727202</v>
      </c>
      <c r="F227" s="48">
        <v>1</v>
      </c>
      <c r="G227" s="49">
        <v>2.9799999999999999E-8</v>
      </c>
      <c r="H227" s="48">
        <v>26974007</v>
      </c>
      <c r="I227" s="31" t="s">
        <v>5570</v>
      </c>
      <c r="J227" s="32">
        <v>1.4059999999999999E-3</v>
      </c>
      <c r="K227" s="33">
        <v>4.3290000000000002E-2</v>
      </c>
      <c r="L227" s="32">
        <v>1.4059999999999999E-3</v>
      </c>
      <c r="M227" s="33">
        <v>4.3290000000000002E-2</v>
      </c>
      <c r="N227" s="32">
        <v>0.4032</v>
      </c>
      <c r="O227" s="33">
        <v>0.74329999999999996</v>
      </c>
      <c r="P227" s="32">
        <v>0.18140000000000001</v>
      </c>
      <c r="Q227" s="33">
        <v>0.215</v>
      </c>
      <c r="R227" s="35" t="s">
        <v>5940</v>
      </c>
    </row>
    <row r="228" spans="1:19" ht="14.25" customHeight="1" x14ac:dyDescent="0.2">
      <c r="A228" s="31">
        <v>19</v>
      </c>
      <c r="B228" s="31">
        <v>46849806</v>
      </c>
      <c r="C228" s="31" t="s">
        <v>5941</v>
      </c>
      <c r="D228" s="31">
        <v>46847901</v>
      </c>
      <c r="E228" s="31">
        <v>47147226</v>
      </c>
      <c r="F228" s="31">
        <v>3</v>
      </c>
      <c r="G228" s="32">
        <v>9.0400000000000003E-12</v>
      </c>
      <c r="H228" s="31">
        <v>26192919</v>
      </c>
      <c r="I228" s="31" t="s">
        <v>5687</v>
      </c>
      <c r="J228" s="32" t="s">
        <v>5942</v>
      </c>
      <c r="K228" s="33" t="s">
        <v>5943</v>
      </c>
      <c r="L228" s="32">
        <v>3.587E-7</v>
      </c>
      <c r="M228" s="33">
        <v>0.59760000000000002</v>
      </c>
      <c r="N228" s="32">
        <v>9.9210000000000007E-2</v>
      </c>
      <c r="O228" s="33">
        <v>0.69779999999999998</v>
      </c>
      <c r="P228" s="32">
        <v>1.895E-5</v>
      </c>
      <c r="Q228" s="33">
        <v>0.7571</v>
      </c>
      <c r="R228" s="35" t="s">
        <v>5944</v>
      </c>
    </row>
    <row r="229" spans="1:19" ht="14.25" customHeight="1" x14ac:dyDescent="0.2">
      <c r="A229" s="31">
        <v>19</v>
      </c>
      <c r="B229" s="31">
        <v>49206172</v>
      </c>
      <c r="C229" s="31" t="s">
        <v>5945</v>
      </c>
      <c r="D229" s="31">
        <v>49168942</v>
      </c>
      <c r="E229" s="31">
        <v>49248730</v>
      </c>
      <c r="F229" s="31">
        <v>4</v>
      </c>
      <c r="G229" s="32">
        <v>1.3300000000000001E-20</v>
      </c>
      <c r="H229" s="31">
        <v>26192919</v>
      </c>
      <c r="I229" s="31" t="s">
        <v>5570</v>
      </c>
      <c r="J229" s="32">
        <f t="shared" ref="J229:J250" si="12">IF(ISNUMBER(SEARCH("IBD",I229)),P229,IF(ISNUMBER(SEARCH("CD",I229)),L229,IF(ISNUMBER(SEARCH("UC",I229)),N229,"NA")))</f>
        <v>3.5800000000000002E-11</v>
      </c>
      <c r="K229" s="33">
        <f t="shared" ref="K229:K250" si="13">IF(ISNUMBER(SEARCH("IBD",I229)),Q229,IF(ISNUMBER(SEARCH("CD",I229)),M229,IF(ISNUMBER(SEARCH("UC",I229)),O229,"NA")))</f>
        <v>0.2661</v>
      </c>
      <c r="L229" s="32">
        <v>3.5800000000000002E-11</v>
      </c>
      <c r="M229" s="33">
        <v>0.2661</v>
      </c>
      <c r="N229" s="32">
        <v>0.35580000000000001</v>
      </c>
      <c r="O229" s="33">
        <v>0.67049999999999998</v>
      </c>
      <c r="P229" s="32">
        <v>5.0080000000000002E-6</v>
      </c>
      <c r="Q229" s="33">
        <v>0.65110000000000001</v>
      </c>
      <c r="R229" s="31" t="s">
        <v>5497</v>
      </c>
      <c r="S229" s="31" t="s">
        <v>5497</v>
      </c>
    </row>
    <row r="230" spans="1:19" ht="14.25" customHeight="1" x14ac:dyDescent="0.2">
      <c r="A230" s="31">
        <v>19</v>
      </c>
      <c r="B230" s="31">
        <v>55383051</v>
      </c>
      <c r="C230" s="31" t="s">
        <v>5947</v>
      </c>
      <c r="D230" s="31">
        <v>55368865</v>
      </c>
      <c r="E230" s="31">
        <v>55386920</v>
      </c>
      <c r="F230" s="31">
        <v>1</v>
      </c>
      <c r="G230" s="32">
        <v>7.0000000000000004E-11</v>
      </c>
      <c r="H230" s="31">
        <v>23128233</v>
      </c>
      <c r="I230" s="31" t="s">
        <v>5554</v>
      </c>
      <c r="J230" s="32">
        <f t="shared" si="12"/>
        <v>2.7399999999999999E-4</v>
      </c>
      <c r="K230" s="33">
        <f t="shared" si="13"/>
        <v>0.99370000000000003</v>
      </c>
      <c r="L230" s="32">
        <v>0.60409999999999997</v>
      </c>
      <c r="M230" s="33">
        <v>0.78100000000000003</v>
      </c>
      <c r="N230" s="32">
        <v>1.23E-7</v>
      </c>
      <c r="O230" s="33">
        <v>0.89690000000000003</v>
      </c>
      <c r="P230" s="32">
        <v>2.7399999999999999E-4</v>
      </c>
      <c r="Q230" s="33">
        <v>0.99370000000000003</v>
      </c>
      <c r="R230" s="35" t="s">
        <v>5948</v>
      </c>
    </row>
    <row r="231" spans="1:19" ht="14.25" customHeight="1" x14ac:dyDescent="0.2">
      <c r="A231" s="31">
        <v>20</v>
      </c>
      <c r="B231" s="31">
        <v>6093889</v>
      </c>
      <c r="C231" s="44" t="s">
        <v>5949</v>
      </c>
      <c r="D231" s="31">
        <v>6076126</v>
      </c>
      <c r="E231" s="31">
        <v>6095344</v>
      </c>
      <c r="F231" s="31">
        <v>0</v>
      </c>
      <c r="G231" s="32">
        <v>1.2299999999999999E-8</v>
      </c>
      <c r="H231" s="31" t="s">
        <v>5590</v>
      </c>
      <c r="I231" s="31" t="s">
        <v>5554</v>
      </c>
      <c r="J231" s="32">
        <f t="shared" si="12"/>
        <v>1.2299999999999999E-8</v>
      </c>
      <c r="K231" s="33">
        <f t="shared" si="13"/>
        <v>0.78100000000000003</v>
      </c>
      <c r="L231" s="32">
        <v>2.4769999999999997E-7</v>
      </c>
      <c r="M231" s="33">
        <v>0.93989999999999996</v>
      </c>
      <c r="N231" s="32">
        <v>1.582E-4</v>
      </c>
      <c r="O231" s="33">
        <v>0.51419999999999999</v>
      </c>
      <c r="P231" s="32">
        <v>1.2299999999999999E-8</v>
      </c>
      <c r="Q231" s="33">
        <v>0.78100000000000003</v>
      </c>
      <c r="R231" s="35" t="s">
        <v>5950</v>
      </c>
    </row>
    <row r="232" spans="1:19" ht="14.25" customHeight="1" x14ac:dyDescent="0.2">
      <c r="A232" s="31">
        <v>20</v>
      </c>
      <c r="B232" s="31">
        <v>30725648</v>
      </c>
      <c r="C232" s="31" t="s">
        <v>5951</v>
      </c>
      <c r="D232" s="31">
        <v>30696392</v>
      </c>
      <c r="E232" s="31">
        <v>31099311</v>
      </c>
      <c r="F232" s="31">
        <v>1</v>
      </c>
      <c r="G232" s="32">
        <v>6E-10</v>
      </c>
      <c r="H232" s="31">
        <v>23128233</v>
      </c>
      <c r="I232" s="31" t="s">
        <v>5554</v>
      </c>
      <c r="J232" s="32">
        <f t="shared" si="12"/>
        <v>6.1369999999999999E-6</v>
      </c>
      <c r="K232" s="33">
        <f t="shared" si="13"/>
        <v>0.33429999999999999</v>
      </c>
      <c r="L232" s="32">
        <v>2.5809999999999999E-4</v>
      </c>
      <c r="M232" s="33">
        <v>0.7268</v>
      </c>
      <c r="N232" s="32">
        <v>2.477E-3</v>
      </c>
      <c r="O232" s="33">
        <v>0.1346</v>
      </c>
      <c r="P232" s="32">
        <v>6.1369999999999999E-6</v>
      </c>
      <c r="Q232" s="33">
        <v>0.33429999999999999</v>
      </c>
      <c r="R232" s="35" t="s">
        <v>5952</v>
      </c>
    </row>
    <row r="233" spans="1:19" ht="14.25" customHeight="1" x14ac:dyDescent="0.2">
      <c r="A233" s="31">
        <v>20</v>
      </c>
      <c r="B233" s="31">
        <v>31376282</v>
      </c>
      <c r="C233" s="31" t="s">
        <v>5953</v>
      </c>
      <c r="D233" s="31">
        <v>31329704</v>
      </c>
      <c r="E233" s="31">
        <v>31471012</v>
      </c>
      <c r="F233" s="31">
        <v>1</v>
      </c>
      <c r="G233" s="32">
        <v>1.0000000000000001E-9</v>
      </c>
      <c r="H233" s="31">
        <v>23128233</v>
      </c>
      <c r="I233" s="31" t="s">
        <v>5554</v>
      </c>
      <c r="J233" s="32">
        <f t="shared" si="12"/>
        <v>2.4599999999999999E-3</v>
      </c>
      <c r="K233" s="33">
        <f t="shared" si="13"/>
        <v>6.0720000000000003E-2</v>
      </c>
      <c r="L233" s="32">
        <v>9.708E-2</v>
      </c>
      <c r="M233" s="33">
        <v>0.72940000000000005</v>
      </c>
      <c r="N233" s="32">
        <v>4.0289999999999996E-3</v>
      </c>
      <c r="O233" s="33">
        <v>3.6949999999999997E-2</v>
      </c>
      <c r="P233" s="32">
        <v>2.4599999999999999E-3</v>
      </c>
      <c r="Q233" s="33">
        <v>6.0720000000000003E-2</v>
      </c>
      <c r="R233" s="35" t="s">
        <v>5954</v>
      </c>
    </row>
    <row r="234" spans="1:19" ht="14.25" customHeight="1" x14ac:dyDescent="0.2">
      <c r="A234" s="31">
        <v>20</v>
      </c>
      <c r="B234" s="31">
        <v>33799280</v>
      </c>
      <c r="C234" s="31" t="s">
        <v>5955</v>
      </c>
      <c r="D234" s="31">
        <v>33799280</v>
      </c>
      <c r="E234" s="31">
        <v>33882720</v>
      </c>
      <c r="F234" s="31">
        <v>1</v>
      </c>
      <c r="G234" s="32">
        <v>2E-8</v>
      </c>
      <c r="H234" s="31">
        <v>23128233</v>
      </c>
      <c r="I234" s="31" t="s">
        <v>5554</v>
      </c>
      <c r="J234" s="32">
        <f t="shared" si="12"/>
        <v>8.4659999999999996E-3</v>
      </c>
      <c r="K234" s="33">
        <f t="shared" si="13"/>
        <v>7.886E-2</v>
      </c>
      <c r="L234" s="32">
        <v>0.68330000000000002</v>
      </c>
      <c r="M234" s="33">
        <v>0.66810000000000003</v>
      </c>
      <c r="N234" s="32">
        <v>6.8499999999999998E-5</v>
      </c>
      <c r="O234" s="33">
        <v>7.0179999999999999E-3</v>
      </c>
      <c r="P234" s="32">
        <v>8.4659999999999996E-3</v>
      </c>
      <c r="Q234" s="33">
        <v>7.886E-2</v>
      </c>
      <c r="R234" s="35" t="s">
        <v>5956</v>
      </c>
    </row>
    <row r="235" spans="1:19" ht="14.25" customHeight="1" x14ac:dyDescent="0.2">
      <c r="A235" s="31">
        <v>20</v>
      </c>
      <c r="B235" s="31">
        <v>43065028</v>
      </c>
      <c r="C235" s="31" t="s">
        <v>5957</v>
      </c>
      <c r="D235" s="31">
        <v>43065028</v>
      </c>
      <c r="E235" s="31">
        <v>43258079</v>
      </c>
      <c r="F235" s="31">
        <v>3</v>
      </c>
      <c r="G235" s="32">
        <v>5.1700000000000004E-50</v>
      </c>
      <c r="H235" s="31" t="s">
        <v>5562</v>
      </c>
      <c r="I235" s="31" t="s">
        <v>5557</v>
      </c>
      <c r="J235" s="32">
        <f t="shared" si="12"/>
        <v>3.9519999999999997E-30</v>
      </c>
      <c r="K235" s="33">
        <f t="shared" si="13"/>
        <v>0.14990000000000001</v>
      </c>
      <c r="L235" s="32">
        <v>5.8790000000000002E-2</v>
      </c>
      <c r="M235" s="33">
        <v>9.2700000000000005E-2</v>
      </c>
      <c r="N235" s="32">
        <v>3.9519999999999997E-30</v>
      </c>
      <c r="O235" s="33">
        <v>0.14990000000000001</v>
      </c>
      <c r="P235" s="32">
        <v>1.0709999999999999E-17</v>
      </c>
      <c r="Q235" s="33">
        <v>0.38350000000000001</v>
      </c>
      <c r="R235" s="35" t="s">
        <v>5958</v>
      </c>
    </row>
    <row r="236" spans="1:19" ht="14.25" customHeight="1" x14ac:dyDescent="0.2">
      <c r="A236" s="31">
        <v>20</v>
      </c>
      <c r="B236" s="31">
        <v>44742064</v>
      </c>
      <c r="C236" s="31" t="s">
        <v>5959</v>
      </c>
      <c r="D236" s="31">
        <v>44680853</v>
      </c>
      <c r="E236" s="31">
        <v>44749251</v>
      </c>
      <c r="F236" s="31">
        <v>3</v>
      </c>
      <c r="G236" s="32">
        <v>1E-13</v>
      </c>
      <c r="H236" s="31">
        <v>23128233</v>
      </c>
      <c r="I236" s="31" t="s">
        <v>5554</v>
      </c>
      <c r="J236" s="32">
        <f t="shared" si="12"/>
        <v>1.984E-6</v>
      </c>
      <c r="K236" s="33">
        <f t="shared" si="13"/>
        <v>0.1953</v>
      </c>
      <c r="L236" s="32">
        <v>1.5769999999999999E-7</v>
      </c>
      <c r="M236" s="33">
        <v>5.4769999999999999E-2</v>
      </c>
      <c r="N236" s="32">
        <v>5.815E-2</v>
      </c>
      <c r="O236" s="33">
        <v>0.44119999999999998</v>
      </c>
      <c r="P236" s="32">
        <v>1.984E-6</v>
      </c>
      <c r="Q236" s="33">
        <v>0.1953</v>
      </c>
      <c r="R236" s="35" t="s">
        <v>5960</v>
      </c>
    </row>
    <row r="237" spans="1:19" ht="14.25" customHeight="1" x14ac:dyDescent="0.2">
      <c r="A237" s="31">
        <v>20</v>
      </c>
      <c r="B237" s="31">
        <v>48955424</v>
      </c>
      <c r="C237" s="31" t="s">
        <v>5961</v>
      </c>
      <c r="D237" s="31">
        <v>48955424</v>
      </c>
      <c r="E237" s="31">
        <v>48968438</v>
      </c>
      <c r="F237" s="31">
        <v>1</v>
      </c>
      <c r="G237" s="32">
        <v>5.3500000000000003E-11</v>
      </c>
      <c r="H237" s="31">
        <v>26192919</v>
      </c>
      <c r="I237" s="31" t="s">
        <v>5554</v>
      </c>
      <c r="J237" s="32">
        <f t="shared" si="12"/>
        <v>4.2109999999999998E-7</v>
      </c>
      <c r="K237" s="33">
        <f t="shared" si="13"/>
        <v>0.41139999999999999</v>
      </c>
      <c r="L237" s="32">
        <v>5.306E-3</v>
      </c>
      <c r="M237" s="33">
        <v>0.60040000000000004</v>
      </c>
      <c r="N237" s="32">
        <v>1.0020000000000001E-5</v>
      </c>
      <c r="O237" s="33">
        <v>0.59899999999999998</v>
      </c>
      <c r="P237" s="32">
        <v>4.2109999999999998E-7</v>
      </c>
      <c r="Q237" s="33">
        <v>0.41139999999999999</v>
      </c>
      <c r="R237" s="35" t="s">
        <v>5568</v>
      </c>
    </row>
    <row r="238" spans="1:19" ht="14.25" customHeight="1" x14ac:dyDescent="0.2">
      <c r="A238" s="31">
        <v>20</v>
      </c>
      <c r="B238" s="31">
        <v>57824309</v>
      </c>
      <c r="C238" s="31" t="s">
        <v>5962</v>
      </c>
      <c r="D238" s="31">
        <v>57809343</v>
      </c>
      <c r="E238" s="31">
        <v>57829821</v>
      </c>
      <c r="F238" s="31">
        <v>1</v>
      </c>
      <c r="G238" s="32">
        <v>9.9999999999999998E-13</v>
      </c>
      <c r="H238" s="31">
        <v>23128233</v>
      </c>
      <c r="I238" s="31" t="s">
        <v>5554</v>
      </c>
      <c r="J238" s="32">
        <f t="shared" si="12"/>
        <v>3.371E-9</v>
      </c>
      <c r="K238" s="33">
        <f t="shared" si="13"/>
        <v>0.93620000000000003</v>
      </c>
      <c r="L238" s="32">
        <v>4.1479999999999998E-7</v>
      </c>
      <c r="M238" s="33">
        <v>0.96850000000000003</v>
      </c>
      <c r="N238" s="32">
        <v>2.876E-4</v>
      </c>
      <c r="O238" s="33">
        <v>0.47910000000000003</v>
      </c>
      <c r="P238" s="32">
        <v>3.371E-9</v>
      </c>
      <c r="Q238" s="33">
        <v>0.93620000000000003</v>
      </c>
      <c r="R238" s="35" t="s">
        <v>5527</v>
      </c>
    </row>
    <row r="239" spans="1:19" ht="14.25" customHeight="1" x14ac:dyDescent="0.2">
      <c r="A239" s="31">
        <v>20</v>
      </c>
      <c r="B239" s="31">
        <v>62329099</v>
      </c>
      <c r="C239" s="31" t="s">
        <v>5963</v>
      </c>
      <c r="D239" s="31">
        <v>62270637</v>
      </c>
      <c r="E239" s="31">
        <v>62378954</v>
      </c>
      <c r="F239" s="31">
        <v>5</v>
      </c>
      <c r="G239" s="32">
        <v>6.7600000000000004E-26</v>
      </c>
      <c r="H239" s="31" t="s">
        <v>5562</v>
      </c>
      <c r="I239" s="31" t="s">
        <v>5554</v>
      </c>
      <c r="J239" s="32">
        <f t="shared" si="12"/>
        <v>2.8259999999999999E-26</v>
      </c>
      <c r="K239" s="33">
        <f t="shared" si="13"/>
        <v>7.46E-2</v>
      </c>
      <c r="L239" s="32">
        <v>2.615E-13</v>
      </c>
      <c r="M239" s="33">
        <v>0.41839999999999999</v>
      </c>
      <c r="N239" s="32">
        <v>8.9659999999999999E-17</v>
      </c>
      <c r="O239" s="33">
        <v>0.32200000000000001</v>
      </c>
      <c r="P239" s="32">
        <v>2.8259999999999999E-26</v>
      </c>
      <c r="Q239" s="33">
        <v>7.46E-2</v>
      </c>
      <c r="R239" s="35" t="s">
        <v>5964</v>
      </c>
    </row>
    <row r="240" spans="1:19" ht="14.25" customHeight="1" x14ac:dyDescent="0.2">
      <c r="A240" s="31">
        <v>21</v>
      </c>
      <c r="B240" s="31">
        <v>16817938</v>
      </c>
      <c r="C240" s="31" t="s">
        <v>5965</v>
      </c>
      <c r="D240" s="31">
        <v>16781136</v>
      </c>
      <c r="E240" s="31">
        <v>16841303</v>
      </c>
      <c r="F240" s="31">
        <v>6</v>
      </c>
      <c r="G240" s="32">
        <v>8.9999999999999993E-30</v>
      </c>
      <c r="H240" s="31">
        <v>23128233</v>
      </c>
      <c r="I240" s="31" t="s">
        <v>5554</v>
      </c>
      <c r="J240" s="32">
        <f t="shared" si="12"/>
        <v>4.4309999999999998E-29</v>
      </c>
      <c r="K240" s="33">
        <f t="shared" si="13"/>
        <v>7.2739999999999999E-2</v>
      </c>
      <c r="L240" s="32">
        <v>5.9900000000000003E-26</v>
      </c>
      <c r="M240" s="33">
        <v>0.21890000000000001</v>
      </c>
      <c r="N240" s="32">
        <v>1.591E-13</v>
      </c>
      <c r="O240" s="33">
        <v>0.252</v>
      </c>
      <c r="P240" s="32">
        <v>4.4309999999999998E-29</v>
      </c>
      <c r="Q240" s="33">
        <v>7.2739999999999999E-2</v>
      </c>
      <c r="R240" s="35" t="s">
        <v>5568</v>
      </c>
    </row>
    <row r="241" spans="1:19" ht="14.25" customHeight="1" x14ac:dyDescent="0.2">
      <c r="A241" s="31">
        <v>21</v>
      </c>
      <c r="B241" s="31">
        <v>34776695</v>
      </c>
      <c r="C241" s="31" t="s">
        <v>5966</v>
      </c>
      <c r="D241" s="31">
        <v>34752334</v>
      </c>
      <c r="E241" s="31">
        <v>34777409</v>
      </c>
      <c r="F241" s="31">
        <v>2</v>
      </c>
      <c r="G241" s="32">
        <v>5.6299999999999998E-17</v>
      </c>
      <c r="H241" s="31">
        <v>26192919</v>
      </c>
      <c r="I241" s="31" t="s">
        <v>5570</v>
      </c>
      <c r="J241" s="32">
        <f t="shared" si="12"/>
        <v>1.1400000000000001E-14</v>
      </c>
      <c r="K241" s="33">
        <f t="shared" si="13"/>
        <v>0.62350000000000005</v>
      </c>
      <c r="L241" s="32">
        <v>1.1400000000000001E-14</v>
      </c>
      <c r="M241" s="33">
        <v>0.62350000000000005</v>
      </c>
      <c r="N241" s="32">
        <v>0.1208</v>
      </c>
      <c r="O241" s="33">
        <v>0.29580000000000001</v>
      </c>
      <c r="P241" s="32">
        <v>7.4010000000000004E-9</v>
      </c>
      <c r="Q241" s="33">
        <v>0.31580000000000003</v>
      </c>
      <c r="R241" s="35" t="s">
        <v>5498</v>
      </c>
    </row>
    <row r="242" spans="1:19" ht="14.25" customHeight="1" x14ac:dyDescent="0.2">
      <c r="A242" s="31">
        <v>21</v>
      </c>
      <c r="B242" s="31">
        <v>40465534</v>
      </c>
      <c r="C242" s="31" t="s">
        <v>5967</v>
      </c>
      <c r="D242" s="31">
        <v>40458508</v>
      </c>
      <c r="E242" s="31">
        <v>40468838</v>
      </c>
      <c r="F242" s="31">
        <v>2</v>
      </c>
      <c r="G242" s="32">
        <v>4.9999999999999999E-48</v>
      </c>
      <c r="H242" s="31">
        <v>23128233</v>
      </c>
      <c r="I242" s="31" t="s">
        <v>5554</v>
      </c>
      <c r="J242" s="32">
        <f t="shared" si="12"/>
        <v>2.2980000000000001E-29</v>
      </c>
      <c r="K242" s="33">
        <f t="shared" si="13"/>
        <v>9.2780000000000001E-2</v>
      </c>
      <c r="L242" s="32">
        <v>3.8959999999999999E-7</v>
      </c>
      <c r="M242" s="33">
        <v>0.15790000000000001</v>
      </c>
      <c r="N242" s="32">
        <v>1.834E-32</v>
      </c>
      <c r="O242" s="33">
        <v>0.66180000000000005</v>
      </c>
      <c r="P242" s="32">
        <v>2.2980000000000001E-29</v>
      </c>
      <c r="Q242" s="33">
        <v>9.2780000000000001E-2</v>
      </c>
      <c r="R242" s="35" t="s">
        <v>5568</v>
      </c>
    </row>
    <row r="243" spans="1:19" ht="14.25" customHeight="1" x14ac:dyDescent="0.2">
      <c r="A243" s="31">
        <v>21</v>
      </c>
      <c r="B243" s="31">
        <v>45615741</v>
      </c>
      <c r="C243" s="31" t="s">
        <v>5968</v>
      </c>
      <c r="D243" s="31">
        <v>45611686</v>
      </c>
      <c r="E243" s="31">
        <v>45634148</v>
      </c>
      <c r="F243" s="31">
        <v>4</v>
      </c>
      <c r="G243" s="32">
        <v>9.8499999999999994E-30</v>
      </c>
      <c r="H243" s="31">
        <v>26192919</v>
      </c>
      <c r="I243" s="31" t="s">
        <v>5554</v>
      </c>
      <c r="J243" s="32">
        <f t="shared" si="12"/>
        <v>1.8530000000000001E-23</v>
      </c>
      <c r="K243" s="33">
        <f t="shared" si="13"/>
        <v>0.214</v>
      </c>
      <c r="L243" s="32">
        <v>1.8960000000000002E-18</v>
      </c>
      <c r="M243" s="33">
        <v>0.28710000000000002</v>
      </c>
      <c r="N243" s="32">
        <v>5.3310000000000002E-13</v>
      </c>
      <c r="O243" s="33">
        <v>0.22950000000000001</v>
      </c>
      <c r="P243" s="32">
        <v>1.8530000000000001E-23</v>
      </c>
      <c r="Q243" s="33">
        <v>0.214</v>
      </c>
      <c r="R243" s="35" t="s">
        <v>5568</v>
      </c>
    </row>
    <row r="244" spans="1:19" ht="14.25" customHeight="1" x14ac:dyDescent="0.2">
      <c r="A244" s="31">
        <v>22</v>
      </c>
      <c r="B244" s="31">
        <v>21922904</v>
      </c>
      <c r="C244" s="31" t="s">
        <v>5969</v>
      </c>
      <c r="D244" s="31">
        <v>21910280</v>
      </c>
      <c r="E244" s="31">
        <v>21998833</v>
      </c>
      <c r="F244" s="31">
        <v>4</v>
      </c>
      <c r="G244" s="32">
        <v>9.9999999999999998E-17</v>
      </c>
      <c r="H244" s="31">
        <v>23128233</v>
      </c>
      <c r="I244" s="31" t="s">
        <v>5554</v>
      </c>
      <c r="J244" s="32">
        <f t="shared" si="12"/>
        <v>4.124E-15</v>
      </c>
      <c r="K244" s="33">
        <f t="shared" si="13"/>
        <v>0.64180000000000004</v>
      </c>
      <c r="L244" s="32">
        <v>1.4360000000000001E-15</v>
      </c>
      <c r="M244" s="33">
        <v>0.94110000000000005</v>
      </c>
      <c r="N244" s="32">
        <v>9.4830000000000005E-6</v>
      </c>
      <c r="O244" s="33">
        <v>0.54479999999999995</v>
      </c>
      <c r="P244" s="32">
        <v>4.124E-15</v>
      </c>
      <c r="Q244" s="33">
        <v>0.64180000000000004</v>
      </c>
      <c r="R244" s="35" t="s">
        <v>5970</v>
      </c>
    </row>
    <row r="245" spans="1:19" ht="14.25" customHeight="1" x14ac:dyDescent="0.2">
      <c r="A245" s="31">
        <v>22</v>
      </c>
      <c r="B245" s="31">
        <v>30493882</v>
      </c>
      <c r="C245" s="31" t="s">
        <v>5971</v>
      </c>
      <c r="D245" s="31">
        <v>30130115</v>
      </c>
      <c r="E245" s="31">
        <v>30592487</v>
      </c>
      <c r="F245" s="31">
        <v>5</v>
      </c>
      <c r="G245" s="32">
        <v>8.8200000000000005E-15</v>
      </c>
      <c r="H245" s="31">
        <v>26192919</v>
      </c>
      <c r="I245" s="31" t="s">
        <v>5554</v>
      </c>
      <c r="J245" s="32">
        <f t="shared" si="12"/>
        <v>4.168E-8</v>
      </c>
      <c r="K245" s="33">
        <f t="shared" si="13"/>
        <v>0.1089</v>
      </c>
      <c r="L245" s="32">
        <v>7.9090000000000002E-7</v>
      </c>
      <c r="M245" s="33">
        <v>6.7019999999999996E-2</v>
      </c>
      <c r="N245" s="32">
        <v>3.211E-4</v>
      </c>
      <c r="O245" s="33">
        <v>0.82779999999999998</v>
      </c>
      <c r="P245" s="32">
        <v>4.168E-8</v>
      </c>
      <c r="Q245" s="33">
        <v>0.1089</v>
      </c>
      <c r="R245" s="35" t="s">
        <v>5972</v>
      </c>
    </row>
    <row r="246" spans="1:19" ht="14.25" customHeight="1" x14ac:dyDescent="0.2">
      <c r="A246" s="45">
        <v>22</v>
      </c>
      <c r="B246" s="45">
        <v>35729721</v>
      </c>
      <c r="C246" s="50" t="s">
        <v>5973</v>
      </c>
      <c r="D246" s="45">
        <v>35724659</v>
      </c>
      <c r="E246" s="45">
        <v>35737461</v>
      </c>
      <c r="F246" s="45">
        <v>0</v>
      </c>
      <c r="G246" s="51">
        <v>2.9499999999999999E-8</v>
      </c>
      <c r="H246" s="45" t="s">
        <v>5590</v>
      </c>
      <c r="I246" s="45" t="s">
        <v>5557</v>
      </c>
      <c r="J246" s="51">
        <f t="shared" si="12"/>
        <v>2.9490000000000001E-8</v>
      </c>
      <c r="K246" s="52">
        <f t="shared" si="13"/>
        <v>0.3473</v>
      </c>
      <c r="L246" s="51">
        <v>0.23419999999999999</v>
      </c>
      <c r="M246" s="52">
        <v>0.86880000000000002</v>
      </c>
      <c r="N246" s="51">
        <v>2.9490000000000001E-8</v>
      </c>
      <c r="O246" s="52">
        <v>0.3473</v>
      </c>
      <c r="P246" s="51">
        <v>7.6429999999999995E-6</v>
      </c>
      <c r="Q246" s="52">
        <v>0.90249999999999997</v>
      </c>
      <c r="R246" s="35" t="s">
        <v>5974</v>
      </c>
    </row>
    <row r="247" spans="1:19" ht="14.25" customHeight="1" x14ac:dyDescent="0.2">
      <c r="A247" s="31">
        <v>22</v>
      </c>
      <c r="B247" s="31">
        <v>37258503</v>
      </c>
      <c r="C247" s="44" t="s">
        <v>5975</v>
      </c>
      <c r="D247" s="31">
        <v>37258503</v>
      </c>
      <c r="E247" s="31">
        <v>37258986</v>
      </c>
      <c r="F247" s="31">
        <v>0</v>
      </c>
      <c r="G247" s="32">
        <v>1.7599999999999999E-8</v>
      </c>
      <c r="H247" s="31" t="s">
        <v>5590</v>
      </c>
      <c r="I247" s="31" t="s">
        <v>5570</v>
      </c>
      <c r="J247" s="32">
        <f t="shared" si="12"/>
        <v>1.7599999999999999E-8</v>
      </c>
      <c r="K247" s="33">
        <f t="shared" si="13"/>
        <v>0.57420000000000004</v>
      </c>
      <c r="L247" s="32">
        <v>1.7599999999999999E-8</v>
      </c>
      <c r="M247" s="33">
        <v>0.57420000000000004</v>
      </c>
      <c r="N247" s="32">
        <v>0.61019999999999996</v>
      </c>
      <c r="O247" s="33">
        <v>0.8105</v>
      </c>
      <c r="P247" s="32">
        <v>2.032E-3</v>
      </c>
      <c r="Q247" s="33">
        <v>0.63570000000000004</v>
      </c>
      <c r="R247" s="35" t="s">
        <v>5976</v>
      </c>
    </row>
    <row r="248" spans="1:19" ht="14.25" customHeight="1" x14ac:dyDescent="0.2">
      <c r="A248" s="31">
        <v>22</v>
      </c>
      <c r="B248" s="31">
        <v>39659773</v>
      </c>
      <c r="C248" s="31" t="s">
        <v>5977</v>
      </c>
      <c r="D248" s="31">
        <v>39659773</v>
      </c>
      <c r="E248" s="31">
        <v>39756650</v>
      </c>
      <c r="F248" s="31">
        <v>4</v>
      </c>
      <c r="G248" s="32">
        <v>5.0600000000000005E-38</v>
      </c>
      <c r="H248" s="31">
        <v>26192919</v>
      </c>
      <c r="I248" s="31" t="s">
        <v>5554</v>
      </c>
      <c r="J248" s="32">
        <f t="shared" si="12"/>
        <v>4.595E-24</v>
      </c>
      <c r="K248" s="33">
        <f t="shared" si="13"/>
        <v>0.8216</v>
      </c>
      <c r="L248" s="32">
        <v>7.6930000000000001E-21</v>
      </c>
      <c r="M248" s="33">
        <v>0.54790000000000005</v>
      </c>
      <c r="N248" s="32">
        <v>3.1490000000000002E-10</v>
      </c>
      <c r="O248" s="33">
        <v>0.73560000000000003</v>
      </c>
      <c r="P248" s="32">
        <v>4.595E-24</v>
      </c>
      <c r="Q248" s="33">
        <v>0.8216</v>
      </c>
      <c r="R248" s="35" t="s">
        <v>5978</v>
      </c>
    </row>
    <row r="249" spans="1:19" ht="14.25" customHeight="1" x14ac:dyDescent="0.2">
      <c r="A249" s="31">
        <v>22</v>
      </c>
      <c r="B249" s="31">
        <v>41867377</v>
      </c>
      <c r="C249" s="31" t="s">
        <v>5979</v>
      </c>
      <c r="D249" s="31">
        <v>41215672</v>
      </c>
      <c r="E249" s="31">
        <v>42216326</v>
      </c>
      <c r="F249" s="31">
        <v>2</v>
      </c>
      <c r="G249" s="32">
        <v>1.88E-10</v>
      </c>
      <c r="H249" s="31">
        <v>26192919</v>
      </c>
      <c r="I249" s="31" t="s">
        <v>5570</v>
      </c>
      <c r="J249" s="32">
        <f t="shared" si="12"/>
        <v>8.1970000000000003E-4</v>
      </c>
      <c r="K249" s="33">
        <f t="shared" si="13"/>
        <v>1.5689999999999999E-2</v>
      </c>
      <c r="L249" s="32">
        <v>8.1970000000000003E-4</v>
      </c>
      <c r="M249" s="33">
        <v>1.5689999999999999E-2</v>
      </c>
      <c r="N249" s="32">
        <v>0.14480000000000001</v>
      </c>
      <c r="O249" s="33">
        <v>0.79959999999999998</v>
      </c>
      <c r="P249" s="32">
        <v>6.5230000000000002E-3</v>
      </c>
      <c r="Q249" s="33">
        <v>0.10489999999999999</v>
      </c>
      <c r="R249" s="35" t="s">
        <v>5980</v>
      </c>
    </row>
    <row r="250" spans="1:19" ht="14.25" customHeight="1" x14ac:dyDescent="0.2">
      <c r="A250" s="53">
        <v>22</v>
      </c>
      <c r="B250" s="53">
        <v>50435480</v>
      </c>
      <c r="C250" s="53" t="s">
        <v>5981</v>
      </c>
      <c r="D250" s="53">
        <v>50353919</v>
      </c>
      <c r="E250" s="53">
        <v>50457041</v>
      </c>
      <c r="F250" s="53">
        <v>1</v>
      </c>
      <c r="G250" s="54">
        <v>4.0000000000000001E-8</v>
      </c>
      <c r="H250" s="53">
        <v>20228798</v>
      </c>
      <c r="I250" s="53" t="s">
        <v>5557</v>
      </c>
      <c r="J250" s="54">
        <f t="shared" si="12"/>
        <v>2.4719999999999998E-10</v>
      </c>
      <c r="K250" s="55">
        <f t="shared" si="13"/>
        <v>0.3725</v>
      </c>
      <c r="L250" s="54">
        <v>0.59540000000000004</v>
      </c>
      <c r="M250" s="55">
        <v>0.89180000000000004</v>
      </c>
      <c r="N250" s="54">
        <v>2.4719999999999998E-10</v>
      </c>
      <c r="O250" s="55">
        <v>0.3725</v>
      </c>
      <c r="P250" s="54">
        <v>1.078E-5</v>
      </c>
      <c r="Q250" s="55">
        <v>0.51090000000000002</v>
      </c>
      <c r="R250" s="56" t="s">
        <v>5982</v>
      </c>
      <c r="S250" s="57"/>
    </row>
    <row r="251" spans="1:19" ht="14.25" customHeight="1" x14ac:dyDescent="0.2">
      <c r="J251" s="32"/>
      <c r="K251" s="33"/>
      <c r="M251" s="33"/>
      <c r="N251" s="32"/>
      <c r="O251" s="33"/>
      <c r="P251" s="32"/>
      <c r="Q251" s="33"/>
    </row>
    <row r="252" spans="1:19" ht="14.25" customHeight="1" x14ac:dyDescent="0.2">
      <c r="J252" s="32"/>
      <c r="K252" s="33"/>
      <c r="M252" s="33"/>
      <c r="N252" s="32"/>
      <c r="O252" s="33"/>
      <c r="P252" s="32"/>
      <c r="Q252" s="33"/>
    </row>
    <row r="253" spans="1:19" ht="14.25" customHeight="1" x14ac:dyDescent="0.2">
      <c r="J253" s="32"/>
      <c r="K253" s="33"/>
      <c r="M253" s="33"/>
      <c r="N253" s="32"/>
      <c r="O253" s="33"/>
      <c r="P253" s="32"/>
      <c r="Q253" s="33"/>
    </row>
    <row r="254" spans="1:19" ht="14.25" customHeight="1" x14ac:dyDescent="0.2">
      <c r="J254" s="32"/>
      <c r="K254" s="33"/>
      <c r="M254" s="33"/>
      <c r="N254" s="32"/>
      <c r="O254" s="33"/>
      <c r="P254" s="32"/>
      <c r="Q254" s="33"/>
    </row>
    <row r="255" spans="1:19" ht="14.25" customHeight="1" x14ac:dyDescent="0.2">
      <c r="J255" s="32"/>
      <c r="K255" s="33"/>
      <c r="M255" s="33"/>
      <c r="N255" s="32"/>
      <c r="O255" s="33"/>
      <c r="P255" s="32"/>
      <c r="Q255" s="33"/>
    </row>
    <row r="256" spans="1:19" ht="14.25" customHeight="1" x14ac:dyDescent="0.2">
      <c r="J256" s="32"/>
      <c r="K256" s="33"/>
      <c r="M256" s="33"/>
      <c r="N256" s="32"/>
      <c r="O256" s="33"/>
      <c r="P256" s="32"/>
      <c r="Q256" s="33"/>
    </row>
    <row r="257" spans="10:17" ht="14.25" customHeight="1" x14ac:dyDescent="0.2">
      <c r="J257" s="32"/>
      <c r="K257" s="33"/>
      <c r="M257" s="33"/>
      <c r="N257" s="32"/>
      <c r="O257" s="33"/>
      <c r="P257" s="32"/>
      <c r="Q257" s="33"/>
    </row>
    <row r="258" spans="10:17" ht="14.25" customHeight="1" x14ac:dyDescent="0.2">
      <c r="J258" s="32"/>
      <c r="K258" s="33"/>
      <c r="M258" s="33"/>
      <c r="N258" s="32"/>
      <c r="O258" s="33"/>
      <c r="P258" s="32"/>
      <c r="Q258" s="33"/>
    </row>
    <row r="259" spans="10:17" ht="14.25" customHeight="1" x14ac:dyDescent="0.2">
      <c r="J259" s="32"/>
      <c r="K259" s="33"/>
      <c r="M259" s="33"/>
      <c r="N259" s="32"/>
      <c r="O259" s="33"/>
      <c r="P259" s="32"/>
      <c r="Q259" s="33"/>
    </row>
    <row r="260" spans="10:17" ht="14.25" customHeight="1" x14ac:dyDescent="0.2">
      <c r="J260" s="32"/>
      <c r="K260" s="33"/>
      <c r="M260" s="33"/>
      <c r="N260" s="32"/>
      <c r="O260" s="33"/>
      <c r="P260" s="32"/>
      <c r="Q260" s="33"/>
    </row>
    <row r="261" spans="10:17" ht="14.25" customHeight="1" x14ac:dyDescent="0.2">
      <c r="J261" s="32"/>
      <c r="K261" s="33"/>
      <c r="M261" s="33"/>
      <c r="N261" s="32"/>
      <c r="O261" s="33"/>
      <c r="P261" s="32"/>
      <c r="Q261" s="33"/>
    </row>
    <row r="262" spans="10:17" ht="14.25" customHeight="1" x14ac:dyDescent="0.2">
      <c r="J262" s="32"/>
      <c r="K262" s="33"/>
      <c r="M262" s="33"/>
      <c r="N262" s="32"/>
      <c r="O262" s="33"/>
      <c r="P262" s="32"/>
      <c r="Q262" s="33"/>
    </row>
    <row r="263" spans="10:17" ht="14.25" customHeight="1" x14ac:dyDescent="0.2">
      <c r="J263" s="32"/>
      <c r="K263" s="33"/>
      <c r="M263" s="33"/>
      <c r="N263" s="32"/>
      <c r="O263" s="33"/>
      <c r="P263" s="32"/>
      <c r="Q263" s="33"/>
    </row>
    <row r="264" spans="10:17" ht="14.25" customHeight="1" x14ac:dyDescent="0.2">
      <c r="J264" s="32"/>
      <c r="K264" s="33"/>
      <c r="M264" s="33"/>
      <c r="N264" s="32"/>
      <c r="O264" s="33"/>
      <c r="P264" s="32"/>
      <c r="Q264" s="33"/>
    </row>
    <row r="265" spans="10:17" ht="14.25" customHeight="1" x14ac:dyDescent="0.2">
      <c r="J265" s="32"/>
      <c r="K265" s="33"/>
      <c r="M265" s="33"/>
      <c r="N265" s="32"/>
      <c r="O265" s="33"/>
      <c r="P265" s="32"/>
      <c r="Q265" s="33"/>
    </row>
    <row r="266" spans="10:17" ht="14.25" customHeight="1" x14ac:dyDescent="0.2">
      <c r="J266" s="32"/>
      <c r="K266" s="33"/>
      <c r="M266" s="33"/>
      <c r="N266" s="32"/>
      <c r="O266" s="33"/>
      <c r="P266" s="32"/>
      <c r="Q266" s="33"/>
    </row>
    <row r="267" spans="10:17" ht="14.25" customHeight="1" x14ac:dyDescent="0.2">
      <c r="J267" s="32"/>
      <c r="K267" s="33"/>
      <c r="M267" s="33"/>
      <c r="N267" s="32"/>
      <c r="O267" s="33"/>
      <c r="P267" s="32"/>
      <c r="Q267" s="33"/>
    </row>
    <row r="268" spans="10:17" ht="14.25" customHeight="1" x14ac:dyDescent="0.2">
      <c r="J268" s="32"/>
      <c r="K268" s="33"/>
      <c r="M268" s="33"/>
      <c r="N268" s="32"/>
      <c r="O268" s="33"/>
      <c r="P268" s="32"/>
      <c r="Q268" s="33"/>
    </row>
    <row r="269" spans="10:17" ht="14.25" customHeight="1" x14ac:dyDescent="0.2">
      <c r="J269" s="32"/>
      <c r="K269" s="33"/>
      <c r="M269" s="33"/>
      <c r="N269" s="32"/>
      <c r="O269" s="33"/>
      <c r="P269" s="32"/>
      <c r="Q269" s="33"/>
    </row>
    <row r="270" spans="10:17" ht="14.25" customHeight="1" x14ac:dyDescent="0.2">
      <c r="J270" s="32"/>
      <c r="K270" s="33"/>
      <c r="M270" s="33"/>
      <c r="N270" s="32"/>
      <c r="O270" s="33"/>
      <c r="P270" s="32"/>
      <c r="Q270" s="33"/>
    </row>
    <row r="271" spans="10:17" ht="14.25" customHeight="1" x14ac:dyDescent="0.2">
      <c r="J271" s="32"/>
      <c r="K271" s="33"/>
      <c r="M271" s="33"/>
      <c r="N271" s="32"/>
      <c r="O271" s="33"/>
      <c r="P271" s="32"/>
      <c r="Q271" s="33"/>
    </row>
    <row r="272" spans="10:17" ht="14.25" customHeight="1" x14ac:dyDescent="0.2">
      <c r="J272" s="32"/>
      <c r="K272" s="33"/>
      <c r="M272" s="33"/>
      <c r="N272" s="32"/>
      <c r="O272" s="33"/>
      <c r="P272" s="32"/>
      <c r="Q272" s="33"/>
    </row>
    <row r="273" spans="10:17" ht="14.25" customHeight="1" x14ac:dyDescent="0.2">
      <c r="J273" s="32"/>
      <c r="K273" s="33"/>
      <c r="M273" s="33"/>
      <c r="N273" s="32"/>
      <c r="O273" s="33"/>
      <c r="P273" s="32"/>
      <c r="Q273" s="33"/>
    </row>
    <row r="274" spans="10:17" ht="14.25" customHeight="1" x14ac:dyDescent="0.2">
      <c r="J274" s="32"/>
      <c r="K274" s="33"/>
      <c r="M274" s="33"/>
      <c r="N274" s="32"/>
      <c r="O274" s="33"/>
      <c r="P274" s="32"/>
      <c r="Q274" s="33"/>
    </row>
    <row r="275" spans="10:17" ht="14.25" customHeight="1" x14ac:dyDescent="0.2">
      <c r="J275" s="32"/>
      <c r="K275" s="33"/>
      <c r="M275" s="33"/>
      <c r="N275" s="32"/>
      <c r="O275" s="33"/>
      <c r="P275" s="32"/>
      <c r="Q275" s="33"/>
    </row>
    <row r="276" spans="10:17" ht="14.25" customHeight="1" x14ac:dyDescent="0.2">
      <c r="J276" s="32"/>
      <c r="K276" s="33"/>
      <c r="M276" s="33"/>
      <c r="N276" s="32"/>
      <c r="O276" s="33"/>
      <c r="P276" s="32"/>
      <c r="Q276" s="33"/>
    </row>
    <row r="277" spans="10:17" ht="14.25" customHeight="1" x14ac:dyDescent="0.2">
      <c r="J277" s="32"/>
      <c r="K277" s="33"/>
      <c r="M277" s="33"/>
      <c r="N277" s="32"/>
      <c r="O277" s="33"/>
      <c r="P277" s="32"/>
      <c r="Q277" s="33"/>
    </row>
    <row r="278" spans="10:17" ht="14.25" customHeight="1" x14ac:dyDescent="0.2">
      <c r="J278" s="32"/>
      <c r="K278" s="33"/>
      <c r="M278" s="33"/>
      <c r="N278" s="32"/>
      <c r="O278" s="33"/>
      <c r="P278" s="32"/>
      <c r="Q278" s="33"/>
    </row>
    <row r="279" spans="10:17" ht="14.25" customHeight="1" x14ac:dyDescent="0.2">
      <c r="J279" s="32"/>
      <c r="K279" s="33"/>
      <c r="M279" s="33"/>
      <c r="N279" s="32"/>
      <c r="O279" s="33"/>
      <c r="P279" s="32"/>
      <c r="Q279" s="33"/>
    </row>
    <row r="280" spans="10:17" ht="14.25" customHeight="1" x14ac:dyDescent="0.2">
      <c r="J280" s="32"/>
      <c r="K280" s="33"/>
      <c r="M280" s="33"/>
      <c r="N280" s="32"/>
      <c r="O280" s="33"/>
      <c r="P280" s="32"/>
      <c r="Q280" s="33"/>
    </row>
    <row r="281" spans="10:17" ht="14.25" customHeight="1" x14ac:dyDescent="0.2">
      <c r="J281" s="32"/>
      <c r="K281" s="33"/>
      <c r="M281" s="33"/>
      <c r="N281" s="32"/>
      <c r="O281" s="33"/>
      <c r="P281" s="32"/>
      <c r="Q281" s="33"/>
    </row>
    <row r="282" spans="10:17" ht="14.25" customHeight="1" x14ac:dyDescent="0.2">
      <c r="J282" s="32"/>
      <c r="K282" s="33"/>
      <c r="M282" s="33"/>
      <c r="N282" s="32"/>
      <c r="O282" s="33"/>
      <c r="P282" s="32"/>
      <c r="Q282" s="33"/>
    </row>
    <row r="283" spans="10:17" ht="14.25" customHeight="1" x14ac:dyDescent="0.2">
      <c r="J283" s="32"/>
      <c r="K283" s="33"/>
      <c r="M283" s="33"/>
      <c r="N283" s="32"/>
      <c r="O283" s="33"/>
      <c r="P283" s="32"/>
      <c r="Q283" s="33"/>
    </row>
    <row r="284" spans="10:17" ht="14.25" customHeight="1" x14ac:dyDescent="0.2">
      <c r="J284" s="32"/>
      <c r="K284" s="33"/>
      <c r="M284" s="33"/>
      <c r="N284" s="32"/>
      <c r="O284" s="33"/>
      <c r="P284" s="32"/>
      <c r="Q284" s="33"/>
    </row>
    <row r="285" spans="10:17" ht="14.25" customHeight="1" x14ac:dyDescent="0.2">
      <c r="J285" s="32"/>
      <c r="K285" s="33"/>
      <c r="M285" s="33"/>
      <c r="N285" s="32"/>
      <c r="O285" s="33"/>
      <c r="P285" s="32"/>
      <c r="Q285" s="33"/>
    </row>
    <row r="286" spans="10:17" ht="14.25" customHeight="1" x14ac:dyDescent="0.2">
      <c r="J286" s="32"/>
      <c r="K286" s="33"/>
      <c r="M286" s="33"/>
      <c r="N286" s="32"/>
      <c r="O286" s="33"/>
      <c r="P286" s="32"/>
      <c r="Q286" s="33"/>
    </row>
    <row r="287" spans="10:17" ht="14.25" customHeight="1" x14ac:dyDescent="0.2">
      <c r="J287" s="32"/>
      <c r="K287" s="33"/>
      <c r="M287" s="33"/>
      <c r="N287" s="32"/>
      <c r="O287" s="33"/>
      <c r="P287" s="32"/>
      <c r="Q287" s="33"/>
    </row>
    <row r="288" spans="10:17" ht="14.25" customHeight="1" x14ac:dyDescent="0.2">
      <c r="J288" s="32"/>
      <c r="K288" s="33"/>
      <c r="M288" s="33"/>
      <c r="N288" s="32"/>
      <c r="O288" s="33"/>
      <c r="P288" s="32"/>
      <c r="Q288" s="33"/>
    </row>
    <row r="289" spans="10:17" ht="14.25" customHeight="1" x14ac:dyDescent="0.2">
      <c r="J289" s="32"/>
      <c r="K289" s="33"/>
      <c r="M289" s="33"/>
      <c r="N289" s="32"/>
      <c r="O289" s="33"/>
      <c r="P289" s="32"/>
      <c r="Q289" s="33"/>
    </row>
    <row r="290" spans="10:17" ht="14.25" customHeight="1" x14ac:dyDescent="0.2">
      <c r="J290" s="32"/>
      <c r="K290" s="33"/>
      <c r="M290" s="33"/>
      <c r="N290" s="32"/>
      <c r="O290" s="33"/>
      <c r="P290" s="32"/>
      <c r="Q290" s="33"/>
    </row>
    <row r="291" spans="10:17" ht="14.25" customHeight="1" x14ac:dyDescent="0.2">
      <c r="J291" s="32"/>
      <c r="K291" s="33"/>
      <c r="M291" s="33"/>
      <c r="N291" s="32"/>
      <c r="O291" s="33"/>
      <c r="P291" s="32"/>
      <c r="Q291" s="33"/>
    </row>
    <row r="292" spans="10:17" ht="14.25" customHeight="1" x14ac:dyDescent="0.2">
      <c r="J292" s="32"/>
      <c r="K292" s="33"/>
      <c r="M292" s="33"/>
      <c r="N292" s="32"/>
      <c r="O292" s="33"/>
      <c r="P292" s="32"/>
      <c r="Q292" s="33"/>
    </row>
    <row r="293" spans="10:17" ht="14.25" customHeight="1" x14ac:dyDescent="0.2">
      <c r="J293" s="32"/>
      <c r="K293" s="33"/>
      <c r="M293" s="33"/>
      <c r="N293" s="32"/>
      <c r="O293" s="33"/>
      <c r="P293" s="32"/>
      <c r="Q293" s="33"/>
    </row>
    <row r="294" spans="10:17" ht="14.25" customHeight="1" x14ac:dyDescent="0.2">
      <c r="J294" s="32"/>
      <c r="K294" s="33"/>
      <c r="M294" s="33"/>
      <c r="N294" s="32"/>
      <c r="O294" s="33"/>
      <c r="P294" s="32"/>
      <c r="Q294" s="33"/>
    </row>
    <row r="295" spans="10:17" ht="14.25" customHeight="1" x14ac:dyDescent="0.2">
      <c r="J295" s="32"/>
      <c r="K295" s="33"/>
      <c r="M295" s="33"/>
      <c r="N295" s="32"/>
      <c r="O295" s="33"/>
      <c r="P295" s="32"/>
      <c r="Q295" s="33"/>
    </row>
    <row r="296" spans="10:17" ht="14.25" customHeight="1" x14ac:dyDescent="0.2">
      <c r="J296" s="32"/>
      <c r="K296" s="33"/>
      <c r="M296" s="33"/>
      <c r="N296" s="32"/>
      <c r="O296" s="33"/>
      <c r="P296" s="32"/>
      <c r="Q296" s="33"/>
    </row>
    <row r="297" spans="10:17" ht="14.25" customHeight="1" x14ac:dyDescent="0.2">
      <c r="J297" s="32"/>
      <c r="K297" s="33"/>
      <c r="M297" s="33"/>
      <c r="N297" s="32"/>
      <c r="O297" s="33"/>
      <c r="P297" s="32"/>
      <c r="Q297" s="33"/>
    </row>
    <row r="298" spans="10:17" ht="14.25" customHeight="1" x14ac:dyDescent="0.2">
      <c r="J298" s="32"/>
      <c r="K298" s="33"/>
      <c r="M298" s="33"/>
      <c r="N298" s="32"/>
      <c r="O298" s="33"/>
      <c r="P298" s="32"/>
      <c r="Q298" s="33"/>
    </row>
    <row r="299" spans="10:17" ht="14.25" customHeight="1" x14ac:dyDescent="0.2">
      <c r="J299" s="32"/>
      <c r="K299" s="33"/>
      <c r="M299" s="33"/>
      <c r="N299" s="32"/>
      <c r="O299" s="33"/>
      <c r="P299" s="32"/>
      <c r="Q299" s="33"/>
    </row>
    <row r="300" spans="10:17" ht="14.25" customHeight="1" x14ac:dyDescent="0.2">
      <c r="J300" s="32"/>
      <c r="K300" s="33"/>
      <c r="M300" s="33"/>
      <c r="N300" s="32"/>
      <c r="O300" s="33"/>
      <c r="P300" s="32"/>
      <c r="Q300" s="33"/>
    </row>
    <row r="301" spans="10:17" ht="14.25" customHeight="1" x14ac:dyDescent="0.2">
      <c r="J301" s="32"/>
      <c r="K301" s="33"/>
      <c r="M301" s="33"/>
      <c r="N301" s="32"/>
      <c r="O301" s="33"/>
      <c r="P301" s="32"/>
      <c r="Q301" s="33"/>
    </row>
    <row r="302" spans="10:17" ht="14.25" customHeight="1" x14ac:dyDescent="0.2">
      <c r="J302" s="32"/>
      <c r="K302" s="33"/>
      <c r="M302" s="33"/>
      <c r="N302" s="32"/>
      <c r="O302" s="33"/>
      <c r="P302" s="32"/>
      <c r="Q302" s="33"/>
    </row>
    <row r="303" spans="10:17" ht="14.25" customHeight="1" x14ac:dyDescent="0.2">
      <c r="J303" s="32"/>
      <c r="K303" s="33"/>
      <c r="M303" s="33"/>
      <c r="N303" s="32"/>
      <c r="O303" s="33"/>
      <c r="P303" s="32"/>
      <c r="Q303" s="33"/>
    </row>
    <row r="304" spans="10:17" ht="14.25" customHeight="1" x14ac:dyDescent="0.2">
      <c r="J304" s="32"/>
      <c r="K304" s="33"/>
      <c r="M304" s="33"/>
      <c r="N304" s="32"/>
      <c r="O304" s="33"/>
      <c r="P304" s="32"/>
      <c r="Q304" s="33"/>
    </row>
    <row r="305" spans="10:17" ht="14.25" customHeight="1" x14ac:dyDescent="0.2">
      <c r="J305" s="32"/>
      <c r="K305" s="33"/>
      <c r="M305" s="33"/>
      <c r="N305" s="32"/>
      <c r="O305" s="33"/>
      <c r="P305" s="32"/>
      <c r="Q305" s="33"/>
    </row>
    <row r="306" spans="10:17" ht="14.25" customHeight="1" x14ac:dyDescent="0.2">
      <c r="J306" s="32"/>
      <c r="K306" s="33"/>
      <c r="M306" s="33"/>
      <c r="N306" s="32"/>
      <c r="O306" s="33"/>
      <c r="P306" s="32"/>
      <c r="Q306" s="33"/>
    </row>
    <row r="307" spans="10:17" ht="14.25" customHeight="1" x14ac:dyDescent="0.2">
      <c r="J307" s="32"/>
      <c r="K307" s="33"/>
      <c r="M307" s="33"/>
      <c r="N307" s="32"/>
      <c r="O307" s="33"/>
      <c r="P307" s="32"/>
      <c r="Q307" s="33"/>
    </row>
    <row r="308" spans="10:17" ht="14.25" customHeight="1" x14ac:dyDescent="0.2">
      <c r="J308" s="32"/>
      <c r="K308" s="33"/>
      <c r="M308" s="33"/>
      <c r="N308" s="32"/>
      <c r="O308" s="33"/>
      <c r="P308" s="32"/>
      <c r="Q308" s="33"/>
    </row>
    <row r="309" spans="10:17" ht="14.25" customHeight="1" x14ac:dyDescent="0.2">
      <c r="J309" s="32"/>
      <c r="K309" s="33"/>
      <c r="M309" s="33"/>
      <c r="N309" s="32"/>
      <c r="O309" s="33"/>
      <c r="P309" s="32"/>
      <c r="Q309" s="33"/>
    </row>
    <row r="310" spans="10:17" ht="14.25" customHeight="1" x14ac:dyDescent="0.2">
      <c r="J310" s="32"/>
      <c r="K310" s="33"/>
      <c r="M310" s="33"/>
      <c r="N310" s="32"/>
      <c r="O310" s="33"/>
      <c r="P310" s="32"/>
      <c r="Q310" s="33"/>
    </row>
    <row r="311" spans="10:17" ht="14.25" customHeight="1" x14ac:dyDescent="0.2">
      <c r="J311" s="32"/>
      <c r="K311" s="33"/>
      <c r="M311" s="33"/>
      <c r="N311" s="32"/>
      <c r="O311" s="33"/>
      <c r="P311" s="32"/>
      <c r="Q311" s="33"/>
    </row>
    <row r="312" spans="10:17" ht="14.25" customHeight="1" x14ac:dyDescent="0.2">
      <c r="J312" s="32"/>
      <c r="K312" s="33"/>
      <c r="M312" s="33"/>
      <c r="N312" s="32"/>
      <c r="O312" s="33"/>
      <c r="P312" s="32"/>
      <c r="Q312" s="33"/>
    </row>
    <row r="313" spans="10:17" ht="14.25" customHeight="1" x14ac:dyDescent="0.2">
      <c r="J313" s="32"/>
      <c r="K313" s="33"/>
      <c r="M313" s="33"/>
      <c r="N313" s="32"/>
      <c r="O313" s="33"/>
      <c r="P313" s="32"/>
      <c r="Q313" s="33"/>
    </row>
    <row r="314" spans="10:17" ht="14.25" customHeight="1" x14ac:dyDescent="0.2">
      <c r="J314" s="32"/>
      <c r="K314" s="33"/>
      <c r="M314" s="33"/>
      <c r="N314" s="32"/>
      <c r="O314" s="33"/>
      <c r="P314" s="32"/>
      <c r="Q314" s="33"/>
    </row>
    <row r="315" spans="10:17" ht="14.25" customHeight="1" x14ac:dyDescent="0.2">
      <c r="J315" s="32"/>
      <c r="K315" s="33"/>
      <c r="M315" s="33"/>
      <c r="N315" s="32"/>
      <c r="O315" s="33"/>
      <c r="P315" s="32"/>
      <c r="Q315" s="33"/>
    </row>
    <row r="316" spans="10:17" ht="14.25" customHeight="1" x14ac:dyDescent="0.2">
      <c r="J316" s="32"/>
      <c r="K316" s="33"/>
      <c r="M316" s="33"/>
      <c r="N316" s="32"/>
      <c r="O316" s="33"/>
      <c r="P316" s="32"/>
      <c r="Q316" s="33"/>
    </row>
    <row r="317" spans="10:17" ht="14.25" customHeight="1" x14ac:dyDescent="0.2">
      <c r="J317" s="32"/>
      <c r="K317" s="33"/>
      <c r="M317" s="33"/>
      <c r="N317" s="32"/>
      <c r="O317" s="33"/>
      <c r="P317" s="32"/>
      <c r="Q317" s="33"/>
    </row>
    <row r="318" spans="10:17" ht="14.25" customHeight="1" x14ac:dyDescent="0.2">
      <c r="J318" s="32"/>
      <c r="K318" s="33"/>
      <c r="M318" s="33"/>
      <c r="N318" s="32"/>
      <c r="O318" s="33"/>
      <c r="P318" s="32"/>
      <c r="Q318" s="33"/>
    </row>
    <row r="319" spans="10:17" ht="14.25" customHeight="1" x14ac:dyDescent="0.2">
      <c r="J319" s="32"/>
      <c r="K319" s="33"/>
      <c r="M319" s="33"/>
      <c r="N319" s="32"/>
      <c r="O319" s="33"/>
      <c r="P319" s="32"/>
      <c r="Q319" s="33"/>
    </row>
    <row r="320" spans="10:17" ht="14.25" customHeight="1" x14ac:dyDescent="0.2">
      <c r="J320" s="32"/>
      <c r="K320" s="33"/>
      <c r="M320" s="33"/>
      <c r="N320" s="32"/>
      <c r="O320" s="33"/>
      <c r="P320" s="32"/>
      <c r="Q320" s="33"/>
    </row>
    <row r="321" spans="10:17" ht="14.25" customHeight="1" x14ac:dyDescent="0.2">
      <c r="J321" s="32"/>
      <c r="K321" s="33"/>
      <c r="M321" s="33"/>
      <c r="N321" s="32"/>
      <c r="O321" s="33"/>
      <c r="P321" s="32"/>
      <c r="Q321" s="33"/>
    </row>
    <row r="322" spans="10:17" ht="14.25" customHeight="1" x14ac:dyDescent="0.2">
      <c r="J322" s="32"/>
      <c r="K322" s="33"/>
      <c r="M322" s="33"/>
      <c r="N322" s="32"/>
      <c r="O322" s="33"/>
      <c r="P322" s="32"/>
      <c r="Q322" s="33"/>
    </row>
    <row r="323" spans="10:17" ht="14.25" customHeight="1" x14ac:dyDescent="0.2">
      <c r="J323" s="32"/>
      <c r="K323" s="33"/>
      <c r="M323" s="33"/>
      <c r="N323" s="32"/>
      <c r="O323" s="33"/>
      <c r="P323" s="32"/>
      <c r="Q323" s="33"/>
    </row>
    <row r="324" spans="10:17" ht="14.25" customHeight="1" x14ac:dyDescent="0.2">
      <c r="J324" s="32"/>
      <c r="K324" s="33"/>
      <c r="M324" s="33"/>
      <c r="N324" s="32"/>
      <c r="O324" s="33"/>
      <c r="P324" s="32"/>
      <c r="Q324" s="33"/>
    </row>
    <row r="325" spans="10:17" ht="14.25" customHeight="1" x14ac:dyDescent="0.2">
      <c r="J325" s="32"/>
      <c r="K325" s="33"/>
      <c r="M325" s="33"/>
      <c r="N325" s="32"/>
      <c r="O325" s="33"/>
      <c r="P325" s="32"/>
      <c r="Q325" s="33"/>
    </row>
    <row r="326" spans="10:17" ht="14.25" customHeight="1" x14ac:dyDescent="0.2">
      <c r="J326" s="32"/>
      <c r="K326" s="33"/>
      <c r="M326" s="33"/>
      <c r="N326" s="32"/>
      <c r="O326" s="33"/>
      <c r="P326" s="32"/>
      <c r="Q326" s="33"/>
    </row>
    <row r="327" spans="10:17" ht="14.25" customHeight="1" x14ac:dyDescent="0.2">
      <c r="J327" s="32"/>
      <c r="K327" s="33"/>
      <c r="M327" s="33"/>
      <c r="N327" s="32"/>
      <c r="O327" s="33"/>
      <c r="P327" s="32"/>
      <c r="Q327" s="33"/>
    </row>
    <row r="328" spans="10:17" ht="14.25" customHeight="1" x14ac:dyDescent="0.2">
      <c r="J328" s="32"/>
      <c r="K328" s="33"/>
      <c r="M328" s="33"/>
      <c r="N328" s="32"/>
      <c r="O328" s="33"/>
      <c r="P328" s="32"/>
      <c r="Q328" s="33"/>
    </row>
    <row r="329" spans="10:17" ht="14.25" customHeight="1" x14ac:dyDescent="0.2">
      <c r="J329" s="32"/>
      <c r="K329" s="33"/>
      <c r="M329" s="33"/>
      <c r="N329" s="32"/>
      <c r="O329" s="33"/>
      <c r="P329" s="32"/>
      <c r="Q329" s="33"/>
    </row>
    <row r="330" spans="10:17" ht="14.25" customHeight="1" x14ac:dyDescent="0.2">
      <c r="J330" s="32"/>
      <c r="K330" s="33"/>
      <c r="M330" s="33"/>
      <c r="N330" s="32"/>
      <c r="O330" s="33"/>
      <c r="P330" s="32"/>
      <c r="Q330" s="33"/>
    </row>
    <row r="331" spans="10:17" ht="14.25" customHeight="1" x14ac:dyDescent="0.2">
      <c r="J331" s="32"/>
      <c r="K331" s="33"/>
      <c r="M331" s="33"/>
      <c r="N331" s="32"/>
      <c r="O331" s="33"/>
      <c r="P331" s="32"/>
      <c r="Q331" s="33"/>
    </row>
    <row r="332" spans="10:17" ht="14.25" customHeight="1" x14ac:dyDescent="0.2">
      <c r="J332" s="32"/>
      <c r="K332" s="33"/>
      <c r="M332" s="33"/>
      <c r="N332" s="32"/>
      <c r="O332" s="33"/>
      <c r="P332" s="32"/>
      <c r="Q332" s="33"/>
    </row>
    <row r="333" spans="10:17" ht="14.25" customHeight="1" x14ac:dyDescent="0.2">
      <c r="J333" s="32"/>
      <c r="K333" s="33"/>
      <c r="M333" s="33"/>
      <c r="N333" s="32"/>
      <c r="O333" s="33"/>
      <c r="P333" s="32"/>
      <c r="Q333" s="33"/>
    </row>
    <row r="334" spans="10:17" ht="14.25" customHeight="1" x14ac:dyDescent="0.2">
      <c r="J334" s="32"/>
      <c r="K334" s="33"/>
      <c r="M334" s="33"/>
      <c r="N334" s="32"/>
      <c r="O334" s="33"/>
      <c r="P334" s="32"/>
      <c r="Q334" s="33"/>
    </row>
    <row r="335" spans="10:17" ht="14.25" customHeight="1" x14ac:dyDescent="0.2">
      <c r="J335" s="32"/>
      <c r="K335" s="33"/>
      <c r="M335" s="33"/>
      <c r="N335" s="32"/>
      <c r="O335" s="33"/>
      <c r="P335" s="32"/>
      <c r="Q335" s="33"/>
    </row>
    <row r="336" spans="10:17" ht="14.25" customHeight="1" x14ac:dyDescent="0.2">
      <c r="J336" s="32"/>
      <c r="K336" s="33"/>
      <c r="M336" s="33"/>
      <c r="N336" s="32"/>
      <c r="O336" s="33"/>
      <c r="P336" s="32"/>
      <c r="Q336" s="33"/>
    </row>
    <row r="337" spans="10:17" ht="14.25" customHeight="1" x14ac:dyDescent="0.2">
      <c r="J337" s="32"/>
      <c r="K337" s="33"/>
      <c r="M337" s="33"/>
      <c r="N337" s="32"/>
      <c r="O337" s="33"/>
      <c r="P337" s="32"/>
      <c r="Q337" s="33"/>
    </row>
    <row r="338" spans="10:17" ht="14.25" customHeight="1" x14ac:dyDescent="0.2">
      <c r="J338" s="32"/>
      <c r="K338" s="33"/>
      <c r="M338" s="33"/>
      <c r="N338" s="32"/>
      <c r="O338" s="33"/>
      <c r="P338" s="32"/>
      <c r="Q338" s="33"/>
    </row>
    <row r="339" spans="10:17" ht="14.25" customHeight="1" x14ac:dyDescent="0.2">
      <c r="J339" s="32"/>
      <c r="K339" s="33"/>
      <c r="M339" s="33"/>
      <c r="N339" s="32"/>
      <c r="O339" s="33"/>
      <c r="P339" s="32"/>
      <c r="Q339" s="33"/>
    </row>
    <row r="340" spans="10:17" ht="14.25" customHeight="1" x14ac:dyDescent="0.2">
      <c r="J340" s="32"/>
      <c r="K340" s="33"/>
      <c r="M340" s="33"/>
      <c r="N340" s="32"/>
      <c r="O340" s="33"/>
      <c r="P340" s="32"/>
      <c r="Q340" s="33"/>
    </row>
    <row r="341" spans="10:17" ht="14.25" customHeight="1" x14ac:dyDescent="0.2">
      <c r="J341" s="32"/>
      <c r="K341" s="33"/>
      <c r="M341" s="33"/>
      <c r="N341" s="32"/>
      <c r="O341" s="33"/>
      <c r="P341" s="32"/>
      <c r="Q341" s="33"/>
    </row>
    <row r="342" spans="10:17" ht="14.25" customHeight="1" x14ac:dyDescent="0.2">
      <c r="J342" s="32"/>
      <c r="K342" s="33"/>
      <c r="M342" s="33"/>
      <c r="N342" s="32"/>
      <c r="O342" s="33"/>
      <c r="P342" s="32"/>
      <c r="Q342" s="33"/>
    </row>
    <row r="343" spans="10:17" ht="14.25" customHeight="1" x14ac:dyDescent="0.2">
      <c r="J343" s="32"/>
      <c r="K343" s="33"/>
      <c r="M343" s="33"/>
      <c r="N343" s="32"/>
      <c r="O343" s="33"/>
      <c r="P343" s="32"/>
      <c r="Q343" s="33"/>
    </row>
    <row r="344" spans="10:17" ht="14.25" customHeight="1" x14ac:dyDescent="0.2">
      <c r="J344" s="32"/>
      <c r="K344" s="33"/>
      <c r="M344" s="33"/>
      <c r="N344" s="32"/>
      <c r="O344" s="33"/>
      <c r="P344" s="32"/>
      <c r="Q344" s="33"/>
    </row>
    <row r="345" spans="10:17" ht="14.25" customHeight="1" x14ac:dyDescent="0.2">
      <c r="J345" s="32"/>
      <c r="K345" s="33"/>
      <c r="M345" s="33"/>
      <c r="N345" s="32"/>
      <c r="O345" s="33"/>
      <c r="P345" s="32"/>
      <c r="Q345" s="33"/>
    </row>
    <row r="346" spans="10:17" ht="14.25" customHeight="1" x14ac:dyDescent="0.2">
      <c r="J346" s="32"/>
      <c r="K346" s="33"/>
      <c r="M346" s="33"/>
      <c r="N346" s="32"/>
      <c r="O346" s="33"/>
      <c r="P346" s="32"/>
      <c r="Q346" s="33"/>
    </row>
    <row r="347" spans="10:17" ht="14.25" customHeight="1" x14ac:dyDescent="0.2">
      <c r="J347" s="32"/>
      <c r="K347" s="33"/>
      <c r="M347" s="33"/>
      <c r="N347" s="32"/>
      <c r="O347" s="33"/>
      <c r="P347" s="32"/>
      <c r="Q347" s="33"/>
    </row>
    <row r="348" spans="10:17" ht="14.25" customHeight="1" x14ac:dyDescent="0.2">
      <c r="J348" s="32"/>
      <c r="K348" s="33"/>
      <c r="M348" s="33"/>
      <c r="N348" s="32"/>
      <c r="O348" s="33"/>
      <c r="P348" s="32"/>
      <c r="Q348" s="33"/>
    </row>
    <row r="349" spans="10:17" ht="14.25" customHeight="1" x14ac:dyDescent="0.2">
      <c r="J349" s="32"/>
      <c r="K349" s="33"/>
      <c r="M349" s="33"/>
      <c r="N349" s="32"/>
      <c r="O349" s="33"/>
      <c r="P349" s="32"/>
      <c r="Q349" s="33"/>
    </row>
    <row r="350" spans="10:17" ht="14.25" customHeight="1" x14ac:dyDescent="0.2">
      <c r="J350" s="32"/>
      <c r="K350" s="33"/>
      <c r="M350" s="33"/>
      <c r="N350" s="32"/>
      <c r="O350" s="33"/>
      <c r="P350" s="32"/>
      <c r="Q350" s="33"/>
    </row>
    <row r="351" spans="10:17" ht="14.25" customHeight="1" x14ac:dyDescent="0.2">
      <c r="J351" s="32"/>
      <c r="K351" s="33"/>
      <c r="M351" s="33"/>
      <c r="N351" s="32"/>
      <c r="O351" s="33"/>
      <c r="P351" s="32"/>
      <c r="Q351" s="33"/>
    </row>
    <row r="352" spans="10:17" ht="14.25" customHeight="1" x14ac:dyDescent="0.2">
      <c r="J352" s="32"/>
      <c r="K352" s="33"/>
      <c r="M352" s="33"/>
      <c r="N352" s="32"/>
      <c r="O352" s="33"/>
      <c r="P352" s="32"/>
      <c r="Q352" s="33"/>
    </row>
    <row r="353" spans="10:17" ht="14.25" customHeight="1" x14ac:dyDescent="0.2">
      <c r="J353" s="32"/>
      <c r="K353" s="33"/>
      <c r="M353" s="33"/>
      <c r="N353" s="32"/>
      <c r="O353" s="33"/>
      <c r="P353" s="32"/>
      <c r="Q353" s="33"/>
    </row>
    <row r="354" spans="10:17" ht="14.25" customHeight="1" x14ac:dyDescent="0.2">
      <c r="J354" s="32"/>
      <c r="K354" s="33"/>
      <c r="M354" s="33"/>
      <c r="N354" s="32"/>
      <c r="O354" s="33"/>
      <c r="P354" s="32"/>
      <c r="Q354" s="33"/>
    </row>
    <row r="355" spans="10:17" ht="14.25" customHeight="1" x14ac:dyDescent="0.2">
      <c r="J355" s="32"/>
      <c r="K355" s="33"/>
      <c r="M355" s="33"/>
      <c r="N355" s="32"/>
      <c r="O355" s="33"/>
      <c r="P355" s="32"/>
      <c r="Q355" s="33"/>
    </row>
    <row r="356" spans="10:17" ht="14.25" customHeight="1" x14ac:dyDescent="0.2">
      <c r="J356" s="32"/>
      <c r="K356" s="33"/>
      <c r="M356" s="33"/>
      <c r="N356" s="32"/>
      <c r="O356" s="33"/>
      <c r="P356" s="32"/>
      <c r="Q356" s="33"/>
    </row>
    <row r="357" spans="10:17" ht="14.25" customHeight="1" x14ac:dyDescent="0.2">
      <c r="J357" s="32"/>
      <c r="K357" s="33"/>
      <c r="M357" s="33"/>
      <c r="N357" s="32"/>
      <c r="O357" s="33"/>
      <c r="P357" s="32"/>
      <c r="Q357" s="33"/>
    </row>
    <row r="358" spans="10:17" ht="14.25" customHeight="1" x14ac:dyDescent="0.2">
      <c r="J358" s="32"/>
      <c r="K358" s="33"/>
      <c r="M358" s="33"/>
      <c r="N358" s="32"/>
      <c r="O358" s="33"/>
      <c r="P358" s="32"/>
      <c r="Q358" s="33"/>
    </row>
    <row r="359" spans="10:17" ht="14.25" customHeight="1" x14ac:dyDescent="0.2">
      <c r="J359" s="32"/>
      <c r="K359" s="33"/>
      <c r="M359" s="33"/>
      <c r="N359" s="32"/>
      <c r="O359" s="33"/>
      <c r="P359" s="32"/>
      <c r="Q359" s="33"/>
    </row>
    <row r="360" spans="10:17" ht="14.25" customHeight="1" x14ac:dyDescent="0.2">
      <c r="J360" s="32"/>
      <c r="K360" s="33"/>
      <c r="M360" s="33"/>
      <c r="N360" s="32"/>
      <c r="O360" s="33"/>
      <c r="P360" s="32"/>
      <c r="Q360" s="33"/>
    </row>
    <row r="361" spans="10:17" ht="14.25" customHeight="1" x14ac:dyDescent="0.2">
      <c r="J361" s="32"/>
      <c r="K361" s="33"/>
      <c r="M361" s="33"/>
      <c r="N361" s="32"/>
      <c r="O361" s="33"/>
      <c r="P361" s="32"/>
      <c r="Q361" s="33"/>
    </row>
    <row r="362" spans="10:17" ht="14.25" customHeight="1" x14ac:dyDescent="0.2">
      <c r="J362" s="32"/>
      <c r="K362" s="33"/>
      <c r="M362" s="33"/>
      <c r="N362" s="32"/>
      <c r="O362" s="33"/>
      <c r="P362" s="32"/>
      <c r="Q362" s="33"/>
    </row>
    <row r="363" spans="10:17" ht="14.25" customHeight="1" x14ac:dyDescent="0.2">
      <c r="J363" s="32"/>
      <c r="K363" s="33"/>
      <c r="M363" s="33"/>
      <c r="N363" s="32"/>
      <c r="O363" s="33"/>
      <c r="P363" s="32"/>
      <c r="Q363" s="33"/>
    </row>
    <row r="364" spans="10:17" ht="14.25" customHeight="1" x14ac:dyDescent="0.2">
      <c r="J364" s="32"/>
      <c r="K364" s="33"/>
      <c r="M364" s="33"/>
      <c r="N364" s="32"/>
      <c r="O364" s="33"/>
      <c r="P364" s="32"/>
      <c r="Q364" s="33"/>
    </row>
    <row r="365" spans="10:17" ht="14.25" customHeight="1" x14ac:dyDescent="0.2">
      <c r="J365" s="32"/>
      <c r="K365" s="33"/>
      <c r="M365" s="33"/>
      <c r="N365" s="32"/>
      <c r="O365" s="33"/>
      <c r="P365" s="32"/>
      <c r="Q365" s="33"/>
    </row>
    <row r="366" spans="10:17" ht="14.25" customHeight="1" x14ac:dyDescent="0.2">
      <c r="J366" s="32"/>
      <c r="K366" s="33"/>
      <c r="M366" s="33"/>
      <c r="N366" s="32"/>
      <c r="O366" s="33"/>
      <c r="P366" s="32"/>
      <c r="Q366" s="33"/>
    </row>
    <row r="367" spans="10:17" ht="14.25" customHeight="1" x14ac:dyDescent="0.2">
      <c r="J367" s="32"/>
      <c r="K367" s="33"/>
      <c r="M367" s="33"/>
      <c r="N367" s="32"/>
      <c r="O367" s="33"/>
      <c r="P367" s="32"/>
      <c r="Q367" s="33"/>
    </row>
    <row r="368" spans="10:17" ht="14.25" customHeight="1" x14ac:dyDescent="0.2">
      <c r="J368" s="32"/>
      <c r="K368" s="33"/>
      <c r="M368" s="33"/>
      <c r="N368" s="32"/>
      <c r="O368" s="33"/>
      <c r="P368" s="32"/>
      <c r="Q368" s="33"/>
    </row>
    <row r="369" spans="10:17" ht="14.25" customHeight="1" x14ac:dyDescent="0.2">
      <c r="J369" s="32"/>
      <c r="K369" s="33"/>
      <c r="M369" s="33"/>
      <c r="N369" s="32"/>
      <c r="O369" s="33"/>
      <c r="P369" s="32"/>
      <c r="Q369" s="33"/>
    </row>
    <row r="370" spans="10:17" ht="14.25" customHeight="1" x14ac:dyDescent="0.2">
      <c r="J370" s="32"/>
      <c r="K370" s="33"/>
      <c r="M370" s="33"/>
      <c r="N370" s="32"/>
      <c r="O370" s="33"/>
      <c r="P370" s="32"/>
      <c r="Q370" s="33"/>
    </row>
    <row r="371" spans="10:17" ht="14.25" customHeight="1" x14ac:dyDescent="0.2">
      <c r="J371" s="32"/>
      <c r="K371" s="33"/>
      <c r="M371" s="33"/>
      <c r="N371" s="32"/>
      <c r="O371" s="33"/>
      <c r="P371" s="32"/>
      <c r="Q371" s="33"/>
    </row>
    <row r="372" spans="10:17" ht="14.25" customHeight="1" x14ac:dyDescent="0.2">
      <c r="J372" s="32"/>
      <c r="K372" s="33"/>
      <c r="M372" s="33"/>
      <c r="N372" s="32"/>
      <c r="O372" s="33"/>
      <c r="P372" s="32"/>
      <c r="Q372" s="33"/>
    </row>
    <row r="373" spans="10:17" ht="14.25" customHeight="1" x14ac:dyDescent="0.2">
      <c r="J373" s="32"/>
      <c r="K373" s="33"/>
      <c r="M373" s="33"/>
      <c r="N373" s="32"/>
      <c r="O373" s="33"/>
      <c r="P373" s="32"/>
      <c r="Q373" s="33"/>
    </row>
    <row r="374" spans="10:17" ht="14.25" customHeight="1" x14ac:dyDescent="0.2">
      <c r="J374" s="32"/>
      <c r="K374" s="33"/>
      <c r="M374" s="33"/>
      <c r="N374" s="32"/>
      <c r="O374" s="33"/>
      <c r="P374" s="32"/>
      <c r="Q374" s="33"/>
    </row>
    <row r="375" spans="10:17" ht="14.25" customHeight="1" x14ac:dyDescent="0.2">
      <c r="J375" s="32"/>
      <c r="K375" s="33"/>
      <c r="M375" s="33"/>
      <c r="N375" s="32"/>
      <c r="O375" s="33"/>
      <c r="P375" s="32"/>
      <c r="Q375" s="33"/>
    </row>
    <row r="376" spans="10:17" ht="14.25" customHeight="1" x14ac:dyDescent="0.2">
      <c r="J376" s="32"/>
      <c r="K376" s="33"/>
      <c r="M376" s="33"/>
      <c r="N376" s="32"/>
      <c r="O376" s="33"/>
      <c r="P376" s="32"/>
      <c r="Q376" s="33"/>
    </row>
    <row r="377" spans="10:17" ht="14.25" customHeight="1" x14ac:dyDescent="0.2">
      <c r="J377" s="32"/>
      <c r="K377" s="33"/>
      <c r="M377" s="33"/>
      <c r="N377" s="32"/>
      <c r="O377" s="33"/>
      <c r="P377" s="32"/>
      <c r="Q377" s="33"/>
    </row>
    <row r="378" spans="10:17" ht="14.25" customHeight="1" x14ac:dyDescent="0.2">
      <c r="J378" s="32"/>
      <c r="K378" s="33"/>
      <c r="M378" s="33"/>
      <c r="N378" s="32"/>
      <c r="O378" s="33"/>
      <c r="P378" s="32"/>
      <c r="Q378" s="33"/>
    </row>
    <row r="379" spans="10:17" ht="14.25" customHeight="1" x14ac:dyDescent="0.2">
      <c r="J379" s="32"/>
      <c r="K379" s="33"/>
      <c r="M379" s="33"/>
      <c r="N379" s="32"/>
      <c r="O379" s="33"/>
      <c r="P379" s="32"/>
      <c r="Q379" s="33"/>
    </row>
    <row r="380" spans="10:17" ht="14.25" customHeight="1" x14ac:dyDescent="0.2">
      <c r="J380" s="32"/>
      <c r="K380" s="33"/>
      <c r="M380" s="33"/>
      <c r="N380" s="32"/>
      <c r="O380" s="33"/>
      <c r="P380" s="32"/>
      <c r="Q380" s="33"/>
    </row>
    <row r="381" spans="10:17" ht="14.25" customHeight="1" x14ac:dyDescent="0.2">
      <c r="J381" s="32"/>
      <c r="K381" s="33"/>
      <c r="M381" s="33"/>
      <c r="N381" s="32"/>
      <c r="O381" s="33"/>
      <c r="P381" s="32"/>
      <c r="Q381" s="33"/>
    </row>
    <row r="382" spans="10:17" ht="14.25" customHeight="1" x14ac:dyDescent="0.2">
      <c r="J382" s="32"/>
      <c r="K382" s="33"/>
      <c r="M382" s="33"/>
      <c r="N382" s="32"/>
      <c r="O382" s="33"/>
      <c r="P382" s="32"/>
      <c r="Q382" s="33"/>
    </row>
    <row r="383" spans="10:17" ht="14.25" customHeight="1" x14ac:dyDescent="0.2">
      <c r="J383" s="32"/>
      <c r="K383" s="33"/>
      <c r="M383" s="33"/>
      <c r="N383" s="32"/>
      <c r="O383" s="33"/>
      <c r="P383" s="32"/>
      <c r="Q383" s="33"/>
    </row>
    <row r="384" spans="10:17" ht="14.25" customHeight="1" x14ac:dyDescent="0.2">
      <c r="J384" s="32"/>
      <c r="K384" s="33"/>
      <c r="M384" s="33"/>
      <c r="N384" s="32"/>
      <c r="O384" s="33"/>
      <c r="P384" s="32"/>
      <c r="Q384" s="33"/>
    </row>
    <row r="385" spans="10:17" ht="14.25" customHeight="1" x14ac:dyDescent="0.2">
      <c r="J385" s="32"/>
      <c r="K385" s="33"/>
      <c r="M385" s="33"/>
      <c r="N385" s="32"/>
      <c r="O385" s="33"/>
      <c r="P385" s="32"/>
      <c r="Q385" s="33"/>
    </row>
    <row r="386" spans="10:17" ht="14.25" customHeight="1" x14ac:dyDescent="0.2">
      <c r="J386" s="32"/>
      <c r="K386" s="33"/>
      <c r="M386" s="33"/>
      <c r="N386" s="32"/>
      <c r="O386" s="33"/>
      <c r="P386" s="32"/>
      <c r="Q386" s="33"/>
    </row>
    <row r="387" spans="10:17" ht="14.25" customHeight="1" x14ac:dyDescent="0.2">
      <c r="J387" s="32"/>
      <c r="K387" s="33"/>
      <c r="M387" s="33"/>
      <c r="N387" s="32"/>
      <c r="O387" s="33"/>
      <c r="P387" s="32"/>
      <c r="Q387" s="33"/>
    </row>
    <row r="388" spans="10:17" ht="14.25" customHeight="1" x14ac:dyDescent="0.2">
      <c r="J388" s="32"/>
      <c r="K388" s="33"/>
      <c r="M388" s="33"/>
      <c r="N388" s="32"/>
      <c r="O388" s="33"/>
      <c r="P388" s="32"/>
      <c r="Q388" s="33"/>
    </row>
    <row r="389" spans="10:17" ht="14.25" customHeight="1" x14ac:dyDescent="0.2">
      <c r="J389" s="32"/>
      <c r="K389" s="33"/>
      <c r="M389" s="33"/>
      <c r="N389" s="32"/>
      <c r="O389" s="33"/>
      <c r="P389" s="32"/>
      <c r="Q389" s="33"/>
    </row>
    <row r="390" spans="10:17" ht="14.25" customHeight="1" x14ac:dyDescent="0.2">
      <c r="J390" s="32"/>
      <c r="K390" s="33"/>
      <c r="M390" s="33"/>
      <c r="N390" s="32"/>
      <c r="O390" s="33"/>
      <c r="P390" s="32"/>
      <c r="Q390" s="33"/>
    </row>
    <row r="391" spans="10:17" ht="14.25" customHeight="1" x14ac:dyDescent="0.2">
      <c r="J391" s="32"/>
      <c r="K391" s="33"/>
      <c r="M391" s="33"/>
      <c r="N391" s="32"/>
      <c r="O391" s="33"/>
      <c r="P391" s="32"/>
      <c r="Q391" s="33"/>
    </row>
    <row r="392" spans="10:17" ht="14.25" customHeight="1" x14ac:dyDescent="0.2">
      <c r="J392" s="32"/>
      <c r="K392" s="33"/>
      <c r="M392" s="33"/>
      <c r="N392" s="32"/>
      <c r="O392" s="33"/>
      <c r="P392" s="32"/>
      <c r="Q392" s="33"/>
    </row>
    <row r="393" spans="10:17" ht="14.25" customHeight="1" x14ac:dyDescent="0.2">
      <c r="J393" s="32"/>
      <c r="K393" s="33"/>
      <c r="M393" s="33"/>
      <c r="N393" s="32"/>
      <c r="O393" s="33"/>
      <c r="P393" s="32"/>
      <c r="Q393" s="33"/>
    </row>
    <row r="394" spans="10:17" ht="14.25" customHeight="1" x14ac:dyDescent="0.2">
      <c r="J394" s="32"/>
      <c r="K394" s="33"/>
      <c r="M394" s="33"/>
      <c r="N394" s="32"/>
      <c r="O394" s="33"/>
      <c r="P394" s="32"/>
      <c r="Q394" s="33"/>
    </row>
    <row r="395" spans="10:17" ht="14.25" customHeight="1" x14ac:dyDescent="0.2">
      <c r="J395" s="32"/>
      <c r="K395" s="33"/>
      <c r="M395" s="33"/>
      <c r="N395" s="32"/>
      <c r="O395" s="33"/>
      <c r="P395" s="32"/>
      <c r="Q395" s="33"/>
    </row>
    <row r="396" spans="10:17" ht="14.25" customHeight="1" x14ac:dyDescent="0.2">
      <c r="J396" s="32"/>
      <c r="K396" s="33"/>
      <c r="M396" s="33"/>
      <c r="N396" s="32"/>
      <c r="O396" s="33"/>
      <c r="P396" s="32"/>
      <c r="Q396" s="33"/>
    </row>
    <row r="397" spans="10:17" ht="14.25" customHeight="1" x14ac:dyDescent="0.2">
      <c r="J397" s="32"/>
      <c r="K397" s="33"/>
      <c r="M397" s="33"/>
      <c r="N397" s="32"/>
      <c r="O397" s="33"/>
      <c r="P397" s="32"/>
      <c r="Q397" s="33"/>
    </row>
    <row r="398" spans="10:17" ht="14.25" customHeight="1" x14ac:dyDescent="0.2">
      <c r="J398" s="32"/>
      <c r="K398" s="33"/>
      <c r="M398" s="33"/>
      <c r="N398" s="32"/>
      <c r="O398" s="33"/>
      <c r="P398" s="32"/>
      <c r="Q398" s="33"/>
    </row>
    <row r="399" spans="10:17" ht="14.25" customHeight="1" x14ac:dyDescent="0.2">
      <c r="J399" s="32"/>
      <c r="K399" s="33"/>
      <c r="M399" s="33"/>
      <c r="N399" s="32"/>
      <c r="O399" s="33"/>
      <c r="P399" s="32"/>
      <c r="Q399" s="33"/>
    </row>
    <row r="400" spans="10:17" ht="14.25" customHeight="1" x14ac:dyDescent="0.2">
      <c r="J400" s="32"/>
      <c r="K400" s="33"/>
      <c r="M400" s="33"/>
      <c r="N400" s="32"/>
      <c r="O400" s="33"/>
      <c r="P400" s="32"/>
      <c r="Q400" s="33"/>
    </row>
    <row r="401" spans="10:17" ht="14.25" customHeight="1" x14ac:dyDescent="0.2">
      <c r="J401" s="32"/>
      <c r="K401" s="33"/>
      <c r="M401" s="33"/>
      <c r="N401" s="32"/>
      <c r="O401" s="33"/>
      <c r="P401" s="32"/>
      <c r="Q401" s="33"/>
    </row>
    <row r="402" spans="10:17" ht="14.25" customHeight="1" x14ac:dyDescent="0.2">
      <c r="J402" s="32"/>
      <c r="K402" s="33"/>
      <c r="M402" s="33"/>
      <c r="N402" s="32"/>
      <c r="O402" s="33"/>
      <c r="P402" s="32"/>
      <c r="Q402" s="33"/>
    </row>
    <row r="403" spans="10:17" ht="14.25" customHeight="1" x14ac:dyDescent="0.2">
      <c r="J403" s="32"/>
      <c r="K403" s="33"/>
      <c r="M403" s="33"/>
      <c r="N403" s="32"/>
      <c r="O403" s="33"/>
      <c r="P403" s="32"/>
      <c r="Q403" s="33"/>
    </row>
    <row r="404" spans="10:17" ht="14.25" customHeight="1" x14ac:dyDescent="0.2">
      <c r="J404" s="32"/>
      <c r="K404" s="33"/>
      <c r="M404" s="33"/>
      <c r="N404" s="32"/>
      <c r="O404" s="33"/>
      <c r="P404" s="32"/>
      <c r="Q404" s="33"/>
    </row>
    <row r="405" spans="10:17" ht="14.25" customHeight="1" x14ac:dyDescent="0.2">
      <c r="J405" s="32"/>
      <c r="K405" s="33"/>
      <c r="M405" s="33"/>
      <c r="N405" s="32"/>
      <c r="O405" s="33"/>
      <c r="P405" s="32"/>
      <c r="Q405" s="33"/>
    </row>
    <row r="406" spans="10:17" ht="14.25" customHeight="1" x14ac:dyDescent="0.2">
      <c r="J406" s="32"/>
      <c r="K406" s="33"/>
      <c r="M406" s="33"/>
      <c r="N406" s="32"/>
      <c r="O406" s="33"/>
      <c r="P406" s="32"/>
      <c r="Q406" s="33"/>
    </row>
    <row r="407" spans="10:17" ht="14.25" customHeight="1" x14ac:dyDescent="0.2">
      <c r="J407" s="32"/>
      <c r="K407" s="33"/>
      <c r="M407" s="33"/>
      <c r="N407" s="32"/>
      <c r="O407" s="33"/>
      <c r="P407" s="32"/>
      <c r="Q407" s="33"/>
    </row>
    <row r="408" spans="10:17" ht="14.25" customHeight="1" x14ac:dyDescent="0.2">
      <c r="J408" s="32"/>
      <c r="K408" s="33"/>
      <c r="M408" s="33"/>
      <c r="N408" s="32"/>
      <c r="O408" s="33"/>
      <c r="P408" s="32"/>
      <c r="Q408" s="33"/>
    </row>
    <row r="409" spans="10:17" ht="14.25" customHeight="1" x14ac:dyDescent="0.2">
      <c r="J409" s="32"/>
      <c r="K409" s="33"/>
      <c r="M409" s="33"/>
      <c r="N409" s="32"/>
      <c r="O409" s="33"/>
      <c r="P409" s="32"/>
      <c r="Q409" s="33"/>
    </row>
    <row r="410" spans="10:17" ht="14.25" customHeight="1" x14ac:dyDescent="0.2">
      <c r="J410" s="32"/>
      <c r="K410" s="33"/>
      <c r="M410" s="33"/>
      <c r="N410" s="32"/>
      <c r="O410" s="33"/>
      <c r="P410" s="32"/>
      <c r="Q410" s="33"/>
    </row>
    <row r="411" spans="10:17" ht="14.25" customHeight="1" x14ac:dyDescent="0.2">
      <c r="J411" s="32"/>
      <c r="K411" s="33"/>
      <c r="M411" s="33"/>
      <c r="N411" s="32"/>
      <c r="O411" s="33"/>
      <c r="P411" s="32"/>
      <c r="Q411" s="33"/>
    </row>
    <row r="412" spans="10:17" ht="14.25" customHeight="1" x14ac:dyDescent="0.2">
      <c r="J412" s="32"/>
      <c r="K412" s="33"/>
      <c r="M412" s="33"/>
      <c r="N412" s="32"/>
      <c r="O412" s="33"/>
      <c r="P412" s="32"/>
      <c r="Q412" s="33"/>
    </row>
    <row r="413" spans="10:17" ht="14.25" customHeight="1" x14ac:dyDescent="0.2">
      <c r="J413" s="32"/>
      <c r="K413" s="33"/>
      <c r="M413" s="33"/>
      <c r="N413" s="32"/>
      <c r="O413" s="33"/>
      <c r="P413" s="32"/>
      <c r="Q413" s="33"/>
    </row>
    <row r="414" spans="10:17" ht="14.25" customHeight="1" x14ac:dyDescent="0.2">
      <c r="J414" s="32"/>
      <c r="K414" s="33"/>
      <c r="M414" s="33"/>
      <c r="N414" s="32"/>
      <c r="O414" s="33"/>
      <c r="P414" s="32"/>
      <c r="Q414" s="33"/>
    </row>
    <row r="415" spans="10:17" ht="14.25" customHeight="1" x14ac:dyDescent="0.2">
      <c r="J415" s="32"/>
      <c r="K415" s="33"/>
      <c r="M415" s="33"/>
      <c r="N415" s="32"/>
      <c r="O415" s="33"/>
      <c r="P415" s="32"/>
      <c r="Q415" s="33"/>
    </row>
    <row r="416" spans="10:17" ht="14.25" customHeight="1" x14ac:dyDescent="0.2">
      <c r="J416" s="32"/>
      <c r="K416" s="33"/>
      <c r="M416" s="33"/>
      <c r="N416" s="32"/>
      <c r="O416" s="33"/>
      <c r="P416" s="32"/>
      <c r="Q416" s="33"/>
    </row>
    <row r="417" spans="10:17" ht="14.25" customHeight="1" x14ac:dyDescent="0.2">
      <c r="J417" s="32"/>
      <c r="K417" s="33"/>
      <c r="M417" s="33"/>
      <c r="N417" s="32"/>
      <c r="O417" s="33"/>
      <c r="P417" s="32"/>
      <c r="Q417" s="33"/>
    </row>
    <row r="418" spans="10:17" ht="14.25" customHeight="1" x14ac:dyDescent="0.2">
      <c r="J418" s="32"/>
      <c r="K418" s="33"/>
      <c r="M418" s="33"/>
      <c r="N418" s="32"/>
      <c r="O418" s="33"/>
      <c r="P418" s="32"/>
      <c r="Q418" s="33"/>
    </row>
    <row r="419" spans="10:17" ht="14.25" customHeight="1" x14ac:dyDescent="0.2">
      <c r="J419" s="32"/>
      <c r="K419" s="33"/>
      <c r="M419" s="33"/>
      <c r="N419" s="32"/>
      <c r="O419" s="33"/>
      <c r="P419" s="32"/>
      <c r="Q419" s="33"/>
    </row>
    <row r="420" spans="10:17" ht="14.25" customHeight="1" x14ac:dyDescent="0.2">
      <c r="J420" s="32"/>
      <c r="K420" s="33"/>
      <c r="M420" s="33"/>
      <c r="N420" s="32"/>
      <c r="O420" s="33"/>
      <c r="P420" s="32"/>
      <c r="Q420" s="33"/>
    </row>
    <row r="421" spans="10:17" ht="14.25" customHeight="1" x14ac:dyDescent="0.2">
      <c r="J421" s="32"/>
      <c r="K421" s="33"/>
      <c r="M421" s="33"/>
      <c r="N421" s="32"/>
      <c r="O421" s="33"/>
      <c r="P421" s="32"/>
      <c r="Q421" s="33"/>
    </row>
    <row r="422" spans="10:17" ht="14.25" customHeight="1" x14ac:dyDescent="0.2">
      <c r="J422" s="32"/>
      <c r="K422" s="33"/>
      <c r="M422" s="33"/>
      <c r="N422" s="32"/>
      <c r="O422" s="33"/>
      <c r="P422" s="32"/>
      <c r="Q422" s="33"/>
    </row>
    <row r="423" spans="10:17" ht="14.25" customHeight="1" x14ac:dyDescent="0.2">
      <c r="J423" s="32"/>
      <c r="K423" s="33"/>
      <c r="M423" s="33"/>
      <c r="N423" s="32"/>
      <c r="O423" s="33"/>
      <c r="P423" s="32"/>
      <c r="Q423" s="33"/>
    </row>
    <row r="424" spans="10:17" ht="14.25" customHeight="1" x14ac:dyDescent="0.2">
      <c r="J424" s="32"/>
      <c r="K424" s="33"/>
      <c r="M424" s="33"/>
      <c r="N424" s="32"/>
      <c r="O424" s="33"/>
      <c r="P424" s="32"/>
      <c r="Q424" s="33"/>
    </row>
    <row r="425" spans="10:17" ht="14.25" customHeight="1" x14ac:dyDescent="0.2">
      <c r="J425" s="32"/>
      <c r="K425" s="33"/>
      <c r="M425" s="33"/>
      <c r="N425" s="32"/>
      <c r="O425" s="33"/>
      <c r="P425" s="32"/>
      <c r="Q425" s="33"/>
    </row>
    <row r="426" spans="10:17" ht="14.25" customHeight="1" x14ac:dyDescent="0.2">
      <c r="J426" s="32"/>
      <c r="K426" s="33"/>
      <c r="M426" s="33"/>
      <c r="N426" s="32"/>
      <c r="O426" s="33"/>
      <c r="P426" s="32"/>
      <c r="Q426" s="33"/>
    </row>
    <row r="427" spans="10:17" ht="14.25" customHeight="1" x14ac:dyDescent="0.2">
      <c r="J427" s="32"/>
      <c r="K427" s="33"/>
      <c r="M427" s="33"/>
      <c r="N427" s="32"/>
      <c r="O427" s="33"/>
      <c r="P427" s="32"/>
      <c r="Q427" s="33"/>
    </row>
    <row r="428" spans="10:17" ht="14.25" customHeight="1" x14ac:dyDescent="0.2">
      <c r="J428" s="32"/>
      <c r="K428" s="33"/>
      <c r="M428" s="33"/>
      <c r="N428" s="32"/>
      <c r="O428" s="33"/>
      <c r="P428" s="32"/>
      <c r="Q428" s="33"/>
    </row>
    <row r="429" spans="10:17" ht="14.25" customHeight="1" x14ac:dyDescent="0.2">
      <c r="J429" s="32"/>
      <c r="K429" s="33"/>
      <c r="M429" s="33"/>
      <c r="N429" s="32"/>
      <c r="O429" s="33"/>
      <c r="P429" s="32"/>
      <c r="Q429" s="33"/>
    </row>
    <row r="430" spans="10:17" ht="14.25" customHeight="1" x14ac:dyDescent="0.2">
      <c r="J430" s="32"/>
      <c r="K430" s="33"/>
      <c r="M430" s="33"/>
      <c r="N430" s="32"/>
      <c r="O430" s="33"/>
      <c r="P430" s="32"/>
      <c r="Q430" s="33"/>
    </row>
    <row r="431" spans="10:17" ht="14.25" customHeight="1" x14ac:dyDescent="0.2">
      <c r="J431" s="32"/>
      <c r="K431" s="33"/>
      <c r="M431" s="33"/>
      <c r="N431" s="32"/>
      <c r="O431" s="33"/>
      <c r="P431" s="32"/>
      <c r="Q431" s="33"/>
    </row>
    <row r="432" spans="10:17" ht="14.25" customHeight="1" x14ac:dyDescent="0.2">
      <c r="J432" s="32"/>
      <c r="K432" s="33"/>
      <c r="M432" s="33"/>
      <c r="N432" s="32"/>
      <c r="O432" s="33"/>
      <c r="P432" s="32"/>
      <c r="Q432" s="33"/>
    </row>
    <row r="433" spans="10:17" ht="14.25" customHeight="1" x14ac:dyDescent="0.2">
      <c r="J433" s="32"/>
      <c r="K433" s="33"/>
      <c r="M433" s="33"/>
      <c r="N433" s="32"/>
      <c r="O433" s="33"/>
      <c r="P433" s="32"/>
      <c r="Q433" s="33"/>
    </row>
    <row r="434" spans="10:17" ht="14.25" customHeight="1" x14ac:dyDescent="0.2">
      <c r="J434" s="32"/>
      <c r="K434" s="33"/>
      <c r="M434" s="33"/>
      <c r="N434" s="32"/>
      <c r="O434" s="33"/>
      <c r="P434" s="32"/>
      <c r="Q434" s="33"/>
    </row>
    <row r="435" spans="10:17" ht="14.25" customHeight="1" x14ac:dyDescent="0.2">
      <c r="J435" s="32"/>
      <c r="K435" s="33"/>
      <c r="M435" s="33"/>
      <c r="N435" s="32"/>
      <c r="O435" s="33"/>
      <c r="P435" s="32"/>
      <c r="Q435" s="33"/>
    </row>
    <row r="436" spans="10:17" ht="14.25" customHeight="1" x14ac:dyDescent="0.2">
      <c r="J436" s="32"/>
      <c r="K436" s="33"/>
      <c r="M436" s="33"/>
      <c r="N436" s="32"/>
      <c r="O436" s="33"/>
      <c r="P436" s="32"/>
      <c r="Q436" s="33"/>
    </row>
    <row r="437" spans="10:17" ht="14.25" customHeight="1" x14ac:dyDescent="0.2">
      <c r="J437" s="32"/>
      <c r="K437" s="33"/>
      <c r="M437" s="33"/>
      <c r="N437" s="32"/>
      <c r="O437" s="33"/>
      <c r="P437" s="32"/>
      <c r="Q437" s="33"/>
    </row>
    <row r="438" spans="10:17" ht="14.25" customHeight="1" x14ac:dyDescent="0.2">
      <c r="J438" s="32"/>
      <c r="K438" s="33"/>
      <c r="M438" s="33"/>
      <c r="N438" s="32"/>
      <c r="O438" s="33"/>
      <c r="P438" s="32"/>
      <c r="Q438" s="33"/>
    </row>
    <row r="439" spans="10:17" ht="14.25" customHeight="1" x14ac:dyDescent="0.2">
      <c r="J439" s="32"/>
      <c r="K439" s="33"/>
      <c r="M439" s="33"/>
      <c r="N439" s="32"/>
      <c r="O439" s="33"/>
      <c r="P439" s="32"/>
      <c r="Q439" s="33"/>
    </row>
    <row r="440" spans="10:17" ht="14.25" customHeight="1" x14ac:dyDescent="0.2">
      <c r="J440" s="32"/>
      <c r="K440" s="33"/>
      <c r="M440" s="33"/>
      <c r="N440" s="32"/>
      <c r="O440" s="33"/>
      <c r="P440" s="32"/>
      <c r="Q440" s="33"/>
    </row>
    <row r="441" spans="10:17" ht="14.25" customHeight="1" x14ac:dyDescent="0.2">
      <c r="J441" s="32"/>
      <c r="K441" s="33"/>
      <c r="M441" s="33"/>
      <c r="N441" s="32"/>
      <c r="O441" s="33"/>
      <c r="P441" s="32"/>
      <c r="Q441" s="33"/>
    </row>
    <row r="442" spans="10:17" ht="14.25" customHeight="1" x14ac:dyDescent="0.2">
      <c r="J442" s="32"/>
      <c r="K442" s="33"/>
      <c r="M442" s="33"/>
      <c r="N442" s="32"/>
      <c r="O442" s="33"/>
      <c r="P442" s="32"/>
      <c r="Q442" s="33"/>
    </row>
    <row r="443" spans="10:17" ht="14.25" customHeight="1" x14ac:dyDescent="0.2">
      <c r="J443" s="32"/>
      <c r="K443" s="33"/>
      <c r="M443" s="33"/>
      <c r="N443" s="32"/>
      <c r="O443" s="33"/>
      <c r="P443" s="32"/>
      <c r="Q443" s="33"/>
    </row>
    <row r="444" spans="10:17" ht="14.25" customHeight="1" x14ac:dyDescent="0.2">
      <c r="J444" s="32"/>
      <c r="K444" s="33"/>
      <c r="M444" s="33"/>
      <c r="N444" s="32"/>
      <c r="O444" s="33"/>
      <c r="P444" s="32"/>
      <c r="Q444" s="33"/>
    </row>
    <row r="445" spans="10:17" ht="14.25" customHeight="1" x14ac:dyDescent="0.2">
      <c r="J445" s="32"/>
      <c r="K445" s="33"/>
      <c r="M445" s="33"/>
      <c r="N445" s="32"/>
      <c r="O445" s="33"/>
      <c r="P445" s="32"/>
      <c r="Q445" s="33"/>
    </row>
    <row r="446" spans="10:17" ht="14.25" customHeight="1" x14ac:dyDescent="0.2">
      <c r="J446" s="32"/>
      <c r="K446" s="33"/>
      <c r="M446" s="33"/>
      <c r="N446" s="32"/>
      <c r="O446" s="33"/>
      <c r="P446" s="32"/>
      <c r="Q446" s="33"/>
    </row>
    <row r="447" spans="10:17" ht="14.25" customHeight="1" x14ac:dyDescent="0.2">
      <c r="J447" s="32"/>
      <c r="K447" s="33"/>
      <c r="M447" s="33"/>
      <c r="N447" s="32"/>
      <c r="O447" s="33"/>
      <c r="P447" s="32"/>
      <c r="Q447" s="33"/>
    </row>
    <row r="448" spans="10:17" ht="14.25" customHeight="1" x14ac:dyDescent="0.2">
      <c r="J448" s="32"/>
      <c r="K448" s="33"/>
      <c r="M448" s="33"/>
      <c r="N448" s="32"/>
      <c r="O448" s="33"/>
      <c r="P448" s="32"/>
      <c r="Q448" s="33"/>
    </row>
    <row r="449" spans="10:17" ht="14.25" customHeight="1" x14ac:dyDescent="0.2">
      <c r="J449" s="32"/>
      <c r="K449" s="33"/>
      <c r="M449" s="33"/>
      <c r="N449" s="32"/>
      <c r="O449" s="33"/>
      <c r="P449" s="32"/>
      <c r="Q449" s="33"/>
    </row>
    <row r="450" spans="10:17" ht="14.25" customHeight="1" x14ac:dyDescent="0.2">
      <c r="J450" s="32"/>
      <c r="K450" s="33"/>
      <c r="M450" s="33"/>
      <c r="N450" s="32"/>
      <c r="O450" s="33"/>
      <c r="P450" s="32"/>
      <c r="Q450" s="33"/>
    </row>
    <row r="451" spans="10:17" ht="14.25" customHeight="1" x14ac:dyDescent="0.2">
      <c r="J451" s="32"/>
      <c r="K451" s="33"/>
      <c r="M451" s="33"/>
      <c r="N451" s="32"/>
      <c r="O451" s="33"/>
      <c r="P451" s="32"/>
      <c r="Q451" s="33"/>
    </row>
    <row r="452" spans="10:17" ht="14.25" customHeight="1" x14ac:dyDescent="0.2">
      <c r="J452" s="32"/>
      <c r="K452" s="33"/>
      <c r="M452" s="33"/>
      <c r="N452" s="32"/>
      <c r="O452" s="33"/>
      <c r="P452" s="32"/>
      <c r="Q452" s="33"/>
    </row>
    <row r="453" spans="10:17" ht="14.25" customHeight="1" x14ac:dyDescent="0.2">
      <c r="J453" s="32"/>
      <c r="K453" s="33"/>
      <c r="M453" s="33"/>
      <c r="N453" s="32"/>
      <c r="O453" s="33"/>
      <c r="P453" s="32"/>
      <c r="Q453" s="33"/>
    </row>
    <row r="454" spans="10:17" ht="14.25" customHeight="1" x14ac:dyDescent="0.2">
      <c r="J454" s="32"/>
      <c r="K454" s="33"/>
      <c r="M454" s="33"/>
      <c r="N454" s="32"/>
      <c r="O454" s="33"/>
      <c r="P454" s="32"/>
      <c r="Q454" s="33"/>
    </row>
    <row r="455" spans="10:17" ht="14.25" customHeight="1" x14ac:dyDescent="0.2">
      <c r="J455" s="32"/>
      <c r="K455" s="33"/>
      <c r="M455" s="33"/>
      <c r="N455" s="32"/>
      <c r="O455" s="33"/>
      <c r="P455" s="32"/>
      <c r="Q455" s="33"/>
    </row>
    <row r="456" spans="10:17" ht="14.25" customHeight="1" x14ac:dyDescent="0.2">
      <c r="J456" s="32"/>
      <c r="K456" s="33"/>
      <c r="M456" s="33"/>
      <c r="N456" s="32"/>
      <c r="O456" s="33"/>
      <c r="P456" s="32"/>
      <c r="Q456" s="33"/>
    </row>
    <row r="457" spans="10:17" ht="14.25" customHeight="1" x14ac:dyDescent="0.2">
      <c r="J457" s="32"/>
      <c r="K457" s="33"/>
      <c r="M457" s="33"/>
      <c r="N457" s="32"/>
      <c r="O457" s="33"/>
      <c r="P457" s="32"/>
      <c r="Q457" s="33"/>
    </row>
    <row r="458" spans="10:17" ht="14.25" customHeight="1" x14ac:dyDescent="0.2">
      <c r="J458" s="32"/>
      <c r="K458" s="33"/>
      <c r="M458" s="33"/>
      <c r="N458" s="32"/>
      <c r="O458" s="33"/>
      <c r="P458" s="32"/>
      <c r="Q458" s="33"/>
    </row>
    <row r="459" spans="10:17" ht="14.25" customHeight="1" x14ac:dyDescent="0.2">
      <c r="J459" s="32"/>
      <c r="K459" s="33"/>
      <c r="M459" s="33"/>
      <c r="N459" s="32"/>
      <c r="O459" s="33"/>
      <c r="P459" s="32"/>
      <c r="Q459" s="33"/>
    </row>
    <row r="460" spans="10:17" ht="14.25" customHeight="1" x14ac:dyDescent="0.2">
      <c r="J460" s="32"/>
      <c r="K460" s="33"/>
      <c r="M460" s="33"/>
      <c r="N460" s="32"/>
      <c r="O460" s="33"/>
      <c r="P460" s="32"/>
      <c r="Q460" s="33"/>
    </row>
    <row r="461" spans="10:17" ht="14.25" customHeight="1" x14ac:dyDescent="0.2">
      <c r="J461" s="32"/>
      <c r="K461" s="33"/>
      <c r="M461" s="33"/>
      <c r="N461" s="32"/>
      <c r="O461" s="33"/>
      <c r="P461" s="32"/>
      <c r="Q461" s="33"/>
    </row>
    <row r="462" spans="10:17" ht="14.25" customHeight="1" x14ac:dyDescent="0.2">
      <c r="J462" s="32"/>
      <c r="K462" s="33"/>
      <c r="M462" s="33"/>
      <c r="N462" s="32"/>
      <c r="O462" s="33"/>
      <c r="P462" s="32"/>
      <c r="Q462" s="33"/>
    </row>
    <row r="463" spans="10:17" ht="14.25" customHeight="1" x14ac:dyDescent="0.2">
      <c r="J463" s="32"/>
      <c r="K463" s="33"/>
      <c r="M463" s="33"/>
      <c r="N463" s="32"/>
      <c r="O463" s="33"/>
      <c r="P463" s="32"/>
      <c r="Q463" s="33"/>
    </row>
    <row r="464" spans="10:17" ht="14.25" customHeight="1" x14ac:dyDescent="0.2">
      <c r="J464" s="32"/>
      <c r="K464" s="33"/>
      <c r="M464" s="33"/>
      <c r="N464" s="32"/>
      <c r="O464" s="33"/>
      <c r="P464" s="32"/>
      <c r="Q464" s="33"/>
    </row>
    <row r="465" spans="10:17" ht="14.25" customHeight="1" x14ac:dyDescent="0.2">
      <c r="J465" s="32"/>
      <c r="K465" s="33"/>
      <c r="M465" s="33"/>
      <c r="N465" s="32"/>
      <c r="O465" s="33"/>
      <c r="P465" s="32"/>
      <c r="Q465" s="33"/>
    </row>
    <row r="466" spans="10:17" ht="14.25" customHeight="1" x14ac:dyDescent="0.2">
      <c r="J466" s="32"/>
      <c r="K466" s="33"/>
      <c r="M466" s="33"/>
      <c r="N466" s="32"/>
      <c r="O466" s="33"/>
      <c r="P466" s="32"/>
      <c r="Q466" s="33"/>
    </row>
    <row r="467" spans="10:17" ht="14.25" customHeight="1" x14ac:dyDescent="0.2">
      <c r="J467" s="32"/>
      <c r="K467" s="33"/>
      <c r="M467" s="33"/>
      <c r="N467" s="32"/>
      <c r="O467" s="33"/>
      <c r="P467" s="32"/>
      <c r="Q467" s="33"/>
    </row>
    <row r="468" spans="10:17" ht="14.25" customHeight="1" x14ac:dyDescent="0.2">
      <c r="J468" s="32"/>
      <c r="K468" s="33"/>
      <c r="M468" s="33"/>
      <c r="N468" s="32"/>
      <c r="O468" s="33"/>
      <c r="P468" s="32"/>
      <c r="Q468" s="33"/>
    </row>
    <row r="469" spans="10:17" ht="14.25" customHeight="1" x14ac:dyDescent="0.2">
      <c r="J469" s="32"/>
      <c r="K469" s="33"/>
      <c r="M469" s="33"/>
      <c r="N469" s="32"/>
      <c r="O469" s="33"/>
      <c r="P469" s="32"/>
      <c r="Q469" s="33"/>
    </row>
    <row r="470" spans="10:17" ht="14.25" customHeight="1" x14ac:dyDescent="0.2">
      <c r="J470" s="32"/>
      <c r="K470" s="33"/>
      <c r="M470" s="33"/>
      <c r="N470" s="32"/>
      <c r="O470" s="33"/>
      <c r="P470" s="32"/>
      <c r="Q470" s="33"/>
    </row>
    <row r="471" spans="10:17" ht="14.25" customHeight="1" x14ac:dyDescent="0.2">
      <c r="J471" s="32"/>
      <c r="K471" s="33"/>
      <c r="M471" s="33"/>
      <c r="N471" s="32"/>
      <c r="O471" s="33"/>
      <c r="P471" s="32"/>
      <c r="Q471" s="33"/>
    </row>
    <row r="472" spans="10:17" ht="14.25" customHeight="1" x14ac:dyDescent="0.2">
      <c r="J472" s="32"/>
      <c r="K472" s="33"/>
      <c r="M472" s="33"/>
      <c r="N472" s="32"/>
      <c r="O472" s="33"/>
      <c r="P472" s="32"/>
      <c r="Q472" s="33"/>
    </row>
    <row r="473" spans="10:17" ht="14.25" customHeight="1" x14ac:dyDescent="0.2">
      <c r="J473" s="32"/>
      <c r="K473" s="33"/>
      <c r="M473" s="33"/>
      <c r="N473" s="32"/>
      <c r="O473" s="33"/>
      <c r="P473" s="32"/>
      <c r="Q473" s="33"/>
    </row>
    <row r="474" spans="10:17" ht="14.25" customHeight="1" x14ac:dyDescent="0.2">
      <c r="J474" s="32"/>
      <c r="K474" s="33"/>
      <c r="M474" s="33"/>
      <c r="N474" s="32"/>
      <c r="O474" s="33"/>
      <c r="P474" s="32"/>
      <c r="Q474" s="33"/>
    </row>
    <row r="475" spans="10:17" ht="14.25" customHeight="1" x14ac:dyDescent="0.2">
      <c r="J475" s="32"/>
      <c r="K475" s="33"/>
      <c r="M475" s="33"/>
      <c r="N475" s="32"/>
      <c r="O475" s="33"/>
      <c r="P475" s="32"/>
      <c r="Q475" s="33"/>
    </row>
    <row r="476" spans="10:17" ht="14.25" customHeight="1" x14ac:dyDescent="0.2">
      <c r="J476" s="32"/>
      <c r="K476" s="33"/>
      <c r="M476" s="33"/>
      <c r="N476" s="32"/>
      <c r="O476" s="33"/>
      <c r="P476" s="32"/>
      <c r="Q476" s="33"/>
    </row>
    <row r="477" spans="10:17" ht="14.25" customHeight="1" x14ac:dyDescent="0.2">
      <c r="J477" s="32"/>
      <c r="K477" s="33"/>
      <c r="M477" s="33"/>
      <c r="N477" s="32"/>
      <c r="O477" s="33"/>
      <c r="P477" s="32"/>
      <c r="Q477" s="33"/>
    </row>
    <row r="478" spans="10:17" ht="14.25" customHeight="1" x14ac:dyDescent="0.2">
      <c r="J478" s="32"/>
      <c r="K478" s="33"/>
      <c r="M478" s="33"/>
      <c r="N478" s="32"/>
      <c r="O478" s="33"/>
      <c r="P478" s="32"/>
      <c r="Q478" s="33"/>
    </row>
    <row r="479" spans="10:17" ht="14.25" customHeight="1" x14ac:dyDescent="0.2">
      <c r="J479" s="32"/>
      <c r="K479" s="33"/>
      <c r="M479" s="33"/>
      <c r="N479" s="32"/>
      <c r="O479" s="33"/>
      <c r="P479" s="32"/>
      <c r="Q479" s="33"/>
    </row>
    <row r="480" spans="10:17" ht="14.25" customHeight="1" x14ac:dyDescent="0.2">
      <c r="J480" s="32"/>
      <c r="K480" s="33"/>
      <c r="M480" s="33"/>
      <c r="N480" s="32"/>
      <c r="O480" s="33"/>
      <c r="P480" s="32"/>
      <c r="Q480" s="33"/>
    </row>
    <row r="481" spans="10:17" ht="14.25" customHeight="1" x14ac:dyDescent="0.2">
      <c r="J481" s="32"/>
      <c r="K481" s="33"/>
      <c r="M481" s="33"/>
      <c r="N481" s="32"/>
      <c r="O481" s="33"/>
      <c r="P481" s="32"/>
      <c r="Q481" s="33"/>
    </row>
    <row r="482" spans="10:17" ht="14.25" customHeight="1" x14ac:dyDescent="0.2">
      <c r="J482" s="32"/>
      <c r="K482" s="33"/>
      <c r="M482" s="33"/>
      <c r="N482" s="32"/>
      <c r="O482" s="33"/>
      <c r="P482" s="32"/>
      <c r="Q482" s="33"/>
    </row>
    <row r="483" spans="10:17" ht="14.25" customHeight="1" x14ac:dyDescent="0.2">
      <c r="J483" s="32"/>
      <c r="K483" s="33"/>
      <c r="M483" s="33"/>
      <c r="N483" s="32"/>
      <c r="O483" s="33"/>
      <c r="P483" s="32"/>
      <c r="Q483" s="33"/>
    </row>
    <row r="484" spans="10:17" ht="14.25" customHeight="1" x14ac:dyDescent="0.2">
      <c r="J484" s="32"/>
      <c r="K484" s="33"/>
      <c r="M484" s="33"/>
      <c r="N484" s="32"/>
      <c r="O484" s="33"/>
      <c r="P484" s="32"/>
      <c r="Q484" s="33"/>
    </row>
    <row r="485" spans="10:17" ht="14.25" customHeight="1" x14ac:dyDescent="0.2">
      <c r="J485" s="32"/>
      <c r="K485" s="33"/>
      <c r="M485" s="33"/>
      <c r="N485" s="32"/>
      <c r="O485" s="33"/>
      <c r="P485" s="32"/>
      <c r="Q485" s="33"/>
    </row>
    <row r="486" spans="10:17" ht="14.25" customHeight="1" x14ac:dyDescent="0.2">
      <c r="J486" s="32"/>
      <c r="K486" s="33"/>
      <c r="M486" s="33"/>
      <c r="N486" s="32"/>
      <c r="O486" s="33"/>
      <c r="P486" s="32"/>
      <c r="Q486" s="33"/>
    </row>
    <row r="487" spans="10:17" ht="14.25" customHeight="1" x14ac:dyDescent="0.2">
      <c r="J487" s="32"/>
      <c r="K487" s="33"/>
      <c r="M487" s="33"/>
      <c r="N487" s="32"/>
      <c r="O487" s="33"/>
      <c r="P487" s="32"/>
      <c r="Q487" s="33"/>
    </row>
    <row r="488" spans="10:17" ht="14.25" customHeight="1" x14ac:dyDescent="0.2">
      <c r="J488" s="32"/>
      <c r="K488" s="33"/>
      <c r="M488" s="33"/>
      <c r="N488" s="32"/>
      <c r="O488" s="33"/>
      <c r="P488" s="32"/>
      <c r="Q488" s="33"/>
    </row>
    <row r="489" spans="10:17" ht="14.25" customHeight="1" x14ac:dyDescent="0.2">
      <c r="J489" s="32"/>
      <c r="K489" s="33"/>
      <c r="M489" s="33"/>
      <c r="N489" s="32"/>
      <c r="O489" s="33"/>
      <c r="P489" s="32"/>
      <c r="Q489" s="33"/>
    </row>
    <row r="490" spans="10:17" ht="14.25" customHeight="1" x14ac:dyDescent="0.2">
      <c r="J490" s="32"/>
      <c r="K490" s="33"/>
      <c r="M490" s="33"/>
      <c r="N490" s="32"/>
      <c r="O490" s="33"/>
      <c r="P490" s="32"/>
      <c r="Q490" s="33"/>
    </row>
    <row r="491" spans="10:17" ht="14.25" customHeight="1" x14ac:dyDescent="0.2">
      <c r="J491" s="32"/>
      <c r="K491" s="33"/>
      <c r="M491" s="33"/>
      <c r="N491" s="32"/>
      <c r="O491" s="33"/>
      <c r="P491" s="32"/>
      <c r="Q491" s="33"/>
    </row>
    <row r="492" spans="10:17" ht="14.25" customHeight="1" x14ac:dyDescent="0.2">
      <c r="J492" s="32"/>
      <c r="K492" s="33"/>
      <c r="M492" s="33"/>
      <c r="N492" s="32"/>
      <c r="O492" s="33"/>
      <c r="P492" s="32"/>
      <c r="Q492" s="33"/>
    </row>
    <row r="493" spans="10:17" ht="14.25" customHeight="1" x14ac:dyDescent="0.2">
      <c r="J493" s="32"/>
      <c r="K493" s="33"/>
      <c r="M493" s="33"/>
      <c r="N493" s="32"/>
      <c r="O493" s="33"/>
      <c r="P493" s="32"/>
      <c r="Q493" s="33"/>
    </row>
    <row r="494" spans="10:17" ht="14.25" customHeight="1" x14ac:dyDescent="0.2">
      <c r="J494" s="32"/>
      <c r="K494" s="33"/>
      <c r="M494" s="33"/>
      <c r="N494" s="32"/>
      <c r="O494" s="33"/>
      <c r="P494" s="32"/>
      <c r="Q494" s="33"/>
    </row>
    <row r="495" spans="10:17" ht="14.25" customHeight="1" x14ac:dyDescent="0.2">
      <c r="J495" s="32"/>
      <c r="K495" s="33"/>
      <c r="M495" s="33"/>
      <c r="N495" s="32"/>
      <c r="O495" s="33"/>
      <c r="P495" s="32"/>
      <c r="Q495" s="33"/>
    </row>
    <row r="496" spans="10:17" ht="14.25" customHeight="1" x14ac:dyDescent="0.2">
      <c r="J496" s="32"/>
      <c r="K496" s="33"/>
      <c r="M496" s="33"/>
      <c r="N496" s="32"/>
      <c r="O496" s="33"/>
      <c r="P496" s="32"/>
      <c r="Q496" s="33"/>
    </row>
    <row r="497" spans="10:17" ht="14.25" customHeight="1" x14ac:dyDescent="0.2">
      <c r="J497" s="32"/>
      <c r="K497" s="33"/>
      <c r="M497" s="33"/>
      <c r="N497" s="32"/>
      <c r="O497" s="33"/>
      <c r="P497" s="32"/>
      <c r="Q497" s="33"/>
    </row>
    <row r="498" spans="10:17" ht="14.25" customHeight="1" x14ac:dyDescent="0.2">
      <c r="J498" s="32"/>
      <c r="K498" s="33"/>
      <c r="M498" s="33"/>
      <c r="N498" s="32"/>
      <c r="O498" s="33"/>
      <c r="P498" s="32"/>
      <c r="Q498" s="33"/>
    </row>
    <row r="499" spans="10:17" ht="14.25" customHeight="1" x14ac:dyDescent="0.2">
      <c r="J499" s="32"/>
      <c r="K499" s="33"/>
      <c r="M499" s="33"/>
      <c r="N499" s="32"/>
      <c r="O499" s="33"/>
      <c r="P499" s="32"/>
      <c r="Q499" s="33"/>
    </row>
    <row r="500" spans="10:17" ht="14.25" customHeight="1" x14ac:dyDescent="0.2">
      <c r="J500" s="32"/>
      <c r="K500" s="33"/>
      <c r="M500" s="33"/>
      <c r="N500" s="32"/>
      <c r="O500" s="33"/>
      <c r="P500" s="32"/>
      <c r="Q500" s="33"/>
    </row>
    <row r="501" spans="10:17" ht="14.25" customHeight="1" x14ac:dyDescent="0.2">
      <c r="J501" s="32"/>
      <c r="K501" s="33"/>
      <c r="M501" s="33"/>
      <c r="N501" s="32"/>
      <c r="O501" s="33"/>
      <c r="P501" s="32"/>
      <c r="Q501" s="33"/>
    </row>
    <row r="502" spans="10:17" ht="14.25" customHeight="1" x14ac:dyDescent="0.2">
      <c r="J502" s="32"/>
      <c r="K502" s="33"/>
      <c r="M502" s="33"/>
      <c r="N502" s="32"/>
      <c r="O502" s="33"/>
      <c r="P502" s="32"/>
      <c r="Q502" s="33"/>
    </row>
    <row r="503" spans="10:17" ht="14.25" customHeight="1" x14ac:dyDescent="0.2">
      <c r="J503" s="32"/>
      <c r="K503" s="33"/>
      <c r="M503" s="33"/>
      <c r="N503" s="32"/>
      <c r="O503" s="33"/>
      <c r="P503" s="32"/>
      <c r="Q503" s="33"/>
    </row>
    <row r="504" spans="10:17" ht="14.25" customHeight="1" x14ac:dyDescent="0.2">
      <c r="J504" s="32"/>
      <c r="K504" s="33"/>
      <c r="M504" s="33"/>
      <c r="N504" s="32"/>
      <c r="O504" s="33"/>
      <c r="P504" s="32"/>
      <c r="Q504" s="33"/>
    </row>
    <row r="505" spans="10:17" ht="14.25" customHeight="1" x14ac:dyDescent="0.2">
      <c r="J505" s="32"/>
      <c r="K505" s="33"/>
      <c r="M505" s="33"/>
      <c r="N505" s="32"/>
      <c r="O505" s="33"/>
      <c r="P505" s="32"/>
      <c r="Q505" s="33"/>
    </row>
    <row r="506" spans="10:17" ht="14.25" customHeight="1" x14ac:dyDescent="0.2">
      <c r="J506" s="32"/>
      <c r="K506" s="33"/>
      <c r="M506" s="33"/>
      <c r="N506" s="32"/>
      <c r="O506" s="33"/>
      <c r="P506" s="32"/>
      <c r="Q506" s="33"/>
    </row>
    <row r="507" spans="10:17" ht="14.25" customHeight="1" x14ac:dyDescent="0.2">
      <c r="J507" s="32"/>
      <c r="K507" s="33"/>
      <c r="M507" s="33"/>
      <c r="N507" s="32"/>
      <c r="O507" s="33"/>
      <c r="P507" s="32"/>
      <c r="Q507" s="33"/>
    </row>
    <row r="508" spans="10:17" ht="14.25" customHeight="1" x14ac:dyDescent="0.2">
      <c r="J508" s="32"/>
      <c r="K508" s="33"/>
      <c r="M508" s="33"/>
      <c r="N508" s="32"/>
      <c r="O508" s="33"/>
      <c r="P508" s="32"/>
      <c r="Q508" s="33"/>
    </row>
    <row r="509" spans="10:17" ht="14.25" customHeight="1" x14ac:dyDescent="0.2">
      <c r="J509" s="32"/>
      <c r="K509" s="33"/>
      <c r="M509" s="33"/>
      <c r="N509" s="32"/>
      <c r="O509" s="33"/>
      <c r="P509" s="32"/>
      <c r="Q509" s="33"/>
    </row>
    <row r="510" spans="10:17" ht="14.25" customHeight="1" x14ac:dyDescent="0.2">
      <c r="J510" s="32"/>
      <c r="K510" s="33"/>
      <c r="M510" s="33"/>
      <c r="N510" s="32"/>
      <c r="O510" s="33"/>
      <c r="P510" s="32"/>
      <c r="Q510" s="33"/>
    </row>
    <row r="511" spans="10:17" ht="14.25" customHeight="1" x14ac:dyDescent="0.2">
      <c r="J511" s="32"/>
      <c r="K511" s="33"/>
      <c r="M511" s="33"/>
      <c r="N511" s="32"/>
      <c r="O511" s="33"/>
      <c r="P511" s="32"/>
      <c r="Q511" s="33"/>
    </row>
    <row r="512" spans="10:17" ht="14.25" customHeight="1" x14ac:dyDescent="0.2">
      <c r="J512" s="32"/>
      <c r="K512" s="33"/>
      <c r="M512" s="33"/>
      <c r="N512" s="32"/>
      <c r="O512" s="33"/>
      <c r="P512" s="32"/>
      <c r="Q512" s="33"/>
    </row>
    <row r="513" spans="10:17" ht="14.25" customHeight="1" x14ac:dyDescent="0.2">
      <c r="J513" s="32"/>
      <c r="K513" s="33"/>
      <c r="M513" s="33"/>
      <c r="N513" s="32"/>
      <c r="O513" s="33"/>
      <c r="P513" s="32"/>
      <c r="Q513" s="33"/>
    </row>
    <row r="514" spans="10:17" ht="14.25" customHeight="1" x14ac:dyDescent="0.2">
      <c r="J514" s="32"/>
      <c r="K514" s="33"/>
      <c r="M514" s="33"/>
      <c r="N514" s="32"/>
      <c r="O514" s="33"/>
      <c r="P514" s="32"/>
      <c r="Q514" s="33"/>
    </row>
    <row r="515" spans="10:17" ht="14.25" customHeight="1" x14ac:dyDescent="0.2">
      <c r="J515" s="32"/>
      <c r="K515" s="33"/>
      <c r="M515" s="33"/>
      <c r="N515" s="32"/>
      <c r="O515" s="33"/>
      <c r="P515" s="32"/>
      <c r="Q515" s="33"/>
    </row>
    <row r="516" spans="10:17" ht="14.25" customHeight="1" x14ac:dyDescent="0.2">
      <c r="J516" s="32"/>
      <c r="K516" s="33"/>
      <c r="M516" s="33"/>
      <c r="N516" s="32"/>
      <c r="O516" s="33"/>
      <c r="P516" s="32"/>
      <c r="Q516" s="33"/>
    </row>
    <row r="517" spans="10:17" ht="14.25" customHeight="1" x14ac:dyDescent="0.2">
      <c r="J517" s="32"/>
      <c r="K517" s="33"/>
      <c r="M517" s="33"/>
      <c r="N517" s="32"/>
      <c r="O517" s="33"/>
      <c r="P517" s="32"/>
      <c r="Q517" s="33"/>
    </row>
    <row r="518" spans="10:17" ht="14.25" customHeight="1" x14ac:dyDescent="0.2">
      <c r="J518" s="32"/>
      <c r="K518" s="33"/>
      <c r="M518" s="33"/>
      <c r="N518" s="32"/>
      <c r="O518" s="33"/>
      <c r="P518" s="32"/>
      <c r="Q518" s="33"/>
    </row>
    <row r="519" spans="10:17" ht="14.25" customHeight="1" x14ac:dyDescent="0.2">
      <c r="J519" s="32"/>
      <c r="K519" s="33"/>
      <c r="M519" s="33"/>
      <c r="N519" s="32"/>
      <c r="O519" s="33"/>
      <c r="P519" s="32"/>
      <c r="Q519" s="33"/>
    </row>
    <row r="520" spans="10:17" ht="14.25" customHeight="1" x14ac:dyDescent="0.2">
      <c r="J520" s="32"/>
      <c r="K520" s="33"/>
      <c r="M520" s="33"/>
      <c r="N520" s="32"/>
      <c r="O520" s="33"/>
      <c r="P520" s="32"/>
      <c r="Q520" s="33"/>
    </row>
    <row r="521" spans="10:17" ht="14.25" customHeight="1" x14ac:dyDescent="0.2">
      <c r="J521" s="32"/>
      <c r="K521" s="33"/>
      <c r="M521" s="33"/>
      <c r="N521" s="32"/>
      <c r="O521" s="33"/>
      <c r="P521" s="32"/>
      <c r="Q521" s="33"/>
    </row>
    <row r="522" spans="10:17" ht="14.25" customHeight="1" x14ac:dyDescent="0.2">
      <c r="J522" s="32"/>
      <c r="K522" s="33"/>
      <c r="M522" s="33"/>
      <c r="N522" s="32"/>
      <c r="O522" s="33"/>
      <c r="P522" s="32"/>
      <c r="Q522" s="33"/>
    </row>
    <row r="523" spans="10:17" ht="14.25" customHeight="1" x14ac:dyDescent="0.2">
      <c r="J523" s="32"/>
      <c r="K523" s="33"/>
      <c r="M523" s="33"/>
      <c r="N523" s="32"/>
      <c r="O523" s="33"/>
      <c r="P523" s="32"/>
      <c r="Q523" s="33"/>
    </row>
    <row r="524" spans="10:17" ht="14.25" customHeight="1" x14ac:dyDescent="0.2">
      <c r="J524" s="32"/>
      <c r="K524" s="33"/>
      <c r="M524" s="33"/>
      <c r="N524" s="32"/>
      <c r="O524" s="33"/>
      <c r="P524" s="32"/>
      <c r="Q524" s="33"/>
    </row>
    <row r="525" spans="10:17" ht="14.25" customHeight="1" x14ac:dyDescent="0.2">
      <c r="J525" s="32"/>
      <c r="K525" s="33"/>
      <c r="M525" s="33"/>
      <c r="N525" s="32"/>
      <c r="O525" s="33"/>
      <c r="P525" s="32"/>
      <c r="Q525" s="33"/>
    </row>
    <row r="526" spans="10:17" ht="14.25" customHeight="1" x14ac:dyDescent="0.2">
      <c r="J526" s="32"/>
      <c r="K526" s="33"/>
      <c r="M526" s="33"/>
      <c r="N526" s="32"/>
      <c r="O526" s="33"/>
      <c r="P526" s="32"/>
      <c r="Q526" s="33"/>
    </row>
    <row r="527" spans="10:17" ht="14.25" customHeight="1" x14ac:dyDescent="0.2">
      <c r="J527" s="32"/>
      <c r="K527" s="33"/>
      <c r="M527" s="33"/>
      <c r="N527" s="32"/>
      <c r="O527" s="33"/>
      <c r="P527" s="32"/>
      <c r="Q527" s="33"/>
    </row>
    <row r="528" spans="10:17" ht="14.25" customHeight="1" x14ac:dyDescent="0.2">
      <c r="J528" s="32"/>
      <c r="K528" s="33"/>
      <c r="M528" s="33"/>
      <c r="N528" s="32"/>
      <c r="O528" s="33"/>
      <c r="P528" s="32"/>
      <c r="Q528" s="33"/>
    </row>
    <row r="529" spans="10:17" ht="14.25" customHeight="1" x14ac:dyDescent="0.2">
      <c r="J529" s="32"/>
      <c r="K529" s="33"/>
      <c r="M529" s="33"/>
      <c r="N529" s="32"/>
      <c r="O529" s="33"/>
      <c r="P529" s="32"/>
      <c r="Q529" s="33"/>
    </row>
    <row r="530" spans="10:17" ht="14.25" customHeight="1" x14ac:dyDescent="0.2">
      <c r="J530" s="32"/>
      <c r="K530" s="33"/>
      <c r="M530" s="33"/>
      <c r="N530" s="32"/>
      <c r="O530" s="33"/>
      <c r="P530" s="32"/>
      <c r="Q530" s="33"/>
    </row>
    <row r="531" spans="10:17" ht="14.25" customHeight="1" x14ac:dyDescent="0.2">
      <c r="J531" s="32"/>
      <c r="K531" s="33"/>
      <c r="M531" s="33"/>
      <c r="N531" s="32"/>
      <c r="O531" s="33"/>
      <c r="P531" s="32"/>
      <c r="Q531" s="33"/>
    </row>
    <row r="532" spans="10:17" ht="14.25" customHeight="1" x14ac:dyDescent="0.2">
      <c r="J532" s="32"/>
      <c r="K532" s="33"/>
      <c r="M532" s="33"/>
      <c r="N532" s="32"/>
      <c r="O532" s="33"/>
      <c r="P532" s="32"/>
      <c r="Q532" s="33"/>
    </row>
    <row r="533" spans="10:17" ht="14.25" customHeight="1" x14ac:dyDescent="0.2">
      <c r="J533" s="32"/>
      <c r="K533" s="33"/>
      <c r="M533" s="33"/>
      <c r="N533" s="32"/>
      <c r="O533" s="33"/>
      <c r="P533" s="32"/>
      <c r="Q533" s="33"/>
    </row>
    <row r="534" spans="10:17" ht="14.25" customHeight="1" x14ac:dyDescent="0.2">
      <c r="J534" s="32"/>
      <c r="K534" s="33"/>
      <c r="M534" s="33"/>
      <c r="N534" s="32"/>
      <c r="O534" s="33"/>
      <c r="P534" s="32"/>
      <c r="Q534" s="33"/>
    </row>
    <row r="535" spans="10:17" ht="14.25" customHeight="1" x14ac:dyDescent="0.2">
      <c r="J535" s="32"/>
      <c r="K535" s="33"/>
      <c r="M535" s="33"/>
      <c r="N535" s="32"/>
      <c r="O535" s="33"/>
      <c r="P535" s="32"/>
      <c r="Q535" s="33"/>
    </row>
    <row r="536" spans="10:17" ht="14.25" customHeight="1" x14ac:dyDescent="0.2">
      <c r="J536" s="32"/>
      <c r="K536" s="33"/>
      <c r="M536" s="33"/>
      <c r="N536" s="32"/>
      <c r="O536" s="33"/>
      <c r="P536" s="32"/>
      <c r="Q536" s="33"/>
    </row>
    <row r="537" spans="10:17" ht="14.25" customHeight="1" x14ac:dyDescent="0.2">
      <c r="J537" s="32"/>
      <c r="K537" s="33"/>
      <c r="M537" s="33"/>
      <c r="N537" s="32"/>
      <c r="O537" s="33"/>
      <c r="P537" s="32"/>
      <c r="Q537" s="33"/>
    </row>
    <row r="538" spans="10:17" ht="14.25" customHeight="1" x14ac:dyDescent="0.2">
      <c r="J538" s="32"/>
      <c r="K538" s="33"/>
      <c r="M538" s="33"/>
      <c r="N538" s="32"/>
      <c r="O538" s="33"/>
      <c r="P538" s="32"/>
      <c r="Q538" s="33"/>
    </row>
    <row r="539" spans="10:17" ht="14.25" customHeight="1" x14ac:dyDescent="0.2">
      <c r="J539" s="32"/>
      <c r="K539" s="33"/>
      <c r="M539" s="33"/>
      <c r="N539" s="32"/>
      <c r="O539" s="33"/>
      <c r="P539" s="32"/>
      <c r="Q539" s="33"/>
    </row>
    <row r="540" spans="10:17" ht="14.25" customHeight="1" x14ac:dyDescent="0.2">
      <c r="J540" s="32"/>
      <c r="K540" s="33"/>
      <c r="M540" s="33"/>
      <c r="N540" s="32"/>
      <c r="O540" s="33"/>
      <c r="P540" s="32"/>
      <c r="Q540" s="33"/>
    </row>
    <row r="541" spans="10:17" ht="14.25" customHeight="1" x14ac:dyDescent="0.2">
      <c r="J541" s="32"/>
      <c r="K541" s="33"/>
      <c r="M541" s="33"/>
      <c r="N541" s="32"/>
      <c r="O541" s="33"/>
      <c r="P541" s="32"/>
      <c r="Q541" s="33"/>
    </row>
    <row r="542" spans="10:17" ht="14.25" customHeight="1" x14ac:dyDescent="0.2">
      <c r="J542" s="32"/>
      <c r="K542" s="33"/>
      <c r="M542" s="33"/>
      <c r="N542" s="32"/>
      <c r="O542" s="33"/>
      <c r="P542" s="32"/>
      <c r="Q542" s="33"/>
    </row>
    <row r="543" spans="10:17" ht="14.25" customHeight="1" x14ac:dyDescent="0.2">
      <c r="J543" s="32"/>
      <c r="K543" s="33"/>
      <c r="M543" s="33"/>
      <c r="N543" s="32"/>
      <c r="O543" s="33"/>
      <c r="P543" s="32"/>
      <c r="Q543" s="33"/>
    </row>
    <row r="544" spans="10:17" ht="14.25" customHeight="1" x14ac:dyDescent="0.2">
      <c r="J544" s="32"/>
      <c r="K544" s="33"/>
      <c r="M544" s="33"/>
      <c r="N544" s="32"/>
      <c r="O544" s="33"/>
      <c r="P544" s="32"/>
      <c r="Q544" s="33"/>
    </row>
    <row r="545" spans="10:17" ht="14.25" customHeight="1" x14ac:dyDescent="0.2">
      <c r="J545" s="32"/>
      <c r="K545" s="33"/>
      <c r="M545" s="33"/>
      <c r="N545" s="32"/>
      <c r="O545" s="33"/>
      <c r="P545" s="32"/>
      <c r="Q545" s="33"/>
    </row>
    <row r="546" spans="10:17" ht="14.25" customHeight="1" x14ac:dyDescent="0.2">
      <c r="J546" s="32"/>
      <c r="K546" s="33"/>
      <c r="M546" s="33"/>
      <c r="N546" s="32"/>
      <c r="O546" s="33"/>
      <c r="P546" s="32"/>
      <c r="Q546" s="33"/>
    </row>
    <row r="547" spans="10:17" ht="14.25" customHeight="1" x14ac:dyDescent="0.2">
      <c r="J547" s="32"/>
      <c r="K547" s="33"/>
      <c r="M547" s="33"/>
      <c r="N547" s="32"/>
      <c r="O547" s="33"/>
      <c r="P547" s="32"/>
      <c r="Q547" s="33"/>
    </row>
    <row r="548" spans="10:17" ht="14.25" customHeight="1" x14ac:dyDescent="0.2">
      <c r="J548" s="32"/>
      <c r="K548" s="33"/>
      <c r="M548" s="33"/>
      <c r="N548" s="32"/>
      <c r="O548" s="33"/>
      <c r="P548" s="32"/>
      <c r="Q548" s="33"/>
    </row>
    <row r="549" spans="10:17" ht="14.25" customHeight="1" x14ac:dyDescent="0.2">
      <c r="J549" s="32"/>
      <c r="K549" s="33"/>
      <c r="M549" s="33"/>
      <c r="N549" s="32"/>
      <c r="O549" s="33"/>
      <c r="P549" s="32"/>
      <c r="Q549" s="33"/>
    </row>
    <row r="550" spans="10:17" ht="14.25" customHeight="1" x14ac:dyDescent="0.2">
      <c r="J550" s="32"/>
      <c r="K550" s="33"/>
      <c r="M550" s="33"/>
      <c r="N550" s="32"/>
      <c r="O550" s="33"/>
      <c r="P550" s="32"/>
      <c r="Q550" s="33"/>
    </row>
    <row r="551" spans="10:17" ht="14.25" customHeight="1" x14ac:dyDescent="0.2">
      <c r="J551" s="32"/>
      <c r="K551" s="33"/>
      <c r="M551" s="33"/>
      <c r="N551" s="32"/>
      <c r="O551" s="33"/>
      <c r="P551" s="32"/>
      <c r="Q551" s="33"/>
    </row>
    <row r="552" spans="10:17" ht="14.25" customHeight="1" x14ac:dyDescent="0.2">
      <c r="J552" s="32"/>
      <c r="K552" s="33"/>
      <c r="M552" s="33"/>
      <c r="N552" s="32"/>
      <c r="O552" s="33"/>
      <c r="P552" s="32"/>
      <c r="Q552" s="33"/>
    </row>
    <row r="553" spans="10:17" ht="14.25" customHeight="1" x14ac:dyDescent="0.2">
      <c r="J553" s="32"/>
      <c r="K553" s="33"/>
      <c r="M553" s="33"/>
      <c r="N553" s="32"/>
      <c r="O553" s="33"/>
      <c r="P553" s="32"/>
      <c r="Q553" s="33"/>
    </row>
    <row r="554" spans="10:17" ht="14.25" customHeight="1" x14ac:dyDescent="0.2">
      <c r="J554" s="32"/>
      <c r="K554" s="33"/>
      <c r="M554" s="33"/>
      <c r="N554" s="32"/>
      <c r="O554" s="33"/>
      <c r="P554" s="32"/>
      <c r="Q554" s="33"/>
    </row>
    <row r="555" spans="10:17" ht="14.25" customHeight="1" x14ac:dyDescent="0.2">
      <c r="J555" s="32"/>
      <c r="K555" s="33"/>
      <c r="M555" s="33"/>
      <c r="N555" s="32"/>
      <c r="O555" s="33"/>
      <c r="P555" s="32"/>
      <c r="Q555" s="33"/>
    </row>
    <row r="556" spans="10:17" ht="14.25" customHeight="1" x14ac:dyDescent="0.2">
      <c r="J556" s="32"/>
      <c r="K556" s="33"/>
      <c r="M556" s="33"/>
      <c r="N556" s="32"/>
      <c r="O556" s="33"/>
      <c r="P556" s="32"/>
      <c r="Q556" s="33"/>
    </row>
    <row r="557" spans="10:17" ht="14.25" customHeight="1" x14ac:dyDescent="0.2">
      <c r="J557" s="32"/>
      <c r="K557" s="33"/>
      <c r="M557" s="33"/>
      <c r="N557" s="32"/>
      <c r="O557" s="33"/>
      <c r="P557" s="32"/>
      <c r="Q557" s="33"/>
    </row>
    <row r="558" spans="10:17" ht="14.25" customHeight="1" x14ac:dyDescent="0.2">
      <c r="J558" s="32"/>
      <c r="K558" s="33"/>
      <c r="M558" s="33"/>
      <c r="N558" s="32"/>
      <c r="O558" s="33"/>
      <c r="P558" s="32"/>
      <c r="Q558" s="33"/>
    </row>
    <row r="559" spans="10:17" ht="14.25" customHeight="1" x14ac:dyDescent="0.2">
      <c r="J559" s="32"/>
      <c r="K559" s="33"/>
      <c r="M559" s="33"/>
      <c r="N559" s="32"/>
      <c r="O559" s="33"/>
      <c r="P559" s="32"/>
      <c r="Q559" s="33"/>
    </row>
    <row r="560" spans="10:17" ht="14.25" customHeight="1" x14ac:dyDescent="0.2">
      <c r="J560" s="32"/>
      <c r="K560" s="33"/>
      <c r="M560" s="33"/>
      <c r="N560" s="32"/>
      <c r="O560" s="33"/>
      <c r="P560" s="32"/>
      <c r="Q560" s="33"/>
    </row>
    <row r="561" spans="10:17" ht="14.25" customHeight="1" x14ac:dyDescent="0.2">
      <c r="J561" s="32"/>
      <c r="K561" s="33"/>
      <c r="M561" s="33"/>
      <c r="N561" s="32"/>
      <c r="O561" s="33"/>
      <c r="P561" s="32"/>
      <c r="Q561" s="33"/>
    </row>
    <row r="562" spans="10:17" ht="14.25" customHeight="1" x14ac:dyDescent="0.2">
      <c r="J562" s="32"/>
      <c r="K562" s="33"/>
      <c r="M562" s="33"/>
      <c r="N562" s="32"/>
      <c r="O562" s="33"/>
      <c r="P562" s="32"/>
      <c r="Q562" s="33"/>
    </row>
    <row r="563" spans="10:17" ht="14.25" customHeight="1" x14ac:dyDescent="0.2">
      <c r="J563" s="32"/>
      <c r="K563" s="33"/>
      <c r="M563" s="33"/>
      <c r="N563" s="32"/>
      <c r="O563" s="33"/>
      <c r="P563" s="32"/>
      <c r="Q563" s="33"/>
    </row>
    <row r="564" spans="10:17" ht="14.25" customHeight="1" x14ac:dyDescent="0.2">
      <c r="J564" s="32"/>
      <c r="K564" s="33"/>
      <c r="M564" s="33"/>
      <c r="N564" s="32"/>
      <c r="O564" s="33"/>
      <c r="P564" s="32"/>
      <c r="Q564" s="33"/>
    </row>
    <row r="565" spans="10:17" ht="14.25" customHeight="1" x14ac:dyDescent="0.2">
      <c r="J565" s="32"/>
      <c r="K565" s="33"/>
      <c r="M565" s="33"/>
      <c r="N565" s="32"/>
      <c r="O565" s="33"/>
      <c r="P565" s="32"/>
      <c r="Q565" s="33"/>
    </row>
    <row r="566" spans="10:17" ht="14.25" customHeight="1" x14ac:dyDescent="0.2">
      <c r="J566" s="32"/>
      <c r="K566" s="33"/>
      <c r="M566" s="33"/>
      <c r="N566" s="32"/>
      <c r="O566" s="33"/>
      <c r="P566" s="32"/>
      <c r="Q566" s="33"/>
    </row>
    <row r="567" spans="10:17" ht="14.25" customHeight="1" x14ac:dyDescent="0.2">
      <c r="J567" s="32"/>
      <c r="K567" s="33"/>
      <c r="M567" s="33"/>
      <c r="N567" s="32"/>
      <c r="O567" s="33"/>
      <c r="P567" s="32"/>
      <c r="Q567" s="33"/>
    </row>
    <row r="568" spans="10:17" ht="14.25" customHeight="1" x14ac:dyDescent="0.2">
      <c r="J568" s="32"/>
      <c r="K568" s="33"/>
      <c r="M568" s="33"/>
      <c r="N568" s="32"/>
      <c r="O568" s="33"/>
      <c r="P568" s="32"/>
      <c r="Q568" s="33"/>
    </row>
    <row r="569" spans="10:17" ht="14.25" customHeight="1" x14ac:dyDescent="0.2">
      <c r="J569" s="32"/>
      <c r="K569" s="33"/>
      <c r="M569" s="33"/>
      <c r="N569" s="32"/>
      <c r="O569" s="33"/>
      <c r="P569" s="32"/>
      <c r="Q569" s="33"/>
    </row>
    <row r="570" spans="10:17" ht="14.25" customHeight="1" x14ac:dyDescent="0.2">
      <c r="J570" s="32"/>
      <c r="K570" s="33"/>
      <c r="M570" s="33"/>
      <c r="N570" s="32"/>
      <c r="O570" s="33"/>
      <c r="P570" s="32"/>
      <c r="Q570" s="33"/>
    </row>
    <row r="571" spans="10:17" ht="14.25" customHeight="1" x14ac:dyDescent="0.2">
      <c r="J571" s="32"/>
      <c r="K571" s="33"/>
      <c r="M571" s="33"/>
      <c r="N571" s="32"/>
      <c r="O571" s="33"/>
      <c r="P571" s="32"/>
      <c r="Q571" s="33"/>
    </row>
    <row r="572" spans="10:17" ht="14.25" customHeight="1" x14ac:dyDescent="0.2">
      <c r="J572" s="32"/>
      <c r="K572" s="33"/>
      <c r="M572" s="33"/>
      <c r="N572" s="32"/>
      <c r="O572" s="33"/>
      <c r="P572" s="32"/>
      <c r="Q572" s="33"/>
    </row>
    <row r="573" spans="10:17" ht="14.25" customHeight="1" x14ac:dyDescent="0.2">
      <c r="J573" s="32"/>
      <c r="K573" s="33"/>
      <c r="M573" s="33"/>
      <c r="N573" s="32"/>
      <c r="O573" s="33"/>
      <c r="P573" s="32"/>
      <c r="Q573" s="33"/>
    </row>
    <row r="574" spans="10:17" ht="14.25" customHeight="1" x14ac:dyDescent="0.2">
      <c r="J574" s="32"/>
      <c r="K574" s="33"/>
      <c r="M574" s="33"/>
      <c r="N574" s="32"/>
      <c r="O574" s="33"/>
      <c r="P574" s="32"/>
      <c r="Q574" s="33"/>
    </row>
    <row r="575" spans="10:17" ht="14.25" customHeight="1" x14ac:dyDescent="0.2">
      <c r="J575" s="32"/>
      <c r="K575" s="33"/>
      <c r="M575" s="33"/>
      <c r="N575" s="32"/>
      <c r="O575" s="33"/>
      <c r="P575" s="32"/>
      <c r="Q575" s="33"/>
    </row>
    <row r="576" spans="10:17" ht="14.25" customHeight="1" x14ac:dyDescent="0.2">
      <c r="J576" s="32"/>
      <c r="K576" s="33"/>
      <c r="M576" s="33"/>
      <c r="N576" s="32"/>
      <c r="O576" s="33"/>
      <c r="P576" s="32"/>
      <c r="Q576" s="33"/>
    </row>
    <row r="577" spans="10:17" ht="14.25" customHeight="1" x14ac:dyDescent="0.2">
      <c r="J577" s="32"/>
      <c r="K577" s="33"/>
      <c r="M577" s="33"/>
      <c r="N577" s="32"/>
      <c r="O577" s="33"/>
      <c r="P577" s="32"/>
      <c r="Q577" s="33"/>
    </row>
    <row r="578" spans="10:17" ht="14.25" customHeight="1" x14ac:dyDescent="0.2">
      <c r="J578" s="32"/>
      <c r="K578" s="33"/>
      <c r="M578" s="33"/>
      <c r="N578" s="32"/>
      <c r="O578" s="33"/>
      <c r="P578" s="32"/>
      <c r="Q578" s="33"/>
    </row>
    <row r="579" spans="10:17" ht="14.25" customHeight="1" x14ac:dyDescent="0.2">
      <c r="J579" s="32"/>
      <c r="K579" s="33"/>
      <c r="M579" s="33"/>
      <c r="N579" s="32"/>
      <c r="O579" s="33"/>
      <c r="P579" s="32"/>
      <c r="Q579" s="33"/>
    </row>
    <row r="580" spans="10:17" ht="14.25" customHeight="1" x14ac:dyDescent="0.2">
      <c r="J580" s="32"/>
      <c r="K580" s="33"/>
      <c r="M580" s="33"/>
      <c r="N580" s="32"/>
      <c r="O580" s="33"/>
      <c r="P580" s="32"/>
      <c r="Q580" s="33"/>
    </row>
    <row r="581" spans="10:17" ht="14.25" customHeight="1" x14ac:dyDescent="0.2">
      <c r="J581" s="32"/>
      <c r="K581" s="33"/>
      <c r="M581" s="33"/>
      <c r="N581" s="32"/>
      <c r="O581" s="33"/>
      <c r="P581" s="32"/>
      <c r="Q581" s="33"/>
    </row>
    <row r="582" spans="10:17" ht="14.25" customHeight="1" x14ac:dyDescent="0.2">
      <c r="J582" s="32"/>
      <c r="K582" s="33"/>
      <c r="M582" s="33"/>
      <c r="N582" s="32"/>
      <c r="O582" s="33"/>
      <c r="P582" s="32"/>
      <c r="Q582" s="33"/>
    </row>
    <row r="583" spans="10:17" ht="14.25" customHeight="1" x14ac:dyDescent="0.2">
      <c r="J583" s="32"/>
      <c r="K583" s="33"/>
      <c r="M583" s="33"/>
      <c r="N583" s="32"/>
      <c r="O583" s="33"/>
      <c r="P583" s="32"/>
      <c r="Q583" s="33"/>
    </row>
    <row r="584" spans="10:17" ht="14.25" customHeight="1" x14ac:dyDescent="0.2">
      <c r="J584" s="32"/>
      <c r="K584" s="33"/>
      <c r="M584" s="33"/>
      <c r="N584" s="32"/>
      <c r="O584" s="33"/>
      <c r="P584" s="32"/>
      <c r="Q584" s="33"/>
    </row>
    <row r="585" spans="10:17" ht="14.25" customHeight="1" x14ac:dyDescent="0.2">
      <c r="J585" s="32"/>
      <c r="K585" s="33"/>
      <c r="M585" s="33"/>
      <c r="N585" s="32"/>
      <c r="O585" s="33"/>
      <c r="P585" s="32"/>
      <c r="Q585" s="33"/>
    </row>
    <row r="586" spans="10:17" ht="14.25" customHeight="1" x14ac:dyDescent="0.2">
      <c r="J586" s="32"/>
      <c r="K586" s="33"/>
      <c r="M586" s="33"/>
      <c r="N586" s="32"/>
      <c r="O586" s="33"/>
      <c r="P586" s="32"/>
      <c r="Q586" s="33"/>
    </row>
    <row r="587" spans="10:17" ht="14.25" customHeight="1" x14ac:dyDescent="0.2">
      <c r="J587" s="32"/>
      <c r="K587" s="33"/>
      <c r="M587" s="33"/>
      <c r="N587" s="32"/>
      <c r="O587" s="33"/>
      <c r="P587" s="32"/>
      <c r="Q587" s="33"/>
    </row>
    <row r="588" spans="10:17" ht="14.25" customHeight="1" x14ac:dyDescent="0.2">
      <c r="J588" s="32"/>
      <c r="K588" s="33"/>
      <c r="M588" s="33"/>
      <c r="N588" s="32"/>
      <c r="O588" s="33"/>
      <c r="P588" s="32"/>
      <c r="Q588" s="33"/>
    </row>
    <row r="589" spans="10:17" ht="14.25" customHeight="1" x14ac:dyDescent="0.2">
      <c r="J589" s="32"/>
      <c r="K589" s="33"/>
      <c r="M589" s="33"/>
      <c r="N589" s="32"/>
      <c r="O589" s="33"/>
      <c r="P589" s="32"/>
      <c r="Q589" s="33"/>
    </row>
    <row r="590" spans="10:17" ht="14.25" customHeight="1" x14ac:dyDescent="0.2">
      <c r="J590" s="32"/>
      <c r="K590" s="33"/>
      <c r="M590" s="33"/>
      <c r="N590" s="32"/>
      <c r="O590" s="33"/>
      <c r="P590" s="32"/>
      <c r="Q590" s="33"/>
    </row>
    <row r="591" spans="10:17" ht="14.25" customHeight="1" x14ac:dyDescent="0.2">
      <c r="J591" s="32"/>
      <c r="K591" s="33"/>
      <c r="M591" s="33"/>
      <c r="N591" s="32"/>
      <c r="O591" s="33"/>
      <c r="P591" s="32"/>
      <c r="Q591" s="33"/>
    </row>
    <row r="592" spans="10:17" ht="14.25" customHeight="1" x14ac:dyDescent="0.2">
      <c r="J592" s="32"/>
      <c r="K592" s="33"/>
      <c r="M592" s="33"/>
      <c r="N592" s="32"/>
      <c r="O592" s="33"/>
      <c r="P592" s="32"/>
      <c r="Q592" s="33"/>
    </row>
    <row r="593" spans="10:17" ht="14.25" customHeight="1" x14ac:dyDescent="0.2">
      <c r="J593" s="32"/>
      <c r="K593" s="33"/>
      <c r="M593" s="33"/>
      <c r="N593" s="32"/>
      <c r="O593" s="33"/>
      <c r="P593" s="32"/>
      <c r="Q593" s="33"/>
    </row>
    <row r="594" spans="10:17" ht="14.25" customHeight="1" x14ac:dyDescent="0.2">
      <c r="J594" s="32"/>
      <c r="K594" s="33"/>
      <c r="M594" s="33"/>
      <c r="N594" s="32"/>
      <c r="O594" s="33"/>
      <c r="P594" s="32"/>
      <c r="Q594" s="33"/>
    </row>
    <row r="595" spans="10:17" ht="14.25" customHeight="1" x14ac:dyDescent="0.2">
      <c r="J595" s="32"/>
      <c r="K595" s="33"/>
      <c r="M595" s="33"/>
      <c r="N595" s="32"/>
      <c r="O595" s="33"/>
      <c r="P595" s="32"/>
      <c r="Q595" s="33"/>
    </row>
    <row r="596" spans="10:17" ht="14.25" customHeight="1" x14ac:dyDescent="0.2">
      <c r="J596" s="32"/>
      <c r="K596" s="33"/>
      <c r="M596" s="33"/>
      <c r="N596" s="32"/>
      <c r="O596" s="33"/>
      <c r="P596" s="32"/>
      <c r="Q596" s="33"/>
    </row>
    <row r="597" spans="10:17" ht="14.25" customHeight="1" x14ac:dyDescent="0.2">
      <c r="J597" s="32"/>
      <c r="K597" s="33"/>
      <c r="M597" s="33"/>
      <c r="N597" s="32"/>
      <c r="O597" s="33"/>
      <c r="P597" s="32"/>
      <c r="Q597" s="33"/>
    </row>
    <row r="598" spans="10:17" ht="14.25" customHeight="1" x14ac:dyDescent="0.2">
      <c r="J598" s="32"/>
      <c r="K598" s="33"/>
      <c r="M598" s="33"/>
      <c r="N598" s="32"/>
      <c r="O598" s="33"/>
      <c r="P598" s="32"/>
      <c r="Q598" s="33"/>
    </row>
    <row r="599" spans="10:17" ht="14.25" customHeight="1" x14ac:dyDescent="0.2">
      <c r="J599" s="32"/>
      <c r="K599" s="33"/>
      <c r="M599" s="33"/>
      <c r="N599" s="32"/>
      <c r="O599" s="33"/>
      <c r="P599" s="32"/>
      <c r="Q599" s="33"/>
    </row>
    <row r="600" spans="10:17" ht="14.25" customHeight="1" x14ac:dyDescent="0.2">
      <c r="J600" s="32"/>
      <c r="K600" s="33"/>
      <c r="M600" s="33"/>
      <c r="N600" s="32"/>
      <c r="O600" s="33"/>
      <c r="P600" s="32"/>
      <c r="Q600" s="33"/>
    </row>
    <row r="601" spans="10:17" ht="14.25" customHeight="1" x14ac:dyDescent="0.2">
      <c r="J601" s="32"/>
      <c r="K601" s="33"/>
      <c r="M601" s="33"/>
      <c r="N601" s="32"/>
      <c r="O601" s="33"/>
      <c r="P601" s="32"/>
      <c r="Q601" s="33"/>
    </row>
    <row r="602" spans="10:17" ht="14.25" customHeight="1" x14ac:dyDescent="0.2">
      <c r="J602" s="32"/>
      <c r="K602" s="33"/>
      <c r="M602" s="33"/>
      <c r="N602" s="32"/>
      <c r="O602" s="33"/>
      <c r="P602" s="32"/>
      <c r="Q602" s="33"/>
    </row>
    <row r="603" spans="10:17" ht="14.25" customHeight="1" x14ac:dyDescent="0.2">
      <c r="J603" s="32"/>
      <c r="K603" s="33"/>
      <c r="M603" s="33"/>
      <c r="N603" s="32"/>
      <c r="O603" s="33"/>
      <c r="P603" s="32"/>
      <c r="Q603" s="33"/>
    </row>
    <row r="604" spans="10:17" ht="14.25" customHeight="1" x14ac:dyDescent="0.2">
      <c r="J604" s="32"/>
      <c r="K604" s="33"/>
      <c r="M604" s="33"/>
      <c r="N604" s="32"/>
      <c r="O604" s="33"/>
      <c r="P604" s="32"/>
      <c r="Q604" s="33"/>
    </row>
    <row r="605" spans="10:17" ht="14.25" customHeight="1" x14ac:dyDescent="0.2">
      <c r="J605" s="32"/>
      <c r="K605" s="33"/>
      <c r="M605" s="33"/>
      <c r="N605" s="32"/>
      <c r="O605" s="33"/>
      <c r="P605" s="32"/>
      <c r="Q605" s="33"/>
    </row>
    <row r="606" spans="10:17" ht="14.25" customHeight="1" x14ac:dyDescent="0.2">
      <c r="J606" s="32"/>
      <c r="K606" s="33"/>
      <c r="M606" s="33"/>
      <c r="N606" s="32"/>
      <c r="O606" s="33"/>
      <c r="P606" s="32"/>
      <c r="Q606" s="33"/>
    </row>
    <row r="607" spans="10:17" ht="14.25" customHeight="1" x14ac:dyDescent="0.2">
      <c r="J607" s="32"/>
      <c r="K607" s="33"/>
      <c r="M607" s="33"/>
      <c r="N607" s="32"/>
      <c r="O607" s="33"/>
      <c r="P607" s="32"/>
      <c r="Q607" s="33"/>
    </row>
    <row r="608" spans="10:17" ht="14.25" customHeight="1" x14ac:dyDescent="0.2">
      <c r="J608" s="32"/>
      <c r="K608" s="33"/>
      <c r="M608" s="33"/>
      <c r="N608" s="32"/>
      <c r="O608" s="33"/>
      <c r="P608" s="32"/>
      <c r="Q608" s="33"/>
    </row>
    <row r="609" spans="10:17" ht="14.25" customHeight="1" x14ac:dyDescent="0.2">
      <c r="J609" s="32"/>
      <c r="K609" s="33"/>
      <c r="M609" s="33"/>
      <c r="N609" s="32"/>
      <c r="O609" s="33"/>
      <c r="P609" s="32"/>
      <c r="Q609" s="33"/>
    </row>
    <row r="610" spans="10:17" ht="14.25" customHeight="1" x14ac:dyDescent="0.2">
      <c r="J610" s="32"/>
      <c r="K610" s="33"/>
      <c r="M610" s="33"/>
      <c r="N610" s="32"/>
      <c r="O610" s="33"/>
      <c r="P610" s="32"/>
      <c r="Q610" s="33"/>
    </row>
    <row r="611" spans="10:17" ht="14.25" customHeight="1" x14ac:dyDescent="0.2">
      <c r="J611" s="32"/>
      <c r="K611" s="33"/>
      <c r="M611" s="33"/>
      <c r="N611" s="32"/>
      <c r="O611" s="33"/>
      <c r="P611" s="32"/>
      <c r="Q611" s="33"/>
    </row>
    <row r="612" spans="10:17" ht="14.25" customHeight="1" x14ac:dyDescent="0.2">
      <c r="J612" s="32"/>
      <c r="K612" s="33"/>
      <c r="M612" s="33"/>
      <c r="N612" s="32"/>
      <c r="O612" s="33"/>
      <c r="P612" s="32"/>
      <c r="Q612" s="33"/>
    </row>
    <row r="613" spans="10:17" ht="14.25" customHeight="1" x14ac:dyDescent="0.2">
      <c r="J613" s="32"/>
      <c r="K613" s="33"/>
      <c r="M613" s="33"/>
      <c r="N613" s="32"/>
      <c r="O613" s="33"/>
      <c r="P613" s="32"/>
      <c r="Q613" s="33"/>
    </row>
    <row r="614" spans="10:17" ht="14.25" customHeight="1" x14ac:dyDescent="0.2">
      <c r="J614" s="32"/>
      <c r="K614" s="33"/>
      <c r="M614" s="33"/>
      <c r="N614" s="32"/>
      <c r="O614" s="33"/>
      <c r="P614" s="32"/>
      <c r="Q614" s="33"/>
    </row>
    <row r="615" spans="10:17" ht="14.25" customHeight="1" x14ac:dyDescent="0.2">
      <c r="J615" s="32"/>
      <c r="K615" s="33"/>
      <c r="M615" s="33"/>
      <c r="N615" s="32"/>
      <c r="O615" s="33"/>
      <c r="P615" s="32"/>
      <c r="Q615" s="33"/>
    </row>
    <row r="616" spans="10:17" ht="14.25" customHeight="1" x14ac:dyDescent="0.2">
      <c r="J616" s="32"/>
      <c r="K616" s="33"/>
      <c r="M616" s="33"/>
      <c r="N616" s="32"/>
      <c r="O616" s="33"/>
      <c r="P616" s="32"/>
      <c r="Q616" s="33"/>
    </row>
    <row r="617" spans="10:17" ht="14.25" customHeight="1" x14ac:dyDescent="0.2">
      <c r="J617" s="32"/>
      <c r="K617" s="33"/>
      <c r="M617" s="33"/>
      <c r="N617" s="32"/>
      <c r="O617" s="33"/>
      <c r="P617" s="32"/>
      <c r="Q617" s="33"/>
    </row>
    <row r="618" spans="10:17" ht="14.25" customHeight="1" x14ac:dyDescent="0.2">
      <c r="J618" s="32"/>
      <c r="K618" s="33"/>
      <c r="M618" s="33"/>
      <c r="N618" s="32"/>
      <c r="O618" s="33"/>
      <c r="P618" s="32"/>
      <c r="Q618" s="33"/>
    </row>
    <row r="619" spans="10:17" ht="14.25" customHeight="1" x14ac:dyDescent="0.2">
      <c r="J619" s="32"/>
      <c r="K619" s="33"/>
      <c r="M619" s="33"/>
      <c r="N619" s="32"/>
      <c r="O619" s="33"/>
      <c r="P619" s="32"/>
      <c r="Q619" s="33"/>
    </row>
    <row r="620" spans="10:17" ht="14.25" customHeight="1" x14ac:dyDescent="0.2">
      <c r="J620" s="32"/>
      <c r="K620" s="33"/>
      <c r="M620" s="33"/>
      <c r="N620" s="32"/>
      <c r="O620" s="33"/>
      <c r="P620" s="32"/>
      <c r="Q620" s="33"/>
    </row>
    <row r="621" spans="10:17" ht="14.25" customHeight="1" x14ac:dyDescent="0.2">
      <c r="J621" s="32"/>
      <c r="K621" s="33"/>
      <c r="M621" s="33"/>
      <c r="N621" s="32"/>
      <c r="O621" s="33"/>
      <c r="P621" s="32"/>
      <c r="Q621" s="33"/>
    </row>
    <row r="622" spans="10:17" ht="14.25" customHeight="1" x14ac:dyDescent="0.2">
      <c r="J622" s="32"/>
      <c r="K622" s="33"/>
      <c r="M622" s="33"/>
      <c r="N622" s="32"/>
      <c r="O622" s="33"/>
      <c r="P622" s="32"/>
      <c r="Q622" s="33"/>
    </row>
    <row r="623" spans="10:17" ht="14.25" customHeight="1" x14ac:dyDescent="0.2">
      <c r="J623" s="32"/>
      <c r="K623" s="33"/>
      <c r="M623" s="33"/>
      <c r="N623" s="32"/>
      <c r="O623" s="33"/>
      <c r="P623" s="32"/>
      <c r="Q623" s="33"/>
    </row>
    <row r="624" spans="10:17" ht="14.25" customHeight="1" x14ac:dyDescent="0.2">
      <c r="J624" s="32"/>
      <c r="K624" s="33"/>
      <c r="M624" s="33"/>
      <c r="N624" s="32"/>
      <c r="O624" s="33"/>
      <c r="P624" s="32"/>
      <c r="Q624" s="33"/>
    </row>
    <row r="625" spans="10:17" ht="14.25" customHeight="1" x14ac:dyDescent="0.2">
      <c r="J625" s="32"/>
      <c r="K625" s="33"/>
      <c r="M625" s="33"/>
      <c r="N625" s="32"/>
      <c r="O625" s="33"/>
      <c r="P625" s="32"/>
      <c r="Q625" s="33"/>
    </row>
    <row r="626" spans="10:17" ht="14.25" customHeight="1" x14ac:dyDescent="0.2">
      <c r="J626" s="32"/>
      <c r="K626" s="33"/>
      <c r="M626" s="33"/>
      <c r="N626" s="32"/>
      <c r="O626" s="33"/>
      <c r="P626" s="32"/>
      <c r="Q626" s="33"/>
    </row>
    <row r="627" spans="10:17" ht="14.25" customHeight="1" x14ac:dyDescent="0.2">
      <c r="J627" s="32"/>
      <c r="K627" s="33"/>
      <c r="M627" s="33"/>
      <c r="N627" s="32"/>
      <c r="O627" s="33"/>
      <c r="P627" s="32"/>
      <c r="Q627" s="33"/>
    </row>
    <row r="628" spans="10:17" ht="14.25" customHeight="1" x14ac:dyDescent="0.2">
      <c r="J628" s="32"/>
      <c r="K628" s="33"/>
      <c r="M628" s="33"/>
      <c r="N628" s="32"/>
      <c r="O628" s="33"/>
      <c r="P628" s="32"/>
      <c r="Q628" s="33"/>
    </row>
    <row r="629" spans="10:17" ht="14.25" customHeight="1" x14ac:dyDescent="0.2">
      <c r="J629" s="32"/>
      <c r="K629" s="33"/>
      <c r="M629" s="33"/>
      <c r="N629" s="32"/>
      <c r="O629" s="33"/>
      <c r="P629" s="32"/>
      <c r="Q629" s="33"/>
    </row>
    <row r="630" spans="10:17" ht="14.25" customHeight="1" x14ac:dyDescent="0.2">
      <c r="J630" s="32"/>
      <c r="K630" s="33"/>
      <c r="M630" s="33"/>
      <c r="N630" s="32"/>
      <c r="O630" s="33"/>
      <c r="P630" s="32"/>
      <c r="Q630" s="33"/>
    </row>
    <row r="631" spans="10:17" ht="14.25" customHeight="1" x14ac:dyDescent="0.2">
      <c r="J631" s="32"/>
      <c r="K631" s="33"/>
      <c r="M631" s="33"/>
      <c r="N631" s="32"/>
      <c r="O631" s="33"/>
      <c r="P631" s="32"/>
      <c r="Q631" s="33"/>
    </row>
    <row r="632" spans="10:17" ht="14.25" customHeight="1" x14ac:dyDescent="0.2">
      <c r="J632" s="32"/>
      <c r="K632" s="33"/>
      <c r="M632" s="33"/>
      <c r="N632" s="32"/>
      <c r="O632" s="33"/>
      <c r="P632" s="32"/>
      <c r="Q632" s="33"/>
    </row>
    <row r="633" spans="10:17" ht="14.25" customHeight="1" x14ac:dyDescent="0.2">
      <c r="J633" s="32"/>
      <c r="K633" s="33"/>
      <c r="M633" s="33"/>
      <c r="N633" s="32"/>
      <c r="O633" s="33"/>
      <c r="P633" s="32"/>
      <c r="Q633" s="33"/>
    </row>
    <row r="634" spans="10:17" ht="14.25" customHeight="1" x14ac:dyDescent="0.2">
      <c r="J634" s="32"/>
      <c r="K634" s="33"/>
      <c r="M634" s="33"/>
      <c r="N634" s="32"/>
      <c r="O634" s="33"/>
      <c r="P634" s="32"/>
      <c r="Q634" s="33"/>
    </row>
    <row r="635" spans="10:17" ht="14.25" customHeight="1" x14ac:dyDescent="0.2">
      <c r="J635" s="32"/>
      <c r="K635" s="33"/>
      <c r="M635" s="33"/>
      <c r="N635" s="32"/>
      <c r="O635" s="33"/>
      <c r="P635" s="32"/>
      <c r="Q635" s="33"/>
    </row>
    <row r="636" spans="10:17" ht="14.25" customHeight="1" x14ac:dyDescent="0.2">
      <c r="J636" s="32"/>
      <c r="K636" s="33"/>
      <c r="M636" s="33"/>
      <c r="N636" s="32"/>
      <c r="O636" s="33"/>
      <c r="P636" s="32"/>
      <c r="Q636" s="33"/>
    </row>
    <row r="637" spans="10:17" ht="14.25" customHeight="1" x14ac:dyDescent="0.2">
      <c r="J637" s="32"/>
      <c r="K637" s="33"/>
      <c r="M637" s="33"/>
      <c r="N637" s="32"/>
      <c r="O637" s="33"/>
      <c r="P637" s="32"/>
      <c r="Q637" s="33"/>
    </row>
    <row r="638" spans="10:17" ht="14.25" customHeight="1" x14ac:dyDescent="0.2">
      <c r="J638" s="32"/>
      <c r="K638" s="33"/>
      <c r="M638" s="33"/>
      <c r="N638" s="32"/>
      <c r="O638" s="33"/>
      <c r="P638" s="32"/>
      <c r="Q638" s="33"/>
    </row>
    <row r="639" spans="10:17" ht="14.25" customHeight="1" x14ac:dyDescent="0.2">
      <c r="J639" s="32"/>
      <c r="K639" s="33"/>
      <c r="M639" s="33"/>
      <c r="N639" s="32"/>
      <c r="O639" s="33"/>
      <c r="P639" s="32"/>
      <c r="Q639" s="33"/>
    </row>
    <row r="640" spans="10:17" ht="14.25" customHeight="1" x14ac:dyDescent="0.2">
      <c r="J640" s="32"/>
      <c r="K640" s="33"/>
      <c r="M640" s="33"/>
      <c r="N640" s="32"/>
      <c r="O640" s="33"/>
      <c r="P640" s="32"/>
      <c r="Q640" s="33"/>
    </row>
    <row r="641" spans="10:17" ht="14.25" customHeight="1" x14ac:dyDescent="0.2">
      <c r="J641" s="32"/>
      <c r="K641" s="33"/>
      <c r="M641" s="33"/>
      <c r="N641" s="32"/>
      <c r="O641" s="33"/>
      <c r="P641" s="32"/>
      <c r="Q641" s="33"/>
    </row>
    <row r="642" spans="10:17" ht="14.25" customHeight="1" x14ac:dyDescent="0.2">
      <c r="J642" s="32"/>
      <c r="K642" s="33"/>
      <c r="M642" s="33"/>
      <c r="N642" s="32"/>
      <c r="O642" s="33"/>
      <c r="P642" s="32"/>
      <c r="Q642" s="33"/>
    </row>
    <row r="643" spans="10:17" ht="14.25" customHeight="1" x14ac:dyDescent="0.2">
      <c r="J643" s="32"/>
      <c r="K643" s="33"/>
      <c r="M643" s="33"/>
      <c r="N643" s="32"/>
      <c r="O643" s="33"/>
      <c r="P643" s="32"/>
      <c r="Q643" s="33"/>
    </row>
    <row r="644" spans="10:17" ht="14.25" customHeight="1" x14ac:dyDescent="0.2">
      <c r="J644" s="32"/>
      <c r="K644" s="33"/>
      <c r="M644" s="33"/>
      <c r="N644" s="32"/>
      <c r="O644" s="33"/>
      <c r="P644" s="32"/>
      <c r="Q644" s="33"/>
    </row>
    <row r="645" spans="10:17" ht="14.25" customHeight="1" x14ac:dyDescent="0.2">
      <c r="J645" s="32"/>
      <c r="K645" s="33"/>
      <c r="M645" s="33"/>
      <c r="N645" s="32"/>
      <c r="O645" s="33"/>
      <c r="P645" s="32"/>
      <c r="Q645" s="33"/>
    </row>
    <row r="646" spans="10:17" ht="14.25" customHeight="1" x14ac:dyDescent="0.2">
      <c r="J646" s="32"/>
      <c r="K646" s="33"/>
      <c r="M646" s="33"/>
      <c r="N646" s="32"/>
      <c r="O646" s="33"/>
      <c r="P646" s="32"/>
      <c r="Q646" s="33"/>
    </row>
    <row r="647" spans="10:17" ht="14.25" customHeight="1" x14ac:dyDescent="0.2">
      <c r="J647" s="32"/>
      <c r="K647" s="33"/>
      <c r="M647" s="33"/>
      <c r="N647" s="32"/>
      <c r="O647" s="33"/>
      <c r="P647" s="32"/>
      <c r="Q647" s="33"/>
    </row>
    <row r="648" spans="10:17" ht="14.25" customHeight="1" x14ac:dyDescent="0.2">
      <c r="J648" s="32"/>
      <c r="K648" s="33"/>
      <c r="M648" s="33"/>
      <c r="N648" s="32"/>
      <c r="O648" s="33"/>
      <c r="P648" s="32"/>
      <c r="Q648" s="33"/>
    </row>
    <row r="649" spans="10:17" ht="14.25" customHeight="1" x14ac:dyDescent="0.2">
      <c r="J649" s="32"/>
      <c r="K649" s="33"/>
      <c r="M649" s="33"/>
      <c r="N649" s="32"/>
      <c r="O649" s="33"/>
      <c r="P649" s="32"/>
      <c r="Q649" s="33"/>
    </row>
    <row r="650" spans="10:17" ht="14.25" customHeight="1" x14ac:dyDescent="0.2">
      <c r="J650" s="32"/>
      <c r="K650" s="33"/>
      <c r="M650" s="33"/>
      <c r="N650" s="32"/>
      <c r="O650" s="33"/>
      <c r="P650" s="32"/>
      <c r="Q650" s="33"/>
    </row>
    <row r="651" spans="10:17" ht="14.25" customHeight="1" x14ac:dyDescent="0.2">
      <c r="J651" s="32"/>
      <c r="K651" s="33"/>
      <c r="M651" s="33"/>
      <c r="N651" s="32"/>
      <c r="O651" s="33"/>
      <c r="P651" s="32"/>
      <c r="Q651" s="33"/>
    </row>
    <row r="652" spans="10:17" ht="14.25" customHeight="1" x14ac:dyDescent="0.2">
      <c r="J652" s="32"/>
      <c r="K652" s="33"/>
      <c r="M652" s="33"/>
      <c r="N652" s="32"/>
      <c r="O652" s="33"/>
      <c r="P652" s="32"/>
      <c r="Q652" s="33"/>
    </row>
    <row r="653" spans="10:17" ht="14.25" customHeight="1" x14ac:dyDescent="0.2">
      <c r="J653" s="32"/>
      <c r="K653" s="33"/>
      <c r="M653" s="33"/>
      <c r="N653" s="32"/>
      <c r="O653" s="33"/>
      <c r="P653" s="32"/>
      <c r="Q653" s="33"/>
    </row>
    <row r="654" spans="10:17" ht="14.25" customHeight="1" x14ac:dyDescent="0.2">
      <c r="J654" s="32"/>
      <c r="K654" s="33"/>
      <c r="M654" s="33"/>
      <c r="N654" s="32"/>
      <c r="O654" s="33"/>
      <c r="P654" s="32"/>
      <c r="Q654" s="33"/>
    </row>
    <row r="655" spans="10:17" ht="14.25" customHeight="1" x14ac:dyDescent="0.2">
      <c r="J655" s="32"/>
      <c r="K655" s="33"/>
      <c r="M655" s="33"/>
      <c r="N655" s="32"/>
      <c r="O655" s="33"/>
      <c r="P655" s="32"/>
      <c r="Q655" s="33"/>
    </row>
    <row r="656" spans="10:17" ht="14.25" customHeight="1" x14ac:dyDescent="0.2">
      <c r="J656" s="32"/>
      <c r="K656" s="33"/>
      <c r="M656" s="33"/>
      <c r="N656" s="32"/>
      <c r="O656" s="33"/>
      <c r="P656" s="32"/>
      <c r="Q656" s="33"/>
    </row>
    <row r="657" spans="10:17" ht="14.25" customHeight="1" x14ac:dyDescent="0.2">
      <c r="J657" s="32"/>
      <c r="K657" s="33"/>
      <c r="M657" s="33"/>
      <c r="N657" s="32"/>
      <c r="O657" s="33"/>
      <c r="P657" s="32"/>
      <c r="Q657" s="33"/>
    </row>
    <row r="658" spans="10:17" ht="14.25" customHeight="1" x14ac:dyDescent="0.2">
      <c r="J658" s="32"/>
      <c r="K658" s="33"/>
      <c r="M658" s="33"/>
      <c r="N658" s="32"/>
      <c r="O658" s="33"/>
      <c r="P658" s="32"/>
      <c r="Q658" s="33"/>
    </row>
    <row r="659" spans="10:17" ht="14.25" customHeight="1" x14ac:dyDescent="0.2">
      <c r="J659" s="32"/>
      <c r="K659" s="33"/>
      <c r="M659" s="33"/>
      <c r="N659" s="32"/>
      <c r="O659" s="33"/>
      <c r="P659" s="32"/>
      <c r="Q659" s="33"/>
    </row>
    <row r="660" spans="10:17" ht="14.25" customHeight="1" x14ac:dyDescent="0.2">
      <c r="J660" s="32"/>
      <c r="K660" s="33"/>
      <c r="M660" s="33"/>
      <c r="N660" s="32"/>
      <c r="O660" s="33"/>
      <c r="P660" s="32"/>
      <c r="Q660" s="33"/>
    </row>
    <row r="661" spans="10:17" ht="14.25" customHeight="1" x14ac:dyDescent="0.2">
      <c r="J661" s="32"/>
      <c r="K661" s="33"/>
      <c r="M661" s="33"/>
      <c r="N661" s="32"/>
      <c r="O661" s="33"/>
      <c r="P661" s="32"/>
      <c r="Q661" s="33"/>
    </row>
    <row r="662" spans="10:17" ht="14.25" customHeight="1" x14ac:dyDescent="0.2">
      <c r="J662" s="32"/>
      <c r="K662" s="33"/>
      <c r="M662" s="33"/>
      <c r="N662" s="32"/>
      <c r="O662" s="33"/>
      <c r="P662" s="32"/>
      <c r="Q662" s="33"/>
    </row>
    <row r="663" spans="10:17" ht="14.25" customHeight="1" x14ac:dyDescent="0.2">
      <c r="J663" s="32"/>
      <c r="K663" s="33"/>
      <c r="M663" s="33"/>
      <c r="N663" s="32"/>
      <c r="O663" s="33"/>
      <c r="P663" s="32"/>
      <c r="Q663" s="33"/>
    </row>
    <row r="664" spans="10:17" ht="14.25" customHeight="1" x14ac:dyDescent="0.2">
      <c r="J664" s="32"/>
      <c r="K664" s="33"/>
      <c r="M664" s="33"/>
      <c r="N664" s="32"/>
      <c r="O664" s="33"/>
      <c r="P664" s="32"/>
      <c r="Q664" s="33"/>
    </row>
    <row r="665" spans="10:17" ht="14.25" customHeight="1" x14ac:dyDescent="0.2">
      <c r="J665" s="32"/>
      <c r="K665" s="33"/>
      <c r="M665" s="33"/>
      <c r="N665" s="32"/>
      <c r="O665" s="33"/>
      <c r="P665" s="32"/>
      <c r="Q665" s="33"/>
    </row>
    <row r="666" spans="10:17" ht="14.25" customHeight="1" x14ac:dyDescent="0.2">
      <c r="J666" s="32"/>
      <c r="K666" s="33"/>
      <c r="M666" s="33"/>
      <c r="N666" s="32"/>
      <c r="O666" s="33"/>
      <c r="P666" s="32"/>
      <c r="Q666" s="33"/>
    </row>
    <row r="667" spans="10:17" ht="14.25" customHeight="1" x14ac:dyDescent="0.2">
      <c r="J667" s="32"/>
      <c r="K667" s="33"/>
      <c r="M667" s="33"/>
      <c r="N667" s="32"/>
      <c r="O667" s="33"/>
      <c r="P667" s="32"/>
      <c r="Q667" s="33"/>
    </row>
    <row r="668" spans="10:17" ht="14.25" customHeight="1" x14ac:dyDescent="0.2">
      <c r="J668" s="32"/>
      <c r="K668" s="33"/>
      <c r="M668" s="33"/>
      <c r="N668" s="32"/>
      <c r="O668" s="33"/>
      <c r="P668" s="32"/>
      <c r="Q668" s="33"/>
    </row>
    <row r="669" spans="10:17" ht="14.25" customHeight="1" x14ac:dyDescent="0.2">
      <c r="J669" s="32"/>
      <c r="K669" s="33"/>
      <c r="M669" s="33"/>
      <c r="N669" s="32"/>
      <c r="O669" s="33"/>
      <c r="P669" s="32"/>
      <c r="Q669" s="33"/>
    </row>
    <row r="670" spans="10:17" ht="14.25" customHeight="1" x14ac:dyDescent="0.2">
      <c r="J670" s="32"/>
      <c r="K670" s="33"/>
      <c r="M670" s="33"/>
      <c r="N670" s="32"/>
      <c r="O670" s="33"/>
      <c r="P670" s="32"/>
      <c r="Q670" s="33"/>
    </row>
    <row r="671" spans="10:17" ht="14.25" customHeight="1" x14ac:dyDescent="0.2">
      <c r="J671" s="32"/>
      <c r="K671" s="33"/>
      <c r="M671" s="33"/>
      <c r="N671" s="32"/>
      <c r="O671" s="33"/>
      <c r="P671" s="32"/>
      <c r="Q671" s="33"/>
    </row>
    <row r="672" spans="10:17" ht="14.25" customHeight="1" x14ac:dyDescent="0.2">
      <c r="J672" s="32"/>
      <c r="K672" s="33"/>
      <c r="M672" s="33"/>
      <c r="N672" s="32"/>
      <c r="O672" s="33"/>
      <c r="P672" s="32"/>
      <c r="Q672" s="33"/>
    </row>
    <row r="673" spans="10:17" ht="14.25" customHeight="1" x14ac:dyDescent="0.2">
      <c r="J673" s="32"/>
      <c r="K673" s="33"/>
      <c r="M673" s="33"/>
      <c r="N673" s="32"/>
      <c r="O673" s="33"/>
      <c r="P673" s="32"/>
      <c r="Q673" s="33"/>
    </row>
    <row r="674" spans="10:17" ht="14.25" customHeight="1" x14ac:dyDescent="0.2">
      <c r="J674" s="32"/>
      <c r="K674" s="33"/>
      <c r="M674" s="33"/>
      <c r="N674" s="32"/>
      <c r="O674" s="33"/>
      <c r="P674" s="32"/>
      <c r="Q674" s="33"/>
    </row>
    <row r="675" spans="10:17" ht="14.25" customHeight="1" x14ac:dyDescent="0.2">
      <c r="J675" s="32"/>
      <c r="K675" s="33"/>
      <c r="M675" s="33"/>
      <c r="N675" s="32"/>
      <c r="O675" s="33"/>
      <c r="P675" s="32"/>
      <c r="Q675" s="33"/>
    </row>
    <row r="676" spans="10:17" ht="14.25" customHeight="1" x14ac:dyDescent="0.2">
      <c r="J676" s="32"/>
      <c r="K676" s="33"/>
      <c r="M676" s="33"/>
      <c r="N676" s="32"/>
      <c r="O676" s="33"/>
      <c r="P676" s="32"/>
      <c r="Q676" s="33"/>
    </row>
    <row r="677" spans="10:17" ht="14.25" customHeight="1" x14ac:dyDescent="0.2">
      <c r="J677" s="32"/>
      <c r="K677" s="33"/>
      <c r="M677" s="33"/>
      <c r="N677" s="32"/>
      <c r="O677" s="33"/>
      <c r="P677" s="32"/>
      <c r="Q677" s="33"/>
    </row>
    <row r="678" spans="10:17" ht="14.25" customHeight="1" x14ac:dyDescent="0.2">
      <c r="J678" s="32"/>
      <c r="K678" s="33"/>
      <c r="M678" s="33"/>
      <c r="N678" s="32"/>
      <c r="O678" s="33"/>
      <c r="P678" s="32"/>
      <c r="Q678" s="33"/>
    </row>
    <row r="679" spans="10:17" ht="14.25" customHeight="1" x14ac:dyDescent="0.2">
      <c r="J679" s="32"/>
      <c r="K679" s="33"/>
      <c r="M679" s="33"/>
      <c r="N679" s="32"/>
      <c r="O679" s="33"/>
      <c r="P679" s="32"/>
      <c r="Q679" s="33"/>
    </row>
    <row r="680" spans="10:17" ht="14.25" customHeight="1" x14ac:dyDescent="0.2">
      <c r="J680" s="32"/>
      <c r="K680" s="33"/>
      <c r="M680" s="33"/>
      <c r="N680" s="32"/>
      <c r="O680" s="33"/>
      <c r="P680" s="32"/>
      <c r="Q680" s="33"/>
    </row>
    <row r="681" spans="10:17" ht="14.25" customHeight="1" x14ac:dyDescent="0.2">
      <c r="J681" s="32"/>
      <c r="K681" s="33"/>
      <c r="M681" s="33"/>
      <c r="N681" s="32"/>
      <c r="O681" s="33"/>
      <c r="P681" s="32"/>
      <c r="Q681" s="33"/>
    </row>
    <row r="682" spans="10:17" ht="14.25" customHeight="1" x14ac:dyDescent="0.2">
      <c r="J682" s="32"/>
      <c r="K682" s="33"/>
      <c r="M682" s="33"/>
      <c r="N682" s="32"/>
      <c r="O682" s="33"/>
      <c r="P682" s="32"/>
      <c r="Q682" s="33"/>
    </row>
    <row r="683" spans="10:17" ht="14.25" customHeight="1" x14ac:dyDescent="0.2">
      <c r="J683" s="32"/>
      <c r="K683" s="33"/>
      <c r="M683" s="33"/>
      <c r="N683" s="32"/>
      <c r="O683" s="33"/>
      <c r="P683" s="32"/>
      <c r="Q683" s="33"/>
    </row>
    <row r="684" spans="10:17" ht="14.25" customHeight="1" x14ac:dyDescent="0.2">
      <c r="J684" s="32"/>
      <c r="K684" s="33"/>
      <c r="M684" s="33"/>
      <c r="N684" s="32"/>
      <c r="O684" s="33"/>
      <c r="P684" s="32"/>
      <c r="Q684" s="33"/>
    </row>
    <row r="685" spans="10:17" ht="14.25" customHeight="1" x14ac:dyDescent="0.2">
      <c r="J685" s="32"/>
      <c r="K685" s="33"/>
      <c r="M685" s="33"/>
      <c r="N685" s="32"/>
      <c r="O685" s="33"/>
      <c r="P685" s="32"/>
      <c r="Q685" s="33"/>
    </row>
    <row r="686" spans="10:17" ht="14.25" customHeight="1" x14ac:dyDescent="0.2">
      <c r="J686" s="32"/>
      <c r="K686" s="33"/>
      <c r="M686" s="33"/>
      <c r="N686" s="32"/>
      <c r="O686" s="33"/>
      <c r="P686" s="32"/>
      <c r="Q686" s="33"/>
    </row>
    <row r="687" spans="10:17" ht="14.25" customHeight="1" x14ac:dyDescent="0.2">
      <c r="J687" s="32"/>
      <c r="K687" s="33"/>
      <c r="M687" s="33"/>
      <c r="N687" s="32"/>
      <c r="O687" s="33"/>
      <c r="P687" s="32"/>
      <c r="Q687" s="33"/>
    </row>
    <row r="688" spans="10:17" ht="14.25" customHeight="1" x14ac:dyDescent="0.2">
      <c r="J688" s="32"/>
      <c r="K688" s="33"/>
      <c r="M688" s="33"/>
      <c r="N688" s="32"/>
      <c r="O688" s="33"/>
      <c r="P688" s="32"/>
      <c r="Q688" s="33"/>
    </row>
    <row r="689" spans="10:17" ht="14.25" customHeight="1" x14ac:dyDescent="0.2">
      <c r="J689" s="32"/>
      <c r="K689" s="33"/>
      <c r="M689" s="33"/>
      <c r="N689" s="32"/>
      <c r="O689" s="33"/>
      <c r="P689" s="32"/>
      <c r="Q689" s="33"/>
    </row>
    <row r="690" spans="10:17" ht="14.25" customHeight="1" x14ac:dyDescent="0.2">
      <c r="J690" s="32"/>
      <c r="K690" s="33"/>
      <c r="M690" s="33"/>
      <c r="N690" s="32"/>
      <c r="O690" s="33"/>
      <c r="P690" s="32"/>
      <c r="Q690" s="33"/>
    </row>
    <row r="691" spans="10:17" ht="14.25" customHeight="1" x14ac:dyDescent="0.2">
      <c r="J691" s="32"/>
      <c r="K691" s="33"/>
      <c r="M691" s="33"/>
      <c r="N691" s="32"/>
      <c r="O691" s="33"/>
      <c r="P691" s="32"/>
      <c r="Q691" s="33"/>
    </row>
    <row r="692" spans="10:17" ht="14.25" customHeight="1" x14ac:dyDescent="0.2">
      <c r="J692" s="32"/>
      <c r="K692" s="33"/>
      <c r="M692" s="33"/>
      <c r="N692" s="32"/>
      <c r="O692" s="33"/>
      <c r="P692" s="32"/>
      <c r="Q692" s="33"/>
    </row>
    <row r="693" spans="10:17" ht="14.25" customHeight="1" x14ac:dyDescent="0.2">
      <c r="J693" s="32"/>
      <c r="K693" s="33"/>
      <c r="M693" s="33"/>
      <c r="N693" s="32"/>
      <c r="O693" s="33"/>
      <c r="P693" s="32"/>
      <c r="Q693" s="33"/>
    </row>
    <row r="694" spans="10:17" ht="14.25" customHeight="1" x14ac:dyDescent="0.2">
      <c r="J694" s="32"/>
      <c r="K694" s="33"/>
      <c r="M694" s="33"/>
      <c r="N694" s="32"/>
      <c r="O694" s="33"/>
      <c r="P694" s="32"/>
      <c r="Q694" s="33"/>
    </row>
    <row r="695" spans="10:17" ht="14.25" customHeight="1" x14ac:dyDescent="0.2">
      <c r="J695" s="32"/>
      <c r="K695" s="33"/>
      <c r="M695" s="33"/>
      <c r="N695" s="32"/>
      <c r="O695" s="33"/>
      <c r="P695" s="32"/>
      <c r="Q695" s="33"/>
    </row>
    <row r="696" spans="10:17" ht="14.25" customHeight="1" x14ac:dyDescent="0.2">
      <c r="J696" s="32"/>
      <c r="K696" s="33"/>
      <c r="M696" s="33"/>
      <c r="N696" s="32"/>
      <c r="O696" s="33"/>
      <c r="P696" s="32"/>
      <c r="Q696" s="33"/>
    </row>
    <row r="697" spans="10:17" ht="14.25" customHeight="1" x14ac:dyDescent="0.2">
      <c r="J697" s="32"/>
      <c r="K697" s="33"/>
      <c r="M697" s="33"/>
      <c r="N697" s="32"/>
      <c r="O697" s="33"/>
      <c r="P697" s="32"/>
      <c r="Q697" s="33"/>
    </row>
    <row r="698" spans="10:17" ht="14.25" customHeight="1" x14ac:dyDescent="0.2">
      <c r="J698" s="32"/>
      <c r="K698" s="33"/>
      <c r="M698" s="33"/>
      <c r="N698" s="32"/>
      <c r="O698" s="33"/>
      <c r="P698" s="32"/>
      <c r="Q698" s="33"/>
    </row>
    <row r="699" spans="10:17" ht="14.25" customHeight="1" x14ac:dyDescent="0.2">
      <c r="J699" s="32"/>
      <c r="K699" s="33"/>
      <c r="M699" s="33"/>
      <c r="N699" s="32"/>
      <c r="O699" s="33"/>
      <c r="P699" s="32"/>
      <c r="Q699" s="33"/>
    </row>
    <row r="700" spans="10:17" ht="14.25" customHeight="1" x14ac:dyDescent="0.2">
      <c r="J700" s="32"/>
      <c r="K700" s="33"/>
      <c r="M700" s="33"/>
      <c r="N700" s="32"/>
      <c r="O700" s="33"/>
      <c r="P700" s="32"/>
      <c r="Q700" s="33"/>
    </row>
    <row r="701" spans="10:17" ht="14.25" customHeight="1" x14ac:dyDescent="0.2">
      <c r="J701" s="32"/>
      <c r="K701" s="33"/>
      <c r="M701" s="33"/>
      <c r="N701" s="32"/>
      <c r="O701" s="33"/>
      <c r="P701" s="32"/>
      <c r="Q701" s="33"/>
    </row>
    <row r="702" spans="10:17" ht="14.25" customHeight="1" x14ac:dyDescent="0.2">
      <c r="J702" s="32"/>
      <c r="K702" s="33"/>
      <c r="M702" s="33"/>
      <c r="N702" s="32"/>
      <c r="O702" s="33"/>
      <c r="P702" s="32"/>
      <c r="Q702" s="33"/>
    </row>
    <row r="703" spans="10:17" ht="14.25" customHeight="1" x14ac:dyDescent="0.2">
      <c r="J703" s="32"/>
      <c r="K703" s="33"/>
      <c r="M703" s="33"/>
      <c r="N703" s="32"/>
      <c r="O703" s="33"/>
      <c r="P703" s="32"/>
      <c r="Q703" s="33"/>
    </row>
    <row r="704" spans="10:17" ht="14.25" customHeight="1" x14ac:dyDescent="0.2">
      <c r="J704" s="32"/>
      <c r="K704" s="33"/>
      <c r="M704" s="33"/>
      <c r="N704" s="32"/>
      <c r="O704" s="33"/>
      <c r="P704" s="32"/>
      <c r="Q704" s="33"/>
    </row>
    <row r="705" spans="10:17" ht="14.25" customHeight="1" x14ac:dyDescent="0.2">
      <c r="J705" s="32"/>
      <c r="K705" s="33"/>
      <c r="M705" s="33"/>
      <c r="N705" s="32"/>
      <c r="O705" s="33"/>
      <c r="P705" s="32"/>
      <c r="Q705" s="33"/>
    </row>
    <row r="706" spans="10:17" ht="14.25" customHeight="1" x14ac:dyDescent="0.2">
      <c r="J706" s="32"/>
      <c r="K706" s="33"/>
      <c r="M706" s="33"/>
      <c r="N706" s="32"/>
      <c r="O706" s="33"/>
      <c r="P706" s="32"/>
      <c r="Q706" s="33"/>
    </row>
    <row r="707" spans="10:17" ht="14.25" customHeight="1" x14ac:dyDescent="0.2">
      <c r="J707" s="32"/>
      <c r="K707" s="33"/>
      <c r="M707" s="33"/>
      <c r="N707" s="32"/>
      <c r="O707" s="33"/>
      <c r="P707" s="32"/>
      <c r="Q707" s="33"/>
    </row>
    <row r="708" spans="10:17" ht="14.25" customHeight="1" x14ac:dyDescent="0.2">
      <c r="J708" s="32"/>
      <c r="K708" s="33"/>
      <c r="M708" s="33"/>
      <c r="N708" s="32"/>
      <c r="O708" s="33"/>
      <c r="P708" s="32"/>
      <c r="Q708" s="33"/>
    </row>
    <row r="709" spans="10:17" ht="14.25" customHeight="1" x14ac:dyDescent="0.2">
      <c r="J709" s="32"/>
      <c r="K709" s="33"/>
      <c r="M709" s="33"/>
      <c r="N709" s="32"/>
      <c r="O709" s="33"/>
      <c r="P709" s="32"/>
      <c r="Q709" s="33"/>
    </row>
    <row r="710" spans="10:17" ht="14.25" customHeight="1" x14ac:dyDescent="0.2">
      <c r="J710" s="32"/>
      <c r="K710" s="33"/>
      <c r="M710" s="33"/>
      <c r="N710" s="32"/>
      <c r="O710" s="33"/>
      <c r="P710" s="32"/>
      <c r="Q710" s="33"/>
    </row>
    <row r="711" spans="10:17" ht="14.25" customHeight="1" x14ac:dyDescent="0.2">
      <c r="J711" s="32"/>
      <c r="K711" s="33"/>
      <c r="M711" s="33"/>
      <c r="N711" s="32"/>
      <c r="O711" s="33"/>
      <c r="P711" s="32"/>
      <c r="Q711" s="33"/>
    </row>
    <row r="712" spans="10:17" ht="14.25" customHeight="1" x14ac:dyDescent="0.2">
      <c r="J712" s="32"/>
      <c r="K712" s="33"/>
      <c r="M712" s="33"/>
      <c r="N712" s="32"/>
      <c r="O712" s="33"/>
      <c r="P712" s="32"/>
      <c r="Q712" s="33"/>
    </row>
    <row r="713" spans="10:17" ht="14.25" customHeight="1" x14ac:dyDescent="0.2">
      <c r="J713" s="32"/>
      <c r="K713" s="33"/>
      <c r="M713" s="33"/>
      <c r="N713" s="32"/>
      <c r="O713" s="33"/>
      <c r="P713" s="32"/>
      <c r="Q713" s="33"/>
    </row>
    <row r="714" spans="10:17" ht="14.25" customHeight="1" x14ac:dyDescent="0.2">
      <c r="J714" s="32"/>
      <c r="K714" s="33"/>
      <c r="M714" s="33"/>
      <c r="N714" s="32"/>
      <c r="O714" s="33"/>
      <c r="P714" s="32"/>
      <c r="Q714" s="33"/>
    </row>
    <row r="715" spans="10:17" ht="14.25" customHeight="1" x14ac:dyDescent="0.2">
      <c r="J715" s="32"/>
      <c r="K715" s="33"/>
      <c r="M715" s="33"/>
      <c r="N715" s="32"/>
      <c r="O715" s="33"/>
      <c r="P715" s="32"/>
      <c r="Q715" s="33"/>
    </row>
    <row r="716" spans="10:17" ht="14.25" customHeight="1" x14ac:dyDescent="0.2">
      <c r="J716" s="32"/>
      <c r="K716" s="33"/>
      <c r="M716" s="33"/>
      <c r="N716" s="32"/>
      <c r="O716" s="33"/>
      <c r="P716" s="32"/>
      <c r="Q716" s="33"/>
    </row>
    <row r="717" spans="10:17" ht="14.25" customHeight="1" x14ac:dyDescent="0.2">
      <c r="J717" s="32"/>
      <c r="K717" s="33"/>
      <c r="M717" s="33"/>
      <c r="N717" s="32"/>
      <c r="O717" s="33"/>
      <c r="P717" s="32"/>
      <c r="Q717" s="33"/>
    </row>
    <row r="718" spans="10:17" ht="14.25" customHeight="1" x14ac:dyDescent="0.2">
      <c r="J718" s="32"/>
      <c r="K718" s="33"/>
      <c r="M718" s="33"/>
      <c r="N718" s="32"/>
      <c r="O718" s="33"/>
      <c r="P718" s="32"/>
      <c r="Q718" s="33"/>
    </row>
    <row r="719" spans="10:17" ht="14.25" customHeight="1" x14ac:dyDescent="0.2">
      <c r="J719" s="32"/>
      <c r="K719" s="33"/>
      <c r="M719" s="33"/>
      <c r="N719" s="32"/>
      <c r="O719" s="33"/>
      <c r="P719" s="32"/>
      <c r="Q719" s="33"/>
    </row>
    <row r="720" spans="10:17" ht="14.25" customHeight="1" x14ac:dyDescent="0.2">
      <c r="J720" s="32"/>
      <c r="K720" s="33"/>
      <c r="M720" s="33"/>
      <c r="N720" s="32"/>
      <c r="O720" s="33"/>
      <c r="P720" s="32"/>
      <c r="Q720" s="33"/>
    </row>
    <row r="721" spans="10:17" ht="14.25" customHeight="1" x14ac:dyDescent="0.2">
      <c r="J721" s="32"/>
      <c r="K721" s="33"/>
      <c r="M721" s="33"/>
      <c r="N721" s="32"/>
      <c r="O721" s="33"/>
      <c r="P721" s="32"/>
      <c r="Q721" s="33"/>
    </row>
    <row r="722" spans="10:17" ht="14.25" customHeight="1" x14ac:dyDescent="0.2">
      <c r="J722" s="32"/>
      <c r="K722" s="33"/>
      <c r="M722" s="33"/>
      <c r="N722" s="32"/>
      <c r="O722" s="33"/>
      <c r="P722" s="32"/>
      <c r="Q722" s="33"/>
    </row>
    <row r="723" spans="10:17" ht="14.25" customHeight="1" x14ac:dyDescent="0.2">
      <c r="J723" s="32"/>
      <c r="K723" s="33"/>
      <c r="M723" s="33"/>
      <c r="N723" s="32"/>
      <c r="O723" s="33"/>
      <c r="P723" s="32"/>
      <c r="Q723" s="33"/>
    </row>
    <row r="724" spans="10:17" ht="14.25" customHeight="1" x14ac:dyDescent="0.2">
      <c r="J724" s="32"/>
      <c r="K724" s="33"/>
      <c r="M724" s="33"/>
      <c r="N724" s="32"/>
      <c r="O724" s="33"/>
      <c r="P724" s="32"/>
      <c r="Q724" s="33"/>
    </row>
    <row r="725" spans="10:17" ht="14.25" customHeight="1" x14ac:dyDescent="0.2">
      <c r="J725" s="32"/>
      <c r="K725" s="33"/>
      <c r="M725" s="33"/>
      <c r="N725" s="32"/>
      <c r="O725" s="33"/>
      <c r="P725" s="32"/>
      <c r="Q725" s="33"/>
    </row>
    <row r="726" spans="10:17" ht="14.25" customHeight="1" x14ac:dyDescent="0.2">
      <c r="J726" s="32"/>
      <c r="K726" s="33"/>
      <c r="M726" s="33"/>
      <c r="N726" s="32"/>
      <c r="O726" s="33"/>
      <c r="P726" s="32"/>
      <c r="Q726" s="33"/>
    </row>
    <row r="727" spans="10:17" ht="14.25" customHeight="1" x14ac:dyDescent="0.2">
      <c r="J727" s="32"/>
      <c r="K727" s="33"/>
      <c r="M727" s="33"/>
      <c r="N727" s="32"/>
      <c r="O727" s="33"/>
      <c r="P727" s="32"/>
      <c r="Q727" s="33"/>
    </row>
    <row r="728" spans="10:17" ht="14.25" customHeight="1" x14ac:dyDescent="0.2">
      <c r="J728" s="32"/>
      <c r="K728" s="33"/>
      <c r="M728" s="33"/>
      <c r="N728" s="32"/>
      <c r="O728" s="33"/>
      <c r="P728" s="32"/>
      <c r="Q728" s="33"/>
    </row>
    <row r="729" spans="10:17" ht="14.25" customHeight="1" x14ac:dyDescent="0.2">
      <c r="J729" s="32"/>
      <c r="K729" s="33"/>
      <c r="M729" s="33"/>
      <c r="N729" s="32"/>
      <c r="O729" s="33"/>
      <c r="P729" s="32"/>
      <c r="Q729" s="33"/>
    </row>
    <row r="730" spans="10:17" ht="14.25" customHeight="1" x14ac:dyDescent="0.2">
      <c r="J730" s="32"/>
      <c r="K730" s="33"/>
      <c r="M730" s="33"/>
      <c r="N730" s="32"/>
      <c r="O730" s="33"/>
      <c r="P730" s="32"/>
      <c r="Q730" s="33"/>
    </row>
    <row r="731" spans="10:17" ht="14.25" customHeight="1" x14ac:dyDescent="0.2">
      <c r="J731" s="32"/>
      <c r="K731" s="33"/>
      <c r="M731" s="33"/>
      <c r="N731" s="32"/>
      <c r="O731" s="33"/>
      <c r="P731" s="32"/>
      <c r="Q731" s="33"/>
    </row>
    <row r="732" spans="10:17" ht="14.25" customHeight="1" x14ac:dyDescent="0.2">
      <c r="J732" s="32"/>
      <c r="K732" s="33"/>
      <c r="M732" s="33"/>
      <c r="N732" s="32"/>
      <c r="O732" s="33"/>
      <c r="P732" s="32"/>
      <c r="Q732" s="33"/>
    </row>
    <row r="733" spans="10:17" ht="14.25" customHeight="1" x14ac:dyDescent="0.2">
      <c r="J733" s="32"/>
      <c r="K733" s="33"/>
      <c r="M733" s="33"/>
      <c r="N733" s="32"/>
      <c r="O733" s="33"/>
      <c r="P733" s="32"/>
      <c r="Q733" s="33"/>
    </row>
    <row r="734" spans="10:17" ht="14.25" customHeight="1" x14ac:dyDescent="0.2">
      <c r="J734" s="32"/>
      <c r="K734" s="33"/>
      <c r="M734" s="33"/>
      <c r="N734" s="32"/>
      <c r="O734" s="33"/>
      <c r="P734" s="32"/>
      <c r="Q734" s="33"/>
    </row>
    <row r="735" spans="10:17" ht="14.25" customHeight="1" x14ac:dyDescent="0.2">
      <c r="J735" s="32"/>
      <c r="K735" s="33"/>
      <c r="M735" s="33"/>
      <c r="N735" s="32"/>
      <c r="O735" s="33"/>
      <c r="P735" s="32"/>
      <c r="Q735" s="33"/>
    </row>
    <row r="736" spans="10:17" ht="14.25" customHeight="1" x14ac:dyDescent="0.2">
      <c r="J736" s="32"/>
      <c r="K736" s="33"/>
      <c r="M736" s="33"/>
      <c r="N736" s="32"/>
      <c r="O736" s="33"/>
      <c r="P736" s="32"/>
      <c r="Q736" s="33"/>
    </row>
    <row r="737" spans="10:17" ht="14.25" customHeight="1" x14ac:dyDescent="0.2">
      <c r="J737" s="32"/>
      <c r="K737" s="33"/>
      <c r="M737" s="33"/>
      <c r="N737" s="32"/>
      <c r="O737" s="33"/>
      <c r="P737" s="32"/>
      <c r="Q737" s="33"/>
    </row>
    <row r="738" spans="10:17" ht="14.25" customHeight="1" x14ac:dyDescent="0.2">
      <c r="J738" s="32"/>
      <c r="K738" s="33"/>
      <c r="M738" s="33"/>
      <c r="N738" s="32"/>
      <c r="O738" s="33"/>
      <c r="P738" s="32"/>
      <c r="Q738" s="33"/>
    </row>
    <row r="739" spans="10:17" ht="14.25" customHeight="1" x14ac:dyDescent="0.2">
      <c r="J739" s="32"/>
      <c r="K739" s="33"/>
      <c r="M739" s="33"/>
      <c r="N739" s="32"/>
      <c r="O739" s="33"/>
      <c r="P739" s="32"/>
      <c r="Q739" s="33"/>
    </row>
    <row r="740" spans="10:17" ht="14.25" customHeight="1" x14ac:dyDescent="0.2">
      <c r="J740" s="32"/>
      <c r="K740" s="33"/>
      <c r="M740" s="33"/>
      <c r="N740" s="32"/>
      <c r="O740" s="33"/>
      <c r="P740" s="32"/>
      <c r="Q740" s="33"/>
    </row>
    <row r="741" spans="10:17" ht="14.25" customHeight="1" x14ac:dyDescent="0.2">
      <c r="J741" s="32"/>
      <c r="K741" s="33"/>
      <c r="M741" s="33"/>
      <c r="N741" s="32"/>
      <c r="O741" s="33"/>
      <c r="P741" s="32"/>
      <c r="Q741" s="33"/>
    </row>
    <row r="742" spans="10:17" ht="14.25" customHeight="1" x14ac:dyDescent="0.2">
      <c r="J742" s="32"/>
      <c r="K742" s="33"/>
      <c r="M742" s="33"/>
      <c r="N742" s="32"/>
      <c r="O742" s="33"/>
      <c r="P742" s="32"/>
      <c r="Q742" s="33"/>
    </row>
    <row r="743" spans="10:17" ht="14.25" customHeight="1" x14ac:dyDescent="0.2">
      <c r="J743" s="32"/>
      <c r="K743" s="33"/>
      <c r="M743" s="33"/>
      <c r="N743" s="32"/>
      <c r="O743" s="33"/>
      <c r="P743" s="32"/>
      <c r="Q743" s="33"/>
    </row>
    <row r="744" spans="10:17" ht="14.25" customHeight="1" x14ac:dyDescent="0.2">
      <c r="J744" s="32"/>
      <c r="K744" s="33"/>
      <c r="M744" s="33"/>
      <c r="N744" s="32"/>
      <c r="O744" s="33"/>
      <c r="P744" s="32"/>
      <c r="Q744" s="33"/>
    </row>
    <row r="745" spans="10:17" ht="14.25" customHeight="1" x14ac:dyDescent="0.2">
      <c r="J745" s="32"/>
      <c r="K745" s="33"/>
      <c r="M745" s="33"/>
      <c r="N745" s="32"/>
      <c r="O745" s="33"/>
      <c r="P745" s="32"/>
      <c r="Q745" s="33"/>
    </row>
    <row r="746" spans="10:17" ht="14.25" customHeight="1" x14ac:dyDescent="0.2">
      <c r="J746" s="32"/>
      <c r="K746" s="33"/>
      <c r="M746" s="33"/>
      <c r="N746" s="32"/>
      <c r="O746" s="33"/>
      <c r="P746" s="32"/>
      <c r="Q746" s="33"/>
    </row>
    <row r="747" spans="10:17" ht="14.25" customHeight="1" x14ac:dyDescent="0.2">
      <c r="J747" s="32"/>
      <c r="K747" s="33"/>
      <c r="M747" s="33"/>
      <c r="N747" s="32"/>
      <c r="O747" s="33"/>
      <c r="P747" s="32"/>
      <c r="Q747" s="33"/>
    </row>
    <row r="748" spans="10:17" ht="14.25" customHeight="1" x14ac:dyDescent="0.2">
      <c r="J748" s="32"/>
      <c r="K748" s="33"/>
      <c r="M748" s="33"/>
      <c r="N748" s="32"/>
      <c r="O748" s="33"/>
      <c r="P748" s="32"/>
      <c r="Q748" s="33"/>
    </row>
    <row r="749" spans="10:17" ht="14.25" customHeight="1" x14ac:dyDescent="0.2">
      <c r="J749" s="32"/>
      <c r="K749" s="33"/>
      <c r="M749" s="33"/>
      <c r="N749" s="32"/>
      <c r="O749" s="33"/>
      <c r="P749" s="32"/>
      <c r="Q749" s="33"/>
    </row>
    <row r="750" spans="10:17" ht="14.25" customHeight="1" x14ac:dyDescent="0.2">
      <c r="J750" s="32"/>
      <c r="K750" s="33"/>
      <c r="M750" s="33"/>
      <c r="N750" s="32"/>
      <c r="O750" s="33"/>
      <c r="P750" s="32"/>
      <c r="Q750" s="33"/>
    </row>
    <row r="751" spans="10:17" ht="14.25" customHeight="1" x14ac:dyDescent="0.2">
      <c r="J751" s="32"/>
      <c r="K751" s="33"/>
      <c r="M751" s="33"/>
      <c r="N751" s="32"/>
      <c r="O751" s="33"/>
      <c r="P751" s="32"/>
      <c r="Q751" s="33"/>
    </row>
    <row r="752" spans="10:17" ht="14.25" customHeight="1" x14ac:dyDescent="0.2">
      <c r="J752" s="32"/>
      <c r="K752" s="33"/>
      <c r="M752" s="33"/>
      <c r="N752" s="32"/>
      <c r="O752" s="33"/>
      <c r="P752" s="32"/>
      <c r="Q752" s="33"/>
    </row>
    <row r="753" spans="10:17" ht="14.25" customHeight="1" x14ac:dyDescent="0.2">
      <c r="J753" s="32"/>
      <c r="K753" s="33"/>
      <c r="M753" s="33"/>
      <c r="N753" s="32"/>
      <c r="O753" s="33"/>
      <c r="P753" s="32"/>
      <c r="Q753" s="33"/>
    </row>
    <row r="754" spans="10:17" ht="14.25" customHeight="1" x14ac:dyDescent="0.2">
      <c r="J754" s="32"/>
      <c r="K754" s="33"/>
      <c r="M754" s="33"/>
      <c r="N754" s="32"/>
      <c r="O754" s="33"/>
      <c r="P754" s="32"/>
      <c r="Q754" s="33"/>
    </row>
    <row r="755" spans="10:17" ht="14.25" customHeight="1" x14ac:dyDescent="0.2">
      <c r="J755" s="32"/>
      <c r="K755" s="33"/>
      <c r="M755" s="33"/>
      <c r="N755" s="32"/>
      <c r="O755" s="33"/>
      <c r="P755" s="32"/>
      <c r="Q755" s="33"/>
    </row>
    <row r="756" spans="10:17" ht="14.25" customHeight="1" x14ac:dyDescent="0.2">
      <c r="J756" s="32"/>
      <c r="K756" s="33"/>
      <c r="M756" s="33"/>
      <c r="N756" s="32"/>
      <c r="O756" s="33"/>
      <c r="P756" s="32"/>
      <c r="Q756" s="33"/>
    </row>
    <row r="757" spans="10:17" ht="14.25" customHeight="1" x14ac:dyDescent="0.2">
      <c r="J757" s="32"/>
      <c r="K757" s="33"/>
      <c r="M757" s="33"/>
      <c r="N757" s="32"/>
      <c r="O757" s="33"/>
      <c r="P757" s="32"/>
      <c r="Q757" s="33"/>
    </row>
    <row r="758" spans="10:17" ht="14.25" customHeight="1" x14ac:dyDescent="0.2">
      <c r="J758" s="32"/>
      <c r="K758" s="33"/>
      <c r="M758" s="33"/>
      <c r="N758" s="32"/>
      <c r="O758" s="33"/>
      <c r="P758" s="32"/>
      <c r="Q758" s="33"/>
    </row>
    <row r="759" spans="10:17" ht="14.25" customHeight="1" x14ac:dyDescent="0.2">
      <c r="J759" s="32"/>
      <c r="K759" s="33"/>
      <c r="M759" s="33"/>
      <c r="N759" s="32"/>
      <c r="O759" s="33"/>
      <c r="P759" s="32"/>
      <c r="Q759" s="33"/>
    </row>
    <row r="760" spans="10:17" ht="14.25" customHeight="1" x14ac:dyDescent="0.2">
      <c r="J760" s="32"/>
      <c r="K760" s="33"/>
      <c r="M760" s="33"/>
      <c r="N760" s="32"/>
      <c r="O760" s="33"/>
      <c r="P760" s="32"/>
      <c r="Q760" s="33"/>
    </row>
    <row r="761" spans="10:17" ht="14.25" customHeight="1" x14ac:dyDescent="0.2">
      <c r="J761" s="32"/>
      <c r="K761" s="33"/>
      <c r="M761" s="33"/>
      <c r="N761" s="32"/>
      <c r="O761" s="33"/>
      <c r="P761" s="32"/>
      <c r="Q761" s="33"/>
    </row>
    <row r="762" spans="10:17" ht="14.25" customHeight="1" x14ac:dyDescent="0.2">
      <c r="J762" s="32"/>
      <c r="K762" s="33"/>
      <c r="M762" s="33"/>
      <c r="N762" s="32"/>
      <c r="O762" s="33"/>
      <c r="P762" s="32"/>
      <c r="Q762" s="33"/>
    </row>
    <row r="763" spans="10:17" ht="14.25" customHeight="1" x14ac:dyDescent="0.2">
      <c r="J763" s="32"/>
      <c r="K763" s="33"/>
      <c r="M763" s="33"/>
      <c r="N763" s="32"/>
      <c r="O763" s="33"/>
      <c r="P763" s="32"/>
      <c r="Q763" s="33"/>
    </row>
    <row r="764" spans="10:17" ht="14.25" customHeight="1" x14ac:dyDescent="0.2">
      <c r="J764" s="32"/>
      <c r="K764" s="33"/>
      <c r="M764" s="33"/>
      <c r="N764" s="32"/>
      <c r="O764" s="33"/>
      <c r="P764" s="32"/>
      <c r="Q764" s="33"/>
    </row>
    <row r="765" spans="10:17" ht="14.25" customHeight="1" x14ac:dyDescent="0.2">
      <c r="J765" s="32"/>
      <c r="K765" s="33"/>
      <c r="M765" s="33"/>
      <c r="N765" s="32"/>
      <c r="O765" s="33"/>
      <c r="P765" s="32"/>
      <c r="Q765" s="33"/>
    </row>
    <row r="766" spans="10:17" ht="14.25" customHeight="1" x14ac:dyDescent="0.2">
      <c r="J766" s="32"/>
      <c r="K766" s="33"/>
      <c r="M766" s="33"/>
      <c r="N766" s="32"/>
      <c r="O766" s="33"/>
      <c r="P766" s="32"/>
      <c r="Q766" s="33"/>
    </row>
    <row r="767" spans="10:17" ht="14.25" customHeight="1" x14ac:dyDescent="0.2">
      <c r="J767" s="32"/>
      <c r="K767" s="33"/>
      <c r="M767" s="33"/>
      <c r="N767" s="32"/>
      <c r="O767" s="33"/>
      <c r="P767" s="32"/>
      <c r="Q767" s="33"/>
    </row>
    <row r="768" spans="10:17" ht="14.25" customHeight="1" x14ac:dyDescent="0.2">
      <c r="J768" s="32"/>
      <c r="K768" s="33"/>
      <c r="M768" s="33"/>
      <c r="N768" s="32"/>
      <c r="O768" s="33"/>
      <c r="P768" s="32"/>
      <c r="Q768" s="33"/>
    </row>
    <row r="769" spans="10:17" ht="14.25" customHeight="1" x14ac:dyDescent="0.2">
      <c r="J769" s="32"/>
      <c r="K769" s="33"/>
      <c r="M769" s="33"/>
      <c r="N769" s="32"/>
      <c r="O769" s="33"/>
      <c r="P769" s="32"/>
      <c r="Q769" s="33"/>
    </row>
    <row r="770" spans="10:17" ht="14.25" customHeight="1" x14ac:dyDescent="0.2">
      <c r="J770" s="32"/>
      <c r="K770" s="33"/>
      <c r="M770" s="33"/>
      <c r="N770" s="32"/>
      <c r="O770" s="33"/>
      <c r="P770" s="32"/>
      <c r="Q770" s="33"/>
    </row>
    <row r="771" spans="10:17" ht="14.25" customHeight="1" x14ac:dyDescent="0.2">
      <c r="J771" s="32"/>
      <c r="K771" s="33"/>
      <c r="M771" s="33"/>
      <c r="N771" s="32"/>
      <c r="O771" s="33"/>
      <c r="P771" s="32"/>
      <c r="Q771" s="33"/>
    </row>
    <row r="772" spans="10:17" ht="14.25" customHeight="1" x14ac:dyDescent="0.2">
      <c r="J772" s="32"/>
      <c r="K772" s="33"/>
      <c r="M772" s="33"/>
      <c r="N772" s="32"/>
      <c r="O772" s="33"/>
      <c r="P772" s="32"/>
      <c r="Q772" s="33"/>
    </row>
    <row r="773" spans="10:17" ht="14.25" customHeight="1" x14ac:dyDescent="0.2">
      <c r="J773" s="32"/>
      <c r="K773" s="33"/>
      <c r="M773" s="33"/>
      <c r="N773" s="32"/>
      <c r="O773" s="33"/>
      <c r="P773" s="32"/>
      <c r="Q773" s="33"/>
    </row>
    <row r="774" spans="10:17" ht="14.25" customHeight="1" x14ac:dyDescent="0.2">
      <c r="J774" s="32"/>
      <c r="K774" s="33"/>
      <c r="M774" s="33"/>
      <c r="N774" s="32"/>
      <c r="O774" s="33"/>
      <c r="P774" s="32"/>
      <c r="Q774" s="33"/>
    </row>
    <row r="775" spans="10:17" ht="14.25" customHeight="1" x14ac:dyDescent="0.2">
      <c r="J775" s="32"/>
      <c r="K775" s="33"/>
      <c r="M775" s="33"/>
      <c r="N775" s="32"/>
      <c r="O775" s="33"/>
      <c r="P775" s="32"/>
      <c r="Q775" s="33"/>
    </row>
    <row r="776" spans="10:17" ht="14.25" customHeight="1" x14ac:dyDescent="0.2">
      <c r="J776" s="32"/>
      <c r="K776" s="33"/>
      <c r="M776" s="33"/>
      <c r="N776" s="32"/>
      <c r="O776" s="33"/>
      <c r="P776" s="32"/>
      <c r="Q776" s="33"/>
    </row>
    <row r="777" spans="10:17" ht="14.25" customHeight="1" x14ac:dyDescent="0.2">
      <c r="J777" s="32"/>
      <c r="K777" s="33"/>
      <c r="M777" s="33"/>
      <c r="N777" s="32"/>
      <c r="O777" s="33"/>
      <c r="P777" s="32"/>
      <c r="Q777" s="33"/>
    </row>
    <row r="778" spans="10:17" ht="14.25" customHeight="1" x14ac:dyDescent="0.2">
      <c r="J778" s="32"/>
      <c r="K778" s="33"/>
      <c r="M778" s="33"/>
      <c r="N778" s="32"/>
      <c r="O778" s="33"/>
      <c r="P778" s="32"/>
      <c r="Q778" s="33"/>
    </row>
    <row r="779" spans="10:17" ht="14.25" customHeight="1" x14ac:dyDescent="0.2">
      <c r="J779" s="32"/>
      <c r="K779" s="33"/>
      <c r="M779" s="33"/>
      <c r="N779" s="32"/>
      <c r="O779" s="33"/>
      <c r="P779" s="32"/>
      <c r="Q779" s="33"/>
    </row>
    <row r="780" spans="10:17" ht="14.25" customHeight="1" x14ac:dyDescent="0.2">
      <c r="J780" s="32"/>
      <c r="K780" s="33"/>
      <c r="M780" s="33"/>
      <c r="N780" s="32"/>
      <c r="O780" s="33"/>
      <c r="P780" s="32"/>
      <c r="Q780" s="33"/>
    </row>
    <row r="781" spans="10:17" ht="14.25" customHeight="1" x14ac:dyDescent="0.2">
      <c r="J781" s="32"/>
      <c r="K781" s="33"/>
      <c r="M781" s="33"/>
      <c r="N781" s="32"/>
      <c r="O781" s="33"/>
      <c r="P781" s="32"/>
      <c r="Q781" s="33"/>
    </row>
    <row r="782" spans="10:17" ht="14.25" customHeight="1" x14ac:dyDescent="0.2">
      <c r="J782" s="32"/>
      <c r="K782" s="33"/>
      <c r="M782" s="33"/>
      <c r="N782" s="32"/>
      <c r="O782" s="33"/>
      <c r="P782" s="32"/>
      <c r="Q782" s="33"/>
    </row>
    <row r="783" spans="10:17" ht="14.25" customHeight="1" x14ac:dyDescent="0.2">
      <c r="J783" s="32"/>
      <c r="K783" s="33"/>
      <c r="M783" s="33"/>
      <c r="N783" s="32"/>
      <c r="O783" s="33"/>
      <c r="P783" s="32"/>
      <c r="Q783" s="33"/>
    </row>
    <row r="784" spans="10:17" ht="14.25" customHeight="1" x14ac:dyDescent="0.2">
      <c r="J784" s="32"/>
      <c r="K784" s="33"/>
      <c r="M784" s="33"/>
      <c r="N784" s="32"/>
      <c r="O784" s="33"/>
      <c r="P784" s="32"/>
      <c r="Q784" s="33"/>
    </row>
    <row r="785" spans="10:17" ht="14.25" customHeight="1" x14ac:dyDescent="0.2">
      <c r="J785" s="32"/>
      <c r="K785" s="33"/>
      <c r="M785" s="33"/>
      <c r="N785" s="32"/>
      <c r="O785" s="33"/>
      <c r="P785" s="32"/>
      <c r="Q785" s="33"/>
    </row>
    <row r="786" spans="10:17" ht="14.25" customHeight="1" x14ac:dyDescent="0.2">
      <c r="J786" s="32"/>
      <c r="K786" s="33"/>
      <c r="M786" s="33"/>
      <c r="N786" s="32"/>
      <c r="O786" s="33"/>
      <c r="P786" s="32"/>
      <c r="Q786" s="33"/>
    </row>
    <row r="787" spans="10:17" ht="14.25" customHeight="1" x14ac:dyDescent="0.2">
      <c r="J787" s="32"/>
      <c r="K787" s="33"/>
      <c r="M787" s="33"/>
      <c r="N787" s="32"/>
      <c r="O787" s="33"/>
      <c r="P787" s="32"/>
      <c r="Q787" s="33"/>
    </row>
    <row r="788" spans="10:17" ht="14.25" customHeight="1" x14ac:dyDescent="0.2">
      <c r="J788" s="32"/>
      <c r="K788" s="33"/>
      <c r="M788" s="33"/>
      <c r="N788" s="32"/>
      <c r="O788" s="33"/>
      <c r="P788" s="32"/>
      <c r="Q788" s="33"/>
    </row>
    <row r="789" spans="10:17" ht="14.25" customHeight="1" x14ac:dyDescent="0.2">
      <c r="J789" s="32"/>
      <c r="K789" s="33"/>
      <c r="M789" s="33"/>
      <c r="N789" s="32"/>
      <c r="O789" s="33"/>
      <c r="P789" s="32"/>
      <c r="Q789" s="33"/>
    </row>
    <row r="790" spans="10:17" ht="14.25" customHeight="1" x14ac:dyDescent="0.2">
      <c r="J790" s="32"/>
      <c r="K790" s="33"/>
      <c r="M790" s="33"/>
      <c r="N790" s="32"/>
      <c r="O790" s="33"/>
      <c r="P790" s="32"/>
      <c r="Q790" s="33"/>
    </row>
    <row r="791" spans="10:17" ht="14.25" customHeight="1" x14ac:dyDescent="0.2">
      <c r="J791" s="32"/>
      <c r="K791" s="33"/>
      <c r="M791" s="33"/>
      <c r="N791" s="32"/>
      <c r="O791" s="33"/>
      <c r="P791" s="32"/>
      <c r="Q791" s="33"/>
    </row>
    <row r="792" spans="10:17" ht="14.25" customHeight="1" x14ac:dyDescent="0.2">
      <c r="J792" s="32"/>
      <c r="K792" s="33"/>
      <c r="M792" s="33"/>
      <c r="N792" s="32"/>
      <c r="O792" s="33"/>
      <c r="P792" s="32"/>
      <c r="Q792" s="33"/>
    </row>
    <row r="793" spans="10:17" ht="14.25" customHeight="1" x14ac:dyDescent="0.2">
      <c r="J793" s="32"/>
      <c r="K793" s="33"/>
      <c r="M793" s="33"/>
      <c r="N793" s="32"/>
      <c r="O793" s="33"/>
      <c r="P793" s="32"/>
      <c r="Q793" s="33"/>
    </row>
    <row r="794" spans="10:17" ht="14.25" customHeight="1" x14ac:dyDescent="0.2">
      <c r="J794" s="32"/>
      <c r="K794" s="33"/>
      <c r="M794" s="33"/>
      <c r="N794" s="32"/>
      <c r="O794" s="33"/>
      <c r="P794" s="32"/>
      <c r="Q794" s="33"/>
    </row>
    <row r="795" spans="10:17" ht="14.25" customHeight="1" x14ac:dyDescent="0.2">
      <c r="J795" s="32"/>
      <c r="K795" s="33"/>
      <c r="M795" s="33"/>
      <c r="N795" s="32"/>
      <c r="O795" s="33"/>
      <c r="P795" s="32"/>
      <c r="Q795" s="33"/>
    </row>
    <row r="796" spans="10:17" ht="14.25" customHeight="1" x14ac:dyDescent="0.2">
      <c r="J796" s="32"/>
      <c r="K796" s="33"/>
      <c r="M796" s="33"/>
      <c r="N796" s="32"/>
      <c r="O796" s="33"/>
      <c r="P796" s="32"/>
      <c r="Q796" s="33"/>
    </row>
    <row r="797" spans="10:17" ht="14.25" customHeight="1" x14ac:dyDescent="0.2">
      <c r="J797" s="32"/>
      <c r="K797" s="33"/>
      <c r="M797" s="33"/>
      <c r="N797" s="32"/>
      <c r="O797" s="33"/>
      <c r="P797" s="32"/>
      <c r="Q797" s="33"/>
    </row>
    <row r="798" spans="10:17" ht="14.25" customHeight="1" x14ac:dyDescent="0.2">
      <c r="J798" s="32"/>
      <c r="K798" s="33"/>
      <c r="M798" s="33"/>
      <c r="N798" s="32"/>
      <c r="O798" s="33"/>
      <c r="P798" s="32"/>
      <c r="Q798" s="33"/>
    </row>
    <row r="799" spans="10:17" ht="14.25" customHeight="1" x14ac:dyDescent="0.2">
      <c r="J799" s="32"/>
      <c r="K799" s="33"/>
      <c r="M799" s="33"/>
      <c r="N799" s="32"/>
      <c r="O799" s="33"/>
      <c r="P799" s="32"/>
      <c r="Q799" s="33"/>
    </row>
    <row r="800" spans="10:17" ht="14.25" customHeight="1" x14ac:dyDescent="0.2">
      <c r="J800" s="32"/>
      <c r="K800" s="33"/>
      <c r="M800" s="33"/>
      <c r="N800" s="32"/>
      <c r="O800" s="33"/>
      <c r="P800" s="32"/>
      <c r="Q800" s="33"/>
    </row>
    <row r="801" spans="10:17" ht="14.25" customHeight="1" x14ac:dyDescent="0.2">
      <c r="J801" s="32"/>
      <c r="K801" s="33"/>
      <c r="M801" s="33"/>
      <c r="N801" s="32"/>
      <c r="O801" s="33"/>
      <c r="P801" s="32"/>
      <c r="Q801" s="33"/>
    </row>
    <row r="802" spans="10:17" ht="14.25" customHeight="1" x14ac:dyDescent="0.2">
      <c r="J802" s="32"/>
      <c r="K802" s="33"/>
      <c r="M802" s="33"/>
      <c r="N802" s="32"/>
      <c r="O802" s="33"/>
      <c r="P802" s="32"/>
      <c r="Q802" s="33"/>
    </row>
    <row r="803" spans="10:17" ht="14.25" customHeight="1" x14ac:dyDescent="0.2">
      <c r="J803" s="32"/>
      <c r="K803" s="33"/>
      <c r="M803" s="33"/>
      <c r="N803" s="32"/>
      <c r="O803" s="33"/>
      <c r="P803" s="32"/>
      <c r="Q803" s="33"/>
    </row>
    <row r="804" spans="10:17" ht="14.25" customHeight="1" x14ac:dyDescent="0.2">
      <c r="J804" s="32"/>
      <c r="K804" s="33"/>
      <c r="M804" s="33"/>
      <c r="N804" s="32"/>
      <c r="O804" s="33"/>
      <c r="P804" s="32"/>
      <c r="Q804" s="33"/>
    </row>
    <row r="805" spans="10:17" ht="14.25" customHeight="1" x14ac:dyDescent="0.2">
      <c r="J805" s="32"/>
      <c r="K805" s="33"/>
      <c r="M805" s="33"/>
      <c r="N805" s="32"/>
      <c r="O805" s="33"/>
      <c r="P805" s="32"/>
      <c r="Q805" s="33"/>
    </row>
    <row r="806" spans="10:17" ht="14.25" customHeight="1" x14ac:dyDescent="0.2">
      <c r="J806" s="32"/>
      <c r="K806" s="33"/>
      <c r="M806" s="33"/>
      <c r="N806" s="32"/>
      <c r="O806" s="33"/>
      <c r="P806" s="32"/>
      <c r="Q806" s="33"/>
    </row>
    <row r="807" spans="10:17" ht="14.25" customHeight="1" x14ac:dyDescent="0.2">
      <c r="J807" s="32"/>
      <c r="K807" s="33"/>
      <c r="M807" s="33"/>
      <c r="N807" s="32"/>
      <c r="O807" s="33"/>
      <c r="P807" s="32"/>
      <c r="Q807" s="33"/>
    </row>
    <row r="808" spans="10:17" ht="14.25" customHeight="1" x14ac:dyDescent="0.2">
      <c r="J808" s="32"/>
      <c r="K808" s="33"/>
      <c r="M808" s="33"/>
      <c r="N808" s="32"/>
      <c r="O808" s="33"/>
      <c r="P808" s="32"/>
      <c r="Q808" s="33"/>
    </row>
    <row r="809" spans="10:17" ht="14.25" customHeight="1" x14ac:dyDescent="0.2">
      <c r="J809" s="32"/>
      <c r="K809" s="33"/>
      <c r="M809" s="33"/>
      <c r="N809" s="32"/>
      <c r="O809" s="33"/>
      <c r="P809" s="32"/>
      <c r="Q809" s="33"/>
    </row>
    <row r="810" spans="10:17" ht="14.25" customHeight="1" x14ac:dyDescent="0.2">
      <c r="J810" s="32"/>
      <c r="K810" s="33"/>
      <c r="M810" s="33"/>
      <c r="N810" s="32"/>
      <c r="O810" s="33"/>
      <c r="P810" s="32"/>
      <c r="Q810" s="33"/>
    </row>
    <row r="811" spans="10:17" ht="14.25" customHeight="1" x14ac:dyDescent="0.2">
      <c r="J811" s="32"/>
      <c r="K811" s="33"/>
      <c r="M811" s="33"/>
      <c r="N811" s="32"/>
      <c r="O811" s="33"/>
      <c r="P811" s="32"/>
      <c r="Q811" s="33"/>
    </row>
    <row r="812" spans="10:17" ht="14.25" customHeight="1" x14ac:dyDescent="0.2">
      <c r="J812" s="32"/>
      <c r="K812" s="33"/>
      <c r="M812" s="33"/>
      <c r="N812" s="32"/>
      <c r="O812" s="33"/>
      <c r="P812" s="32"/>
      <c r="Q812" s="33"/>
    </row>
    <row r="813" spans="10:17" ht="14.25" customHeight="1" x14ac:dyDescent="0.2">
      <c r="J813" s="32"/>
      <c r="K813" s="33"/>
      <c r="M813" s="33"/>
      <c r="N813" s="32"/>
      <c r="O813" s="33"/>
      <c r="P813" s="32"/>
      <c r="Q813" s="33"/>
    </row>
    <row r="814" spans="10:17" ht="14.25" customHeight="1" x14ac:dyDescent="0.2">
      <c r="J814" s="32"/>
      <c r="K814" s="33"/>
      <c r="M814" s="33"/>
      <c r="N814" s="32"/>
      <c r="O814" s="33"/>
      <c r="P814" s="32"/>
      <c r="Q814" s="33"/>
    </row>
    <row r="815" spans="10:17" ht="14.25" customHeight="1" x14ac:dyDescent="0.2">
      <c r="J815" s="32"/>
      <c r="K815" s="33"/>
      <c r="M815" s="33"/>
      <c r="N815" s="32"/>
      <c r="O815" s="33"/>
      <c r="P815" s="32"/>
      <c r="Q815" s="33"/>
    </row>
    <row r="816" spans="10:17" ht="14.25" customHeight="1" x14ac:dyDescent="0.2">
      <c r="J816" s="32"/>
      <c r="K816" s="33"/>
      <c r="M816" s="33"/>
      <c r="N816" s="32"/>
      <c r="O816" s="33"/>
      <c r="P816" s="32"/>
      <c r="Q816" s="33"/>
    </row>
    <row r="817" spans="10:17" ht="14.25" customHeight="1" x14ac:dyDescent="0.2">
      <c r="J817" s="32"/>
      <c r="K817" s="33"/>
      <c r="M817" s="33"/>
      <c r="N817" s="32"/>
      <c r="O817" s="33"/>
      <c r="P817" s="32"/>
      <c r="Q817" s="33"/>
    </row>
    <row r="818" spans="10:17" ht="14.25" customHeight="1" x14ac:dyDescent="0.2">
      <c r="J818" s="32"/>
      <c r="K818" s="33"/>
      <c r="M818" s="33"/>
      <c r="N818" s="32"/>
      <c r="O818" s="33"/>
      <c r="P818" s="32"/>
      <c r="Q818" s="33"/>
    </row>
    <row r="819" spans="10:17" ht="14.25" customHeight="1" x14ac:dyDescent="0.2">
      <c r="J819" s="32"/>
      <c r="K819" s="33"/>
      <c r="M819" s="33"/>
      <c r="N819" s="32"/>
      <c r="O819" s="33"/>
      <c r="P819" s="32"/>
      <c r="Q819" s="33"/>
    </row>
    <row r="820" spans="10:17" ht="14.25" customHeight="1" x14ac:dyDescent="0.2">
      <c r="J820" s="32"/>
      <c r="K820" s="33"/>
      <c r="M820" s="33"/>
      <c r="N820" s="32"/>
      <c r="O820" s="33"/>
      <c r="P820" s="32"/>
      <c r="Q820" s="33"/>
    </row>
    <row r="821" spans="10:17" ht="14.25" customHeight="1" x14ac:dyDescent="0.2">
      <c r="J821" s="32"/>
      <c r="K821" s="33"/>
      <c r="M821" s="33"/>
      <c r="N821" s="32"/>
      <c r="O821" s="33"/>
      <c r="P821" s="32"/>
      <c r="Q821" s="33"/>
    </row>
    <row r="822" spans="10:17" ht="14.25" customHeight="1" x14ac:dyDescent="0.2">
      <c r="J822" s="32"/>
      <c r="K822" s="33"/>
      <c r="M822" s="33"/>
      <c r="N822" s="32"/>
      <c r="O822" s="33"/>
      <c r="P822" s="32"/>
      <c r="Q822" s="33"/>
    </row>
    <row r="823" spans="10:17" ht="14.25" customHeight="1" x14ac:dyDescent="0.2">
      <c r="J823" s="32"/>
      <c r="K823" s="33"/>
      <c r="M823" s="33"/>
      <c r="N823" s="32"/>
      <c r="O823" s="33"/>
      <c r="P823" s="32"/>
      <c r="Q823" s="33"/>
    </row>
    <row r="824" spans="10:17" ht="14.25" customHeight="1" x14ac:dyDescent="0.2">
      <c r="J824" s="32"/>
      <c r="K824" s="33"/>
      <c r="M824" s="33"/>
      <c r="N824" s="32"/>
      <c r="O824" s="33"/>
      <c r="P824" s="32"/>
      <c r="Q824" s="33"/>
    </row>
    <row r="825" spans="10:17" ht="14.25" customHeight="1" x14ac:dyDescent="0.2">
      <c r="J825" s="32"/>
      <c r="K825" s="33"/>
      <c r="M825" s="33"/>
      <c r="N825" s="32"/>
      <c r="O825" s="33"/>
      <c r="P825" s="32"/>
      <c r="Q825" s="33"/>
    </row>
    <row r="826" spans="10:17" ht="14.25" customHeight="1" x14ac:dyDescent="0.2">
      <c r="J826" s="32"/>
      <c r="K826" s="33"/>
      <c r="M826" s="33"/>
      <c r="N826" s="32"/>
      <c r="O826" s="33"/>
      <c r="P826" s="32"/>
      <c r="Q826" s="33"/>
    </row>
    <row r="827" spans="10:17" ht="14.25" customHeight="1" x14ac:dyDescent="0.2">
      <c r="J827" s="32"/>
      <c r="K827" s="33"/>
      <c r="M827" s="33"/>
      <c r="N827" s="32"/>
      <c r="O827" s="33"/>
      <c r="P827" s="32"/>
      <c r="Q827" s="33"/>
    </row>
    <row r="828" spans="10:17" ht="14.25" customHeight="1" x14ac:dyDescent="0.2">
      <c r="J828" s="32"/>
      <c r="K828" s="33"/>
      <c r="M828" s="33"/>
      <c r="N828" s="32"/>
      <c r="O828" s="33"/>
      <c r="P828" s="32"/>
      <c r="Q828" s="33"/>
    </row>
    <row r="829" spans="10:17" ht="14.25" customHeight="1" x14ac:dyDescent="0.2">
      <c r="J829" s="32"/>
      <c r="K829" s="33"/>
      <c r="M829" s="33"/>
      <c r="N829" s="32"/>
      <c r="O829" s="33"/>
      <c r="P829" s="32"/>
      <c r="Q829" s="33"/>
    </row>
    <row r="830" spans="10:17" ht="14.25" customHeight="1" x14ac:dyDescent="0.2">
      <c r="J830" s="32"/>
      <c r="K830" s="33"/>
      <c r="M830" s="33"/>
      <c r="N830" s="32"/>
      <c r="O830" s="33"/>
      <c r="P830" s="32"/>
      <c r="Q830" s="33"/>
    </row>
    <row r="831" spans="10:17" ht="14.25" customHeight="1" x14ac:dyDescent="0.2">
      <c r="J831" s="32"/>
      <c r="K831" s="33"/>
      <c r="M831" s="33"/>
      <c r="N831" s="32"/>
      <c r="O831" s="33"/>
      <c r="P831" s="32"/>
      <c r="Q831" s="33"/>
    </row>
    <row r="832" spans="10:17" ht="14.25" customHeight="1" x14ac:dyDescent="0.2">
      <c r="J832" s="32"/>
      <c r="K832" s="33"/>
      <c r="M832" s="33"/>
      <c r="N832" s="32"/>
      <c r="O832" s="33"/>
      <c r="P832" s="32"/>
      <c r="Q832" s="33"/>
    </row>
    <row r="833" spans="10:17" ht="14.25" customHeight="1" x14ac:dyDescent="0.2">
      <c r="J833" s="32"/>
      <c r="K833" s="33"/>
      <c r="M833" s="33"/>
      <c r="N833" s="32"/>
      <c r="O833" s="33"/>
      <c r="P833" s="32"/>
      <c r="Q833" s="33"/>
    </row>
    <row r="834" spans="10:17" ht="14.25" customHeight="1" x14ac:dyDescent="0.2">
      <c r="J834" s="32"/>
      <c r="K834" s="33"/>
      <c r="M834" s="33"/>
      <c r="N834" s="32"/>
      <c r="O834" s="33"/>
      <c r="P834" s="32"/>
      <c r="Q834" s="33"/>
    </row>
    <row r="835" spans="10:17" ht="14.25" customHeight="1" x14ac:dyDescent="0.2">
      <c r="J835" s="32"/>
      <c r="K835" s="33"/>
      <c r="M835" s="33"/>
      <c r="N835" s="32"/>
      <c r="O835" s="33"/>
      <c r="P835" s="32"/>
      <c r="Q835" s="33"/>
    </row>
    <row r="836" spans="10:17" ht="14.25" customHeight="1" x14ac:dyDescent="0.2">
      <c r="J836" s="32"/>
      <c r="K836" s="33"/>
      <c r="M836" s="33"/>
      <c r="N836" s="32"/>
      <c r="O836" s="33"/>
      <c r="P836" s="32"/>
      <c r="Q836" s="33"/>
    </row>
    <row r="837" spans="10:17" ht="14.25" customHeight="1" x14ac:dyDescent="0.2">
      <c r="J837" s="32"/>
      <c r="K837" s="33"/>
      <c r="M837" s="33"/>
      <c r="N837" s="32"/>
      <c r="O837" s="33"/>
      <c r="P837" s="32"/>
      <c r="Q837" s="33"/>
    </row>
    <row r="838" spans="10:17" ht="14.25" customHeight="1" x14ac:dyDescent="0.2">
      <c r="J838" s="32"/>
      <c r="K838" s="33"/>
      <c r="M838" s="33"/>
      <c r="N838" s="32"/>
      <c r="O838" s="33"/>
      <c r="P838" s="32"/>
      <c r="Q838" s="33"/>
    </row>
    <row r="839" spans="10:17" ht="14.25" customHeight="1" x14ac:dyDescent="0.2">
      <c r="J839" s="32"/>
      <c r="K839" s="33"/>
      <c r="M839" s="33"/>
      <c r="N839" s="32"/>
      <c r="O839" s="33"/>
      <c r="P839" s="32"/>
      <c r="Q839" s="33"/>
    </row>
    <row r="840" spans="10:17" ht="14.25" customHeight="1" x14ac:dyDescent="0.2">
      <c r="J840" s="32"/>
      <c r="K840" s="33"/>
      <c r="M840" s="33"/>
      <c r="N840" s="32"/>
      <c r="O840" s="33"/>
      <c r="P840" s="32"/>
      <c r="Q840" s="33"/>
    </row>
    <row r="841" spans="10:17" ht="14.25" customHeight="1" x14ac:dyDescent="0.2">
      <c r="J841" s="32"/>
      <c r="K841" s="33"/>
      <c r="M841" s="33"/>
      <c r="N841" s="32"/>
      <c r="O841" s="33"/>
      <c r="P841" s="32"/>
      <c r="Q841" s="33"/>
    </row>
    <row r="842" spans="10:17" ht="14.25" customHeight="1" x14ac:dyDescent="0.2">
      <c r="J842" s="32"/>
      <c r="K842" s="33"/>
      <c r="M842" s="33"/>
      <c r="N842" s="32"/>
      <c r="O842" s="33"/>
      <c r="P842" s="32"/>
      <c r="Q842" s="33"/>
    </row>
    <row r="843" spans="10:17" ht="14.25" customHeight="1" x14ac:dyDescent="0.2">
      <c r="J843" s="32"/>
      <c r="K843" s="33"/>
      <c r="M843" s="33"/>
      <c r="N843" s="32"/>
      <c r="O843" s="33"/>
      <c r="P843" s="32"/>
      <c r="Q843" s="33"/>
    </row>
    <row r="844" spans="10:17" ht="14.25" customHeight="1" x14ac:dyDescent="0.2">
      <c r="J844" s="32"/>
      <c r="K844" s="33"/>
      <c r="M844" s="33"/>
      <c r="N844" s="32"/>
      <c r="O844" s="33"/>
      <c r="P844" s="32"/>
      <c r="Q844" s="33"/>
    </row>
    <row r="845" spans="10:17" ht="14.25" customHeight="1" x14ac:dyDescent="0.2">
      <c r="J845" s="32"/>
      <c r="K845" s="33"/>
      <c r="M845" s="33"/>
      <c r="N845" s="32"/>
      <c r="O845" s="33"/>
      <c r="P845" s="32"/>
      <c r="Q845" s="33"/>
    </row>
    <row r="846" spans="10:17" ht="14.25" customHeight="1" x14ac:dyDescent="0.2">
      <c r="J846" s="32"/>
      <c r="K846" s="33"/>
      <c r="M846" s="33"/>
      <c r="N846" s="32"/>
      <c r="O846" s="33"/>
      <c r="P846" s="32"/>
      <c r="Q846" s="33"/>
    </row>
    <row r="847" spans="10:17" ht="14.25" customHeight="1" x14ac:dyDescent="0.2">
      <c r="J847" s="32"/>
      <c r="K847" s="33"/>
      <c r="M847" s="33"/>
      <c r="N847" s="32"/>
      <c r="O847" s="33"/>
      <c r="P847" s="32"/>
      <c r="Q847" s="33"/>
    </row>
    <row r="848" spans="10:17" ht="14.25" customHeight="1" x14ac:dyDescent="0.2">
      <c r="J848" s="32"/>
      <c r="K848" s="33"/>
      <c r="M848" s="33"/>
      <c r="N848" s="32"/>
      <c r="O848" s="33"/>
      <c r="P848" s="32"/>
      <c r="Q848" s="33"/>
    </row>
    <row r="849" spans="10:17" ht="14.25" customHeight="1" x14ac:dyDescent="0.2">
      <c r="J849" s="32"/>
      <c r="K849" s="33"/>
      <c r="M849" s="33"/>
      <c r="N849" s="32"/>
      <c r="O849" s="33"/>
      <c r="P849" s="32"/>
      <c r="Q849" s="33"/>
    </row>
    <row r="850" spans="10:17" ht="14.25" customHeight="1" x14ac:dyDescent="0.2">
      <c r="J850" s="32"/>
      <c r="K850" s="33"/>
      <c r="M850" s="33"/>
      <c r="N850" s="32"/>
      <c r="O850" s="33"/>
      <c r="P850" s="32"/>
      <c r="Q850" s="33"/>
    </row>
    <row r="851" spans="10:17" ht="14.25" customHeight="1" x14ac:dyDescent="0.2">
      <c r="J851" s="32"/>
      <c r="K851" s="33"/>
      <c r="M851" s="33"/>
      <c r="N851" s="32"/>
      <c r="O851" s="33"/>
      <c r="P851" s="32"/>
      <c r="Q851" s="33"/>
    </row>
    <row r="852" spans="10:17" ht="14.25" customHeight="1" x14ac:dyDescent="0.2">
      <c r="J852" s="32"/>
      <c r="K852" s="33"/>
      <c r="M852" s="33"/>
      <c r="N852" s="32"/>
      <c r="O852" s="33"/>
      <c r="P852" s="32"/>
      <c r="Q852" s="33"/>
    </row>
    <row r="853" spans="10:17" ht="14.25" customHeight="1" x14ac:dyDescent="0.2">
      <c r="J853" s="32"/>
      <c r="K853" s="33"/>
      <c r="M853" s="33"/>
      <c r="N853" s="32"/>
      <c r="O853" s="33"/>
      <c r="P853" s="32"/>
      <c r="Q853" s="33"/>
    </row>
    <row r="854" spans="10:17" ht="14.25" customHeight="1" x14ac:dyDescent="0.2">
      <c r="J854" s="32"/>
      <c r="K854" s="33"/>
      <c r="M854" s="33"/>
      <c r="N854" s="32"/>
      <c r="O854" s="33"/>
      <c r="P854" s="32"/>
      <c r="Q854" s="33"/>
    </row>
    <row r="855" spans="10:17" ht="14.25" customHeight="1" x14ac:dyDescent="0.2">
      <c r="J855" s="32"/>
      <c r="K855" s="33"/>
      <c r="M855" s="33"/>
      <c r="N855" s="32"/>
      <c r="O855" s="33"/>
      <c r="P855" s="32"/>
      <c r="Q855" s="33"/>
    </row>
    <row r="856" spans="10:17" ht="14.25" customHeight="1" x14ac:dyDescent="0.2">
      <c r="J856" s="32"/>
      <c r="K856" s="33"/>
      <c r="M856" s="33"/>
      <c r="N856" s="32"/>
      <c r="O856" s="33"/>
      <c r="P856" s="32"/>
      <c r="Q856" s="33"/>
    </row>
    <row r="857" spans="10:17" ht="14.25" customHeight="1" x14ac:dyDescent="0.2">
      <c r="J857" s="32"/>
      <c r="K857" s="33"/>
      <c r="M857" s="33"/>
      <c r="N857" s="32"/>
      <c r="O857" s="33"/>
      <c r="P857" s="32"/>
      <c r="Q857" s="33"/>
    </row>
    <row r="858" spans="10:17" ht="14.25" customHeight="1" x14ac:dyDescent="0.2">
      <c r="J858" s="32"/>
      <c r="K858" s="33"/>
      <c r="M858" s="33"/>
      <c r="N858" s="32"/>
      <c r="O858" s="33"/>
      <c r="P858" s="32"/>
      <c r="Q858" s="33"/>
    </row>
    <row r="859" spans="10:17" ht="14.25" customHeight="1" x14ac:dyDescent="0.2">
      <c r="J859" s="32"/>
      <c r="K859" s="33"/>
      <c r="M859" s="33"/>
      <c r="N859" s="32"/>
      <c r="O859" s="33"/>
      <c r="P859" s="32"/>
      <c r="Q859" s="33"/>
    </row>
    <row r="860" spans="10:17" ht="14.25" customHeight="1" x14ac:dyDescent="0.2">
      <c r="J860" s="32"/>
      <c r="K860" s="33"/>
      <c r="M860" s="33"/>
      <c r="N860" s="32"/>
      <c r="O860" s="33"/>
      <c r="P860" s="32"/>
      <c r="Q860" s="33"/>
    </row>
    <row r="861" spans="10:17" ht="14.25" customHeight="1" x14ac:dyDescent="0.2">
      <c r="J861" s="32"/>
      <c r="K861" s="33"/>
      <c r="M861" s="33"/>
      <c r="N861" s="32"/>
      <c r="O861" s="33"/>
      <c r="P861" s="32"/>
      <c r="Q861" s="33"/>
    </row>
    <row r="862" spans="10:17" ht="14.25" customHeight="1" x14ac:dyDescent="0.2">
      <c r="J862" s="32"/>
      <c r="K862" s="33"/>
      <c r="M862" s="33"/>
      <c r="N862" s="32"/>
      <c r="O862" s="33"/>
      <c r="P862" s="32"/>
      <c r="Q862" s="33"/>
    </row>
    <row r="863" spans="10:17" ht="14.25" customHeight="1" x14ac:dyDescent="0.2">
      <c r="J863" s="32"/>
      <c r="K863" s="33"/>
      <c r="M863" s="33"/>
      <c r="N863" s="32"/>
      <c r="O863" s="33"/>
      <c r="P863" s="32"/>
      <c r="Q863" s="33"/>
    </row>
    <row r="864" spans="10:17" ht="14.25" customHeight="1" x14ac:dyDescent="0.2">
      <c r="J864" s="32"/>
      <c r="K864" s="33"/>
      <c r="M864" s="33"/>
      <c r="N864" s="32"/>
      <c r="O864" s="33"/>
      <c r="P864" s="32"/>
      <c r="Q864" s="33"/>
    </row>
    <row r="865" spans="10:17" ht="14.25" customHeight="1" x14ac:dyDescent="0.2">
      <c r="J865" s="32"/>
      <c r="K865" s="33"/>
      <c r="M865" s="33"/>
      <c r="N865" s="32"/>
      <c r="O865" s="33"/>
      <c r="P865" s="32"/>
      <c r="Q865" s="33"/>
    </row>
    <row r="866" spans="10:17" ht="14.25" customHeight="1" x14ac:dyDescent="0.2">
      <c r="J866" s="32"/>
      <c r="K866" s="33"/>
      <c r="M866" s="33"/>
      <c r="N866" s="32"/>
      <c r="O866" s="33"/>
      <c r="P866" s="32"/>
      <c r="Q866" s="33"/>
    </row>
    <row r="867" spans="10:17" ht="14.25" customHeight="1" x14ac:dyDescent="0.2">
      <c r="J867" s="32"/>
      <c r="K867" s="33"/>
      <c r="M867" s="33"/>
      <c r="N867" s="32"/>
      <c r="O867" s="33"/>
      <c r="P867" s="32"/>
      <c r="Q867" s="33"/>
    </row>
    <row r="868" spans="10:17" ht="14.25" customHeight="1" x14ac:dyDescent="0.2">
      <c r="J868" s="32"/>
      <c r="K868" s="33"/>
      <c r="M868" s="33"/>
      <c r="N868" s="32"/>
      <c r="O868" s="33"/>
      <c r="P868" s="32"/>
      <c r="Q868" s="33"/>
    </row>
    <row r="869" spans="10:17" ht="14.25" customHeight="1" x14ac:dyDescent="0.2">
      <c r="J869" s="32"/>
      <c r="K869" s="33"/>
      <c r="M869" s="33"/>
      <c r="N869" s="32"/>
      <c r="O869" s="33"/>
      <c r="P869" s="32"/>
      <c r="Q869" s="33"/>
    </row>
    <row r="870" spans="10:17" ht="14.25" customHeight="1" x14ac:dyDescent="0.2">
      <c r="J870" s="32"/>
      <c r="K870" s="33"/>
      <c r="M870" s="33"/>
      <c r="N870" s="32"/>
      <c r="O870" s="33"/>
      <c r="P870" s="32"/>
      <c r="Q870" s="33"/>
    </row>
    <row r="871" spans="10:17" ht="14.25" customHeight="1" x14ac:dyDescent="0.2">
      <c r="J871" s="32"/>
      <c r="K871" s="33"/>
      <c r="M871" s="33"/>
      <c r="N871" s="32"/>
      <c r="O871" s="33"/>
      <c r="P871" s="32"/>
      <c r="Q871" s="33"/>
    </row>
    <row r="872" spans="10:17" ht="14.25" customHeight="1" x14ac:dyDescent="0.2">
      <c r="J872" s="32"/>
      <c r="K872" s="33"/>
      <c r="M872" s="33"/>
      <c r="N872" s="32"/>
      <c r="O872" s="33"/>
      <c r="P872" s="32"/>
      <c r="Q872" s="33"/>
    </row>
    <row r="873" spans="10:17" ht="14.25" customHeight="1" x14ac:dyDescent="0.2">
      <c r="J873" s="32"/>
      <c r="K873" s="33"/>
      <c r="M873" s="33"/>
      <c r="N873" s="32"/>
      <c r="O873" s="33"/>
      <c r="P873" s="32"/>
      <c r="Q873" s="33"/>
    </row>
    <row r="874" spans="10:17" ht="14.25" customHeight="1" x14ac:dyDescent="0.2">
      <c r="J874" s="32"/>
      <c r="K874" s="33"/>
      <c r="M874" s="33"/>
      <c r="N874" s="32"/>
      <c r="O874" s="33"/>
      <c r="P874" s="32"/>
      <c r="Q874" s="33"/>
    </row>
    <row r="875" spans="10:17" ht="14.25" customHeight="1" x14ac:dyDescent="0.2">
      <c r="J875" s="32"/>
      <c r="K875" s="33"/>
      <c r="M875" s="33"/>
      <c r="N875" s="32"/>
      <c r="O875" s="33"/>
      <c r="P875" s="32"/>
      <c r="Q875" s="33"/>
    </row>
    <row r="876" spans="10:17" ht="14.25" customHeight="1" x14ac:dyDescent="0.2">
      <c r="J876" s="32"/>
      <c r="K876" s="33"/>
      <c r="M876" s="33"/>
      <c r="N876" s="32"/>
      <c r="O876" s="33"/>
      <c r="P876" s="32"/>
      <c r="Q876" s="33"/>
    </row>
    <row r="877" spans="10:17" ht="14.25" customHeight="1" x14ac:dyDescent="0.2">
      <c r="J877" s="32"/>
      <c r="K877" s="33"/>
      <c r="M877" s="33"/>
      <c r="N877" s="32"/>
      <c r="O877" s="33"/>
      <c r="P877" s="32"/>
      <c r="Q877" s="33"/>
    </row>
    <row r="878" spans="10:17" ht="14.25" customHeight="1" x14ac:dyDescent="0.2">
      <c r="J878" s="32"/>
      <c r="K878" s="33"/>
      <c r="M878" s="33"/>
      <c r="N878" s="32"/>
      <c r="O878" s="33"/>
      <c r="P878" s="32"/>
      <c r="Q878" s="33"/>
    </row>
    <row r="879" spans="10:17" ht="14.25" customHeight="1" x14ac:dyDescent="0.2">
      <c r="J879" s="32"/>
      <c r="K879" s="33"/>
      <c r="M879" s="33"/>
      <c r="N879" s="32"/>
      <c r="O879" s="33"/>
      <c r="P879" s="32"/>
      <c r="Q879" s="33"/>
    </row>
    <row r="880" spans="10:17" ht="14.25" customHeight="1" x14ac:dyDescent="0.2">
      <c r="J880" s="32"/>
      <c r="K880" s="33"/>
      <c r="M880" s="33"/>
      <c r="N880" s="32"/>
      <c r="O880" s="33"/>
      <c r="P880" s="32"/>
      <c r="Q880" s="33"/>
    </row>
    <row r="881" spans="10:17" ht="14.25" customHeight="1" x14ac:dyDescent="0.2">
      <c r="J881" s="32"/>
      <c r="K881" s="33"/>
      <c r="M881" s="33"/>
      <c r="N881" s="32"/>
      <c r="O881" s="33"/>
      <c r="P881" s="32"/>
      <c r="Q881" s="33"/>
    </row>
    <row r="882" spans="10:17" ht="14.25" customHeight="1" x14ac:dyDescent="0.2">
      <c r="J882" s="32"/>
      <c r="K882" s="33"/>
      <c r="M882" s="33"/>
      <c r="N882" s="32"/>
      <c r="O882" s="33"/>
      <c r="P882" s="32"/>
      <c r="Q882" s="33"/>
    </row>
    <row r="883" spans="10:17" ht="14.25" customHeight="1" x14ac:dyDescent="0.2">
      <c r="J883" s="32"/>
      <c r="K883" s="33"/>
      <c r="M883" s="33"/>
      <c r="N883" s="32"/>
      <c r="O883" s="33"/>
      <c r="P883" s="32"/>
      <c r="Q883" s="33"/>
    </row>
    <row r="884" spans="10:17" ht="14.25" customHeight="1" x14ac:dyDescent="0.2">
      <c r="J884" s="32"/>
      <c r="K884" s="33"/>
      <c r="M884" s="33"/>
      <c r="N884" s="32"/>
      <c r="O884" s="33"/>
      <c r="P884" s="32"/>
      <c r="Q884" s="33"/>
    </row>
    <row r="885" spans="10:17" ht="14.25" customHeight="1" x14ac:dyDescent="0.2">
      <c r="J885" s="32"/>
      <c r="K885" s="33"/>
      <c r="M885" s="33"/>
      <c r="N885" s="32"/>
      <c r="O885" s="33"/>
      <c r="P885" s="32"/>
      <c r="Q885" s="33"/>
    </row>
    <row r="886" spans="10:17" ht="14.25" customHeight="1" x14ac:dyDescent="0.2">
      <c r="J886" s="32"/>
      <c r="K886" s="33"/>
      <c r="M886" s="33"/>
      <c r="N886" s="32"/>
      <c r="O886" s="33"/>
      <c r="P886" s="32"/>
      <c r="Q886" s="33"/>
    </row>
    <row r="887" spans="10:17" ht="14.25" customHeight="1" x14ac:dyDescent="0.2">
      <c r="J887" s="32"/>
      <c r="K887" s="33"/>
      <c r="M887" s="33"/>
      <c r="N887" s="32"/>
      <c r="O887" s="33"/>
      <c r="P887" s="32"/>
      <c r="Q887" s="33"/>
    </row>
    <row r="888" spans="10:17" ht="14.25" customHeight="1" x14ac:dyDescent="0.2">
      <c r="J888" s="32"/>
      <c r="K888" s="33"/>
      <c r="M888" s="33"/>
      <c r="N888" s="32"/>
      <c r="O888" s="33"/>
      <c r="P888" s="32"/>
      <c r="Q888" s="33"/>
    </row>
    <row r="889" spans="10:17" ht="14.25" customHeight="1" x14ac:dyDescent="0.2">
      <c r="J889" s="32"/>
      <c r="K889" s="33"/>
      <c r="M889" s="33"/>
      <c r="N889" s="32"/>
      <c r="O889" s="33"/>
      <c r="P889" s="32"/>
      <c r="Q889" s="33"/>
    </row>
    <row r="890" spans="10:17" ht="14.25" customHeight="1" x14ac:dyDescent="0.2">
      <c r="J890" s="32"/>
      <c r="K890" s="33"/>
      <c r="M890" s="33"/>
      <c r="N890" s="32"/>
      <c r="O890" s="33"/>
      <c r="P890" s="32"/>
      <c r="Q890" s="33"/>
    </row>
    <row r="891" spans="10:17" ht="14.25" customHeight="1" x14ac:dyDescent="0.2">
      <c r="J891" s="32"/>
      <c r="K891" s="33"/>
      <c r="M891" s="33"/>
      <c r="N891" s="32"/>
      <c r="O891" s="33"/>
      <c r="P891" s="32"/>
      <c r="Q891" s="33"/>
    </row>
    <row r="892" spans="10:17" ht="14.25" customHeight="1" x14ac:dyDescent="0.2">
      <c r="J892" s="32"/>
      <c r="K892" s="33"/>
      <c r="M892" s="33"/>
      <c r="N892" s="32"/>
      <c r="O892" s="33"/>
      <c r="P892" s="32"/>
      <c r="Q892" s="33"/>
    </row>
    <row r="893" spans="10:17" ht="14.25" customHeight="1" x14ac:dyDescent="0.2">
      <c r="J893" s="32"/>
      <c r="K893" s="33"/>
      <c r="M893" s="33"/>
      <c r="N893" s="32"/>
      <c r="O893" s="33"/>
      <c r="P893" s="32"/>
      <c r="Q893" s="33"/>
    </row>
    <row r="894" spans="10:17" ht="14.25" customHeight="1" x14ac:dyDescent="0.2">
      <c r="J894" s="32"/>
      <c r="K894" s="33"/>
      <c r="M894" s="33"/>
      <c r="N894" s="32"/>
      <c r="O894" s="33"/>
      <c r="P894" s="32"/>
      <c r="Q894" s="33"/>
    </row>
    <row r="895" spans="10:17" ht="14.25" customHeight="1" x14ac:dyDescent="0.2">
      <c r="J895" s="32"/>
      <c r="K895" s="33"/>
      <c r="M895" s="33"/>
      <c r="N895" s="32"/>
      <c r="O895" s="33"/>
      <c r="P895" s="32"/>
      <c r="Q895" s="33"/>
    </row>
    <row r="896" spans="10:17" ht="14.25" customHeight="1" x14ac:dyDescent="0.2">
      <c r="J896" s="32"/>
      <c r="K896" s="33"/>
      <c r="M896" s="33"/>
      <c r="N896" s="32"/>
      <c r="O896" s="33"/>
      <c r="P896" s="32"/>
      <c r="Q896" s="33"/>
    </row>
    <row r="897" spans="10:17" ht="14.25" customHeight="1" x14ac:dyDescent="0.2">
      <c r="J897" s="32"/>
      <c r="K897" s="33"/>
      <c r="M897" s="33"/>
      <c r="N897" s="32"/>
      <c r="O897" s="33"/>
      <c r="P897" s="32"/>
      <c r="Q897" s="33"/>
    </row>
    <row r="898" spans="10:17" ht="14.25" customHeight="1" x14ac:dyDescent="0.2">
      <c r="J898" s="32"/>
      <c r="K898" s="33"/>
      <c r="M898" s="33"/>
      <c r="N898" s="32"/>
      <c r="O898" s="33"/>
      <c r="P898" s="32"/>
      <c r="Q898" s="33"/>
    </row>
    <row r="899" spans="10:17" ht="14.25" customHeight="1" x14ac:dyDescent="0.2">
      <c r="J899" s="32"/>
      <c r="K899" s="33"/>
      <c r="M899" s="33"/>
      <c r="N899" s="32"/>
      <c r="O899" s="33"/>
      <c r="P899" s="32"/>
      <c r="Q899" s="33"/>
    </row>
    <row r="900" spans="10:17" ht="14.25" customHeight="1" x14ac:dyDescent="0.2">
      <c r="J900" s="32"/>
      <c r="K900" s="33"/>
      <c r="M900" s="33"/>
      <c r="N900" s="32"/>
      <c r="O900" s="33"/>
      <c r="P900" s="32"/>
      <c r="Q900" s="33"/>
    </row>
    <row r="901" spans="10:17" ht="14.25" customHeight="1" x14ac:dyDescent="0.2">
      <c r="J901" s="32"/>
      <c r="K901" s="33"/>
      <c r="M901" s="33"/>
      <c r="N901" s="32"/>
      <c r="O901" s="33"/>
      <c r="P901" s="32"/>
      <c r="Q901" s="33"/>
    </row>
    <row r="902" spans="10:17" ht="14.25" customHeight="1" x14ac:dyDescent="0.2">
      <c r="J902" s="32"/>
      <c r="K902" s="33"/>
      <c r="M902" s="33"/>
      <c r="N902" s="32"/>
      <c r="O902" s="33"/>
      <c r="P902" s="32"/>
      <c r="Q902" s="33"/>
    </row>
    <row r="903" spans="10:17" ht="14.25" customHeight="1" x14ac:dyDescent="0.2">
      <c r="J903" s="32"/>
      <c r="K903" s="33"/>
      <c r="M903" s="33"/>
      <c r="N903" s="32"/>
      <c r="O903" s="33"/>
      <c r="P903" s="32"/>
      <c r="Q903" s="33"/>
    </row>
    <row r="904" spans="10:17" ht="14.25" customHeight="1" x14ac:dyDescent="0.2">
      <c r="J904" s="32"/>
      <c r="K904" s="33"/>
      <c r="M904" s="33"/>
      <c r="N904" s="32"/>
      <c r="O904" s="33"/>
      <c r="P904" s="32"/>
      <c r="Q904" s="33"/>
    </row>
    <row r="905" spans="10:17" ht="14.25" customHeight="1" x14ac:dyDescent="0.2">
      <c r="J905" s="32"/>
      <c r="K905" s="33"/>
      <c r="M905" s="33"/>
      <c r="N905" s="32"/>
      <c r="O905" s="33"/>
      <c r="P905" s="32"/>
      <c r="Q905" s="33"/>
    </row>
    <row r="906" spans="10:17" ht="14.25" customHeight="1" x14ac:dyDescent="0.2">
      <c r="J906" s="32"/>
      <c r="K906" s="33"/>
      <c r="M906" s="33"/>
      <c r="N906" s="32"/>
      <c r="O906" s="33"/>
      <c r="P906" s="32"/>
      <c r="Q906" s="33"/>
    </row>
    <row r="907" spans="10:17" ht="14.25" customHeight="1" x14ac:dyDescent="0.2">
      <c r="J907" s="32"/>
      <c r="K907" s="33"/>
      <c r="M907" s="33"/>
      <c r="N907" s="32"/>
      <c r="O907" s="33"/>
      <c r="P907" s="32"/>
      <c r="Q907" s="33"/>
    </row>
    <row r="908" spans="10:17" ht="14.25" customHeight="1" x14ac:dyDescent="0.2">
      <c r="J908" s="32"/>
      <c r="K908" s="33"/>
      <c r="M908" s="33"/>
      <c r="N908" s="32"/>
      <c r="O908" s="33"/>
      <c r="P908" s="32"/>
      <c r="Q908" s="33"/>
    </row>
    <row r="909" spans="10:17" ht="14.25" customHeight="1" x14ac:dyDescent="0.2">
      <c r="J909" s="32"/>
      <c r="K909" s="33"/>
      <c r="M909" s="33"/>
      <c r="N909" s="32"/>
      <c r="O909" s="33"/>
      <c r="P909" s="32"/>
      <c r="Q909" s="33"/>
    </row>
    <row r="910" spans="10:17" ht="14.25" customHeight="1" x14ac:dyDescent="0.2">
      <c r="J910" s="32"/>
      <c r="K910" s="33"/>
      <c r="M910" s="33"/>
      <c r="N910" s="32"/>
      <c r="O910" s="33"/>
      <c r="P910" s="32"/>
      <c r="Q910" s="33"/>
    </row>
    <row r="911" spans="10:17" ht="14.25" customHeight="1" x14ac:dyDescent="0.2">
      <c r="J911" s="32"/>
      <c r="K911" s="33"/>
      <c r="M911" s="33"/>
      <c r="N911" s="32"/>
      <c r="O911" s="33"/>
      <c r="P911" s="32"/>
      <c r="Q911" s="33"/>
    </row>
    <row r="912" spans="10:17" ht="14.25" customHeight="1" x14ac:dyDescent="0.2">
      <c r="J912" s="32"/>
      <c r="K912" s="33"/>
      <c r="M912" s="33"/>
      <c r="N912" s="32"/>
      <c r="O912" s="33"/>
      <c r="P912" s="32"/>
      <c r="Q912" s="33"/>
    </row>
    <row r="913" spans="10:17" ht="14.25" customHeight="1" x14ac:dyDescent="0.2">
      <c r="J913" s="32"/>
      <c r="K913" s="33"/>
      <c r="M913" s="33"/>
      <c r="N913" s="32"/>
      <c r="O913" s="33"/>
      <c r="P913" s="32"/>
      <c r="Q913" s="33"/>
    </row>
    <row r="914" spans="10:17" ht="14.25" customHeight="1" x14ac:dyDescent="0.2">
      <c r="J914" s="32"/>
      <c r="K914" s="33"/>
      <c r="M914" s="33"/>
      <c r="N914" s="32"/>
      <c r="O914" s="33"/>
      <c r="P914" s="32"/>
      <c r="Q914" s="33"/>
    </row>
    <row r="915" spans="10:17" ht="14.25" customHeight="1" x14ac:dyDescent="0.2">
      <c r="J915" s="32"/>
      <c r="K915" s="33"/>
      <c r="M915" s="33"/>
      <c r="N915" s="32"/>
      <c r="O915" s="33"/>
      <c r="P915" s="32"/>
      <c r="Q915" s="33"/>
    </row>
    <row r="916" spans="10:17" ht="14.25" customHeight="1" x14ac:dyDescent="0.2">
      <c r="J916" s="32"/>
      <c r="K916" s="33"/>
      <c r="M916" s="33"/>
      <c r="N916" s="32"/>
      <c r="O916" s="33"/>
      <c r="P916" s="32"/>
      <c r="Q916" s="33"/>
    </row>
    <row r="917" spans="10:17" ht="14.25" customHeight="1" x14ac:dyDescent="0.2">
      <c r="J917" s="32"/>
      <c r="K917" s="33"/>
      <c r="M917" s="33"/>
      <c r="N917" s="32"/>
      <c r="O917" s="33"/>
      <c r="P917" s="32"/>
      <c r="Q917" s="33"/>
    </row>
    <row r="918" spans="10:17" ht="14.25" customHeight="1" x14ac:dyDescent="0.2">
      <c r="J918" s="32"/>
      <c r="K918" s="33"/>
      <c r="M918" s="33"/>
      <c r="N918" s="32"/>
      <c r="O918" s="33"/>
      <c r="P918" s="32"/>
      <c r="Q918" s="33"/>
    </row>
    <row r="919" spans="10:17" ht="14.25" customHeight="1" x14ac:dyDescent="0.2">
      <c r="J919" s="32"/>
      <c r="K919" s="33"/>
      <c r="M919" s="33"/>
      <c r="N919" s="32"/>
      <c r="O919" s="33"/>
      <c r="P919" s="32"/>
      <c r="Q919" s="33"/>
    </row>
    <row r="920" spans="10:17" ht="14.25" customHeight="1" x14ac:dyDescent="0.2">
      <c r="J920" s="32"/>
      <c r="K920" s="33"/>
      <c r="M920" s="33"/>
      <c r="N920" s="32"/>
      <c r="O920" s="33"/>
      <c r="P920" s="32"/>
      <c r="Q920" s="33"/>
    </row>
    <row r="921" spans="10:17" ht="14.25" customHeight="1" x14ac:dyDescent="0.2">
      <c r="J921" s="32"/>
      <c r="K921" s="33"/>
      <c r="M921" s="33"/>
      <c r="N921" s="32"/>
      <c r="O921" s="33"/>
      <c r="P921" s="32"/>
      <c r="Q921" s="33"/>
    </row>
    <row r="922" spans="10:17" ht="14.25" customHeight="1" x14ac:dyDescent="0.2">
      <c r="J922" s="32"/>
      <c r="K922" s="33"/>
      <c r="M922" s="33"/>
      <c r="N922" s="32"/>
      <c r="O922" s="33"/>
      <c r="P922" s="32"/>
      <c r="Q922" s="33"/>
    </row>
    <row r="923" spans="10:17" ht="14.25" customHeight="1" x14ac:dyDescent="0.2">
      <c r="J923" s="32"/>
      <c r="K923" s="33"/>
      <c r="M923" s="33"/>
      <c r="N923" s="32"/>
      <c r="O923" s="33"/>
      <c r="P923" s="32"/>
      <c r="Q923" s="33"/>
    </row>
    <row r="924" spans="10:17" ht="14.25" customHeight="1" x14ac:dyDescent="0.2">
      <c r="J924" s="32"/>
      <c r="K924" s="33"/>
      <c r="M924" s="33"/>
      <c r="N924" s="32"/>
      <c r="O924" s="33"/>
      <c r="P924" s="32"/>
      <c r="Q924" s="33"/>
    </row>
    <row r="925" spans="10:17" ht="14.25" customHeight="1" x14ac:dyDescent="0.2">
      <c r="J925" s="32"/>
      <c r="K925" s="33"/>
      <c r="M925" s="33"/>
      <c r="N925" s="32"/>
      <c r="O925" s="33"/>
      <c r="P925" s="32"/>
      <c r="Q925" s="33"/>
    </row>
    <row r="926" spans="10:17" ht="14.25" customHeight="1" x14ac:dyDescent="0.2">
      <c r="J926" s="32"/>
      <c r="K926" s="33"/>
      <c r="M926" s="33"/>
      <c r="N926" s="32"/>
      <c r="O926" s="33"/>
      <c r="P926" s="32"/>
      <c r="Q926" s="33"/>
    </row>
    <row r="927" spans="10:17" ht="14.25" customHeight="1" x14ac:dyDescent="0.2">
      <c r="J927" s="32"/>
      <c r="K927" s="33"/>
      <c r="M927" s="33"/>
      <c r="N927" s="32"/>
      <c r="O927" s="33"/>
      <c r="P927" s="32"/>
      <c r="Q927" s="33"/>
    </row>
    <row r="928" spans="10:17" ht="14.25" customHeight="1" x14ac:dyDescent="0.2">
      <c r="J928" s="32"/>
      <c r="K928" s="33"/>
      <c r="M928" s="33"/>
      <c r="N928" s="32"/>
      <c r="O928" s="33"/>
      <c r="P928" s="32"/>
      <c r="Q928" s="33"/>
    </row>
    <row r="929" spans="10:17" ht="14.25" customHeight="1" x14ac:dyDescent="0.2">
      <c r="J929" s="32"/>
      <c r="K929" s="33"/>
      <c r="M929" s="33"/>
      <c r="N929" s="32"/>
      <c r="O929" s="33"/>
      <c r="P929" s="32"/>
      <c r="Q929" s="33"/>
    </row>
    <row r="930" spans="10:17" ht="14.25" customHeight="1" x14ac:dyDescent="0.2">
      <c r="J930" s="32"/>
      <c r="K930" s="33"/>
      <c r="M930" s="33"/>
      <c r="N930" s="32"/>
      <c r="O930" s="33"/>
      <c r="P930" s="32"/>
      <c r="Q930" s="33"/>
    </row>
    <row r="931" spans="10:17" ht="14.25" customHeight="1" x14ac:dyDescent="0.2">
      <c r="J931" s="32"/>
      <c r="K931" s="33"/>
      <c r="M931" s="33"/>
      <c r="N931" s="32"/>
      <c r="O931" s="33"/>
      <c r="P931" s="32"/>
      <c r="Q931" s="33"/>
    </row>
    <row r="932" spans="10:17" ht="14.25" customHeight="1" x14ac:dyDescent="0.2">
      <c r="J932" s="32"/>
      <c r="K932" s="33"/>
      <c r="M932" s="33"/>
      <c r="N932" s="32"/>
      <c r="O932" s="33"/>
      <c r="P932" s="32"/>
      <c r="Q932" s="33"/>
    </row>
    <row r="933" spans="10:17" ht="14.25" customHeight="1" x14ac:dyDescent="0.2">
      <c r="J933" s="32"/>
      <c r="K933" s="33"/>
      <c r="M933" s="33"/>
      <c r="N933" s="32"/>
      <c r="O933" s="33"/>
      <c r="P933" s="32"/>
      <c r="Q933" s="33"/>
    </row>
    <row r="934" spans="10:17" ht="14.25" customHeight="1" x14ac:dyDescent="0.2">
      <c r="J934" s="32"/>
      <c r="K934" s="33"/>
      <c r="M934" s="33"/>
      <c r="N934" s="32"/>
      <c r="O934" s="33"/>
      <c r="P934" s="32"/>
      <c r="Q934" s="33"/>
    </row>
    <row r="935" spans="10:17" ht="14.25" customHeight="1" x14ac:dyDescent="0.2">
      <c r="J935" s="32"/>
      <c r="K935" s="33"/>
      <c r="M935" s="33"/>
      <c r="N935" s="32"/>
      <c r="O935" s="33"/>
      <c r="P935" s="32"/>
      <c r="Q935" s="33"/>
    </row>
    <row r="936" spans="10:17" ht="14.25" customHeight="1" x14ac:dyDescent="0.2">
      <c r="J936" s="32"/>
      <c r="K936" s="33"/>
      <c r="M936" s="33"/>
      <c r="N936" s="32"/>
      <c r="O936" s="33"/>
      <c r="P936" s="32"/>
      <c r="Q936" s="33"/>
    </row>
    <row r="937" spans="10:17" ht="14.25" customHeight="1" x14ac:dyDescent="0.2">
      <c r="J937" s="32"/>
      <c r="K937" s="33"/>
      <c r="M937" s="33"/>
      <c r="N937" s="32"/>
      <c r="O937" s="33"/>
      <c r="P937" s="32"/>
      <c r="Q937" s="33"/>
    </row>
    <row r="938" spans="10:17" ht="14.25" customHeight="1" x14ac:dyDescent="0.2">
      <c r="J938" s="32"/>
      <c r="K938" s="33"/>
      <c r="M938" s="33"/>
      <c r="N938" s="32"/>
      <c r="O938" s="33"/>
      <c r="P938" s="32"/>
      <c r="Q938" s="33"/>
    </row>
    <row r="939" spans="10:17" ht="14.25" customHeight="1" x14ac:dyDescent="0.2">
      <c r="J939" s="32"/>
      <c r="K939" s="33"/>
      <c r="M939" s="33"/>
      <c r="N939" s="32"/>
      <c r="O939" s="33"/>
      <c r="P939" s="32"/>
      <c r="Q939" s="33"/>
    </row>
    <row r="940" spans="10:17" ht="14.25" customHeight="1" x14ac:dyDescent="0.2">
      <c r="J940" s="32"/>
      <c r="K940" s="33"/>
      <c r="M940" s="33"/>
      <c r="N940" s="32"/>
      <c r="O940" s="33"/>
      <c r="P940" s="32"/>
      <c r="Q940" s="33"/>
    </row>
    <row r="941" spans="10:17" ht="14.25" customHeight="1" x14ac:dyDescent="0.2">
      <c r="J941" s="32"/>
      <c r="K941" s="33"/>
      <c r="M941" s="33"/>
      <c r="N941" s="32"/>
      <c r="O941" s="33"/>
      <c r="P941" s="32"/>
      <c r="Q941" s="33"/>
    </row>
    <row r="942" spans="10:17" ht="14.25" customHeight="1" x14ac:dyDescent="0.2">
      <c r="J942" s="32"/>
      <c r="K942" s="33"/>
      <c r="M942" s="33"/>
      <c r="N942" s="32"/>
      <c r="O942" s="33"/>
      <c r="P942" s="32"/>
      <c r="Q942" s="33"/>
    </row>
    <row r="943" spans="10:17" ht="14.25" customHeight="1" x14ac:dyDescent="0.2">
      <c r="J943" s="32"/>
      <c r="K943" s="33"/>
      <c r="M943" s="33"/>
      <c r="N943" s="32"/>
      <c r="O943" s="33"/>
      <c r="P943" s="32"/>
      <c r="Q943" s="33"/>
    </row>
    <row r="944" spans="10:17" ht="14.25" customHeight="1" x14ac:dyDescent="0.2">
      <c r="J944" s="32"/>
      <c r="K944" s="33"/>
      <c r="M944" s="33"/>
      <c r="N944" s="32"/>
      <c r="O944" s="33"/>
      <c r="P944" s="32"/>
      <c r="Q944" s="33"/>
    </row>
    <row r="945" spans="10:17" ht="14.25" customHeight="1" x14ac:dyDescent="0.2">
      <c r="J945" s="32"/>
      <c r="K945" s="33"/>
      <c r="M945" s="33"/>
      <c r="N945" s="32"/>
      <c r="O945" s="33"/>
      <c r="P945" s="32"/>
      <c r="Q945" s="33"/>
    </row>
    <row r="946" spans="10:17" ht="14.25" customHeight="1" x14ac:dyDescent="0.2">
      <c r="J946" s="32"/>
      <c r="K946" s="33"/>
      <c r="M946" s="33"/>
      <c r="N946" s="32"/>
      <c r="O946" s="33"/>
      <c r="P946" s="32"/>
      <c r="Q946" s="33"/>
    </row>
    <row r="947" spans="10:17" ht="14.25" customHeight="1" x14ac:dyDescent="0.2">
      <c r="J947" s="32"/>
      <c r="K947" s="33"/>
      <c r="M947" s="33"/>
      <c r="N947" s="32"/>
      <c r="O947" s="33"/>
      <c r="P947" s="32"/>
      <c r="Q947" s="33"/>
    </row>
    <row r="948" spans="10:17" ht="14.25" customHeight="1" x14ac:dyDescent="0.2">
      <c r="J948" s="32"/>
      <c r="K948" s="33"/>
      <c r="M948" s="33"/>
      <c r="N948" s="32"/>
      <c r="O948" s="33"/>
      <c r="P948" s="32"/>
      <c r="Q948" s="33"/>
    </row>
    <row r="949" spans="10:17" ht="14.25" customHeight="1" x14ac:dyDescent="0.2">
      <c r="J949" s="32"/>
      <c r="K949" s="33"/>
      <c r="M949" s="33"/>
      <c r="N949" s="32"/>
      <c r="O949" s="33"/>
      <c r="P949" s="32"/>
      <c r="Q949" s="33"/>
    </row>
    <row r="950" spans="10:17" ht="14.25" customHeight="1" x14ac:dyDescent="0.2">
      <c r="J950" s="32"/>
      <c r="K950" s="33"/>
      <c r="M950" s="33"/>
      <c r="N950" s="32"/>
      <c r="O950" s="33"/>
      <c r="P950" s="32"/>
      <c r="Q950" s="33"/>
    </row>
    <row r="951" spans="10:17" ht="14.25" customHeight="1" x14ac:dyDescent="0.2">
      <c r="J951" s="32"/>
      <c r="K951" s="33"/>
      <c r="M951" s="33"/>
      <c r="N951" s="32"/>
      <c r="O951" s="33"/>
      <c r="P951" s="32"/>
      <c r="Q951" s="33"/>
    </row>
    <row r="952" spans="10:17" ht="14.25" customHeight="1" x14ac:dyDescent="0.2">
      <c r="J952" s="32"/>
      <c r="K952" s="33"/>
      <c r="M952" s="33"/>
      <c r="N952" s="32"/>
      <c r="O952" s="33"/>
      <c r="P952" s="32"/>
      <c r="Q952" s="33"/>
    </row>
    <row r="953" spans="10:17" ht="14.25" customHeight="1" x14ac:dyDescent="0.2">
      <c r="J953" s="32"/>
      <c r="K953" s="33"/>
      <c r="M953" s="33"/>
      <c r="N953" s="32"/>
      <c r="O953" s="33"/>
      <c r="P953" s="32"/>
      <c r="Q953" s="33"/>
    </row>
    <row r="954" spans="10:17" ht="14.25" customHeight="1" x14ac:dyDescent="0.2">
      <c r="J954" s="32"/>
      <c r="K954" s="33"/>
      <c r="M954" s="33"/>
      <c r="N954" s="32"/>
      <c r="O954" s="33"/>
      <c r="P954" s="32"/>
      <c r="Q954" s="33"/>
    </row>
    <row r="955" spans="10:17" ht="14.25" customHeight="1" x14ac:dyDescent="0.2">
      <c r="J955" s="32"/>
      <c r="K955" s="33"/>
      <c r="M955" s="33"/>
      <c r="N955" s="32"/>
      <c r="O955" s="33"/>
      <c r="P955" s="32"/>
      <c r="Q955" s="33"/>
    </row>
    <row r="956" spans="10:17" ht="14.25" customHeight="1" x14ac:dyDescent="0.2">
      <c r="J956" s="32"/>
      <c r="K956" s="33"/>
      <c r="M956" s="33"/>
      <c r="N956" s="32"/>
      <c r="O956" s="33"/>
      <c r="P956" s="32"/>
      <c r="Q956" s="33"/>
    </row>
    <row r="957" spans="10:17" ht="14.25" customHeight="1" x14ac:dyDescent="0.2">
      <c r="J957" s="32"/>
      <c r="K957" s="33"/>
      <c r="M957" s="33"/>
      <c r="N957" s="32"/>
      <c r="O957" s="33"/>
      <c r="P957" s="32"/>
      <c r="Q957" s="33"/>
    </row>
    <row r="958" spans="10:17" ht="14.25" customHeight="1" x14ac:dyDescent="0.2">
      <c r="J958" s="32"/>
      <c r="K958" s="33"/>
      <c r="M958" s="33"/>
      <c r="N958" s="32"/>
      <c r="O958" s="33"/>
      <c r="P958" s="32"/>
      <c r="Q958" s="33"/>
    </row>
    <row r="959" spans="10:17" ht="14.25" customHeight="1" x14ac:dyDescent="0.2">
      <c r="J959" s="32"/>
      <c r="K959" s="33"/>
      <c r="M959" s="33"/>
      <c r="N959" s="32"/>
      <c r="O959" s="33"/>
      <c r="P959" s="32"/>
      <c r="Q959" s="33"/>
    </row>
    <row r="960" spans="10:17" ht="14.25" customHeight="1" x14ac:dyDescent="0.2">
      <c r="J960" s="32"/>
      <c r="K960" s="33"/>
      <c r="M960" s="33"/>
      <c r="N960" s="32"/>
      <c r="O960" s="33"/>
      <c r="P960" s="32"/>
      <c r="Q960" s="33"/>
    </row>
    <row r="961" spans="10:17" ht="14.25" customHeight="1" x14ac:dyDescent="0.2">
      <c r="J961" s="32"/>
      <c r="K961" s="33"/>
      <c r="M961" s="33"/>
      <c r="N961" s="32"/>
      <c r="O961" s="33"/>
      <c r="P961" s="32"/>
      <c r="Q961" s="33"/>
    </row>
    <row r="962" spans="10:17" ht="14.25" customHeight="1" x14ac:dyDescent="0.2">
      <c r="J962" s="32"/>
      <c r="K962" s="33"/>
      <c r="M962" s="33"/>
      <c r="N962" s="32"/>
      <c r="O962" s="33"/>
      <c r="P962" s="32"/>
      <c r="Q962" s="33"/>
    </row>
    <row r="963" spans="10:17" ht="14.25" customHeight="1" x14ac:dyDescent="0.2">
      <c r="J963" s="32"/>
      <c r="K963" s="33"/>
      <c r="M963" s="33"/>
      <c r="N963" s="32"/>
      <c r="O963" s="33"/>
      <c r="P963" s="32"/>
      <c r="Q963" s="33"/>
    </row>
    <row r="964" spans="10:17" ht="14.25" customHeight="1" x14ac:dyDescent="0.2">
      <c r="J964" s="32"/>
      <c r="K964" s="33"/>
      <c r="M964" s="33"/>
      <c r="N964" s="32"/>
      <c r="O964" s="33"/>
      <c r="P964" s="32"/>
      <c r="Q964" s="33"/>
    </row>
    <row r="965" spans="10:17" ht="14.25" customHeight="1" x14ac:dyDescent="0.2">
      <c r="J965" s="32"/>
      <c r="K965" s="33"/>
      <c r="M965" s="33"/>
      <c r="N965" s="32"/>
      <c r="O965" s="33"/>
      <c r="P965" s="32"/>
      <c r="Q965" s="33"/>
    </row>
    <row r="966" spans="10:17" ht="14.25" customHeight="1" x14ac:dyDescent="0.2">
      <c r="J966" s="32"/>
      <c r="K966" s="33"/>
      <c r="M966" s="33"/>
      <c r="N966" s="32"/>
      <c r="O966" s="33"/>
      <c r="P966" s="32"/>
      <c r="Q966" s="33"/>
    </row>
    <row r="967" spans="10:17" ht="14.25" customHeight="1" x14ac:dyDescent="0.2">
      <c r="J967" s="32"/>
      <c r="K967" s="33"/>
      <c r="M967" s="33"/>
      <c r="N967" s="32"/>
      <c r="O967" s="33"/>
      <c r="P967" s="32"/>
      <c r="Q967" s="33"/>
    </row>
    <row r="968" spans="10:17" ht="14.25" customHeight="1" x14ac:dyDescent="0.2">
      <c r="J968" s="32"/>
      <c r="K968" s="33"/>
      <c r="M968" s="33"/>
      <c r="N968" s="32"/>
      <c r="O968" s="33"/>
      <c r="P968" s="32"/>
      <c r="Q968" s="33"/>
    </row>
    <row r="969" spans="10:17" ht="14.25" customHeight="1" x14ac:dyDescent="0.2">
      <c r="J969" s="32"/>
      <c r="K969" s="33"/>
      <c r="M969" s="33"/>
      <c r="N969" s="32"/>
      <c r="O969" s="33"/>
      <c r="P969" s="32"/>
      <c r="Q969" s="33"/>
    </row>
    <row r="970" spans="10:17" ht="14.25" customHeight="1" x14ac:dyDescent="0.2">
      <c r="J970" s="32"/>
      <c r="K970" s="33"/>
      <c r="M970" s="33"/>
      <c r="N970" s="32"/>
      <c r="O970" s="33"/>
      <c r="P970" s="32"/>
      <c r="Q970" s="33"/>
    </row>
    <row r="971" spans="10:17" ht="14.25" customHeight="1" x14ac:dyDescent="0.2">
      <c r="J971" s="32"/>
      <c r="K971" s="33"/>
      <c r="M971" s="33"/>
      <c r="N971" s="32"/>
      <c r="O971" s="33"/>
      <c r="P971" s="32"/>
      <c r="Q971" s="33"/>
    </row>
    <row r="972" spans="10:17" ht="14.25" customHeight="1" x14ac:dyDescent="0.2">
      <c r="J972" s="32"/>
      <c r="K972" s="33"/>
      <c r="M972" s="33"/>
      <c r="N972" s="32"/>
      <c r="O972" s="33"/>
      <c r="P972" s="32"/>
      <c r="Q972" s="33"/>
    </row>
    <row r="973" spans="10:17" ht="14.25" customHeight="1" x14ac:dyDescent="0.2">
      <c r="J973" s="32"/>
      <c r="K973" s="33"/>
      <c r="M973" s="33"/>
      <c r="N973" s="32"/>
      <c r="O973" s="33"/>
      <c r="P973" s="32"/>
      <c r="Q973" s="33"/>
    </row>
    <row r="974" spans="10:17" ht="14.25" customHeight="1" x14ac:dyDescent="0.2">
      <c r="J974" s="32"/>
      <c r="K974" s="33"/>
      <c r="M974" s="33"/>
      <c r="N974" s="32"/>
      <c r="O974" s="33"/>
      <c r="P974" s="32"/>
      <c r="Q974" s="33"/>
    </row>
    <row r="975" spans="10:17" ht="14.25" customHeight="1" x14ac:dyDescent="0.2">
      <c r="J975" s="32"/>
      <c r="K975" s="33"/>
      <c r="M975" s="33"/>
      <c r="N975" s="32"/>
      <c r="O975" s="33"/>
      <c r="P975" s="32"/>
      <c r="Q975" s="33"/>
    </row>
    <row r="976" spans="10:17" ht="14.25" customHeight="1" x14ac:dyDescent="0.2">
      <c r="J976" s="32"/>
      <c r="K976" s="33"/>
      <c r="M976" s="33"/>
      <c r="N976" s="32"/>
      <c r="O976" s="33"/>
      <c r="P976" s="32"/>
      <c r="Q976" s="33"/>
    </row>
    <row r="977" spans="10:17" ht="14.25" customHeight="1" x14ac:dyDescent="0.2">
      <c r="J977" s="32"/>
      <c r="K977" s="33"/>
      <c r="M977" s="33"/>
      <c r="N977" s="32"/>
      <c r="O977" s="33"/>
      <c r="P977" s="32"/>
      <c r="Q977" s="33"/>
    </row>
    <row r="978" spans="10:17" ht="14.25" customHeight="1" x14ac:dyDescent="0.2">
      <c r="J978" s="32"/>
      <c r="K978" s="33"/>
      <c r="M978" s="33"/>
      <c r="N978" s="32"/>
      <c r="O978" s="33"/>
      <c r="P978" s="32"/>
      <c r="Q978" s="33"/>
    </row>
    <row r="979" spans="10:17" ht="14.25" customHeight="1" x14ac:dyDescent="0.2">
      <c r="J979" s="32"/>
      <c r="K979" s="33"/>
      <c r="M979" s="33"/>
      <c r="N979" s="32"/>
      <c r="O979" s="33"/>
      <c r="P979" s="32"/>
      <c r="Q979" s="33"/>
    </row>
    <row r="980" spans="10:17" ht="14.25" customHeight="1" x14ac:dyDescent="0.2">
      <c r="J980" s="32"/>
      <c r="K980" s="33"/>
      <c r="M980" s="33"/>
      <c r="N980" s="32"/>
      <c r="O980" s="33"/>
      <c r="P980" s="32"/>
      <c r="Q980" s="33"/>
    </row>
    <row r="981" spans="10:17" ht="14.25" customHeight="1" x14ac:dyDescent="0.2">
      <c r="J981" s="32"/>
      <c r="K981" s="33"/>
      <c r="M981" s="33"/>
      <c r="N981" s="32"/>
      <c r="O981" s="33"/>
      <c r="P981" s="32"/>
      <c r="Q981" s="33"/>
    </row>
    <row r="982" spans="10:17" ht="14.25" customHeight="1" x14ac:dyDescent="0.2">
      <c r="J982" s="32"/>
      <c r="K982" s="33"/>
      <c r="M982" s="33"/>
      <c r="N982" s="32"/>
      <c r="O982" s="33"/>
      <c r="P982" s="32"/>
      <c r="Q982" s="33"/>
    </row>
    <row r="983" spans="10:17" ht="14.25" customHeight="1" x14ac:dyDescent="0.2">
      <c r="J983" s="32"/>
      <c r="K983" s="33"/>
      <c r="M983" s="33"/>
      <c r="N983" s="32"/>
      <c r="O983" s="33"/>
      <c r="P983" s="32"/>
      <c r="Q983" s="33"/>
    </row>
    <row r="984" spans="10:17" ht="14.25" customHeight="1" x14ac:dyDescent="0.2">
      <c r="J984" s="32"/>
      <c r="K984" s="33"/>
      <c r="M984" s="33"/>
      <c r="N984" s="32"/>
      <c r="O984" s="33"/>
      <c r="P984" s="32"/>
      <c r="Q984" s="33"/>
    </row>
    <row r="985" spans="10:17" ht="14.25" customHeight="1" x14ac:dyDescent="0.2">
      <c r="J985" s="32"/>
      <c r="K985" s="33"/>
      <c r="M985" s="33"/>
      <c r="N985" s="32"/>
      <c r="O985" s="33"/>
      <c r="P985" s="32"/>
      <c r="Q985" s="33"/>
    </row>
    <row r="986" spans="10:17" ht="14.25" customHeight="1" x14ac:dyDescent="0.2">
      <c r="J986" s="32"/>
      <c r="K986" s="33"/>
      <c r="M986" s="33"/>
      <c r="N986" s="32"/>
      <c r="O986" s="33"/>
      <c r="P986" s="32"/>
      <c r="Q986" s="33"/>
    </row>
    <row r="987" spans="10:17" ht="14.25" customHeight="1" x14ac:dyDescent="0.2">
      <c r="J987" s="32"/>
      <c r="K987" s="33"/>
      <c r="M987" s="33"/>
      <c r="N987" s="32"/>
      <c r="O987" s="33"/>
      <c r="P987" s="32"/>
      <c r="Q987" s="33"/>
    </row>
    <row r="988" spans="10:17" ht="14.25" customHeight="1" x14ac:dyDescent="0.2">
      <c r="J988" s="32"/>
      <c r="K988" s="33"/>
      <c r="M988" s="33"/>
      <c r="N988" s="32"/>
      <c r="O988" s="33"/>
      <c r="P988" s="32"/>
      <c r="Q988" s="33"/>
    </row>
    <row r="989" spans="10:17" ht="14.25" customHeight="1" x14ac:dyDescent="0.2">
      <c r="J989" s="32"/>
      <c r="K989" s="33"/>
      <c r="M989" s="33"/>
      <c r="N989" s="32"/>
      <c r="O989" s="33"/>
      <c r="P989" s="32"/>
      <c r="Q989" s="33"/>
    </row>
    <row r="990" spans="10:17" ht="14.25" customHeight="1" x14ac:dyDescent="0.2">
      <c r="J990" s="32"/>
      <c r="K990" s="33"/>
      <c r="M990" s="33"/>
      <c r="N990" s="32"/>
      <c r="O990" s="33"/>
      <c r="P990" s="32"/>
      <c r="Q990" s="33"/>
    </row>
    <row r="991" spans="10:17" ht="14.25" customHeight="1" x14ac:dyDescent="0.2">
      <c r="J991" s="32"/>
      <c r="K991" s="33"/>
      <c r="M991" s="33"/>
      <c r="N991" s="32"/>
      <c r="O991" s="33"/>
      <c r="P991" s="32"/>
      <c r="Q991" s="33"/>
    </row>
    <row r="992" spans="10:17" ht="14.25" customHeight="1" x14ac:dyDescent="0.2">
      <c r="J992" s="32"/>
      <c r="K992" s="33"/>
      <c r="M992" s="33"/>
      <c r="N992" s="32"/>
      <c r="O992" s="33"/>
      <c r="P992" s="32"/>
      <c r="Q992" s="33"/>
    </row>
    <row r="993" spans="10:17" ht="14.25" customHeight="1" x14ac:dyDescent="0.2">
      <c r="J993" s="32"/>
      <c r="K993" s="33"/>
      <c r="M993" s="33"/>
      <c r="N993" s="32"/>
      <c r="O993" s="33"/>
      <c r="P993" s="32"/>
      <c r="Q993" s="33"/>
    </row>
    <row r="994" spans="10:17" ht="14.25" customHeight="1" x14ac:dyDescent="0.2">
      <c r="J994" s="32"/>
      <c r="K994" s="33"/>
      <c r="M994" s="33"/>
      <c r="N994" s="32"/>
      <c r="O994" s="33"/>
      <c r="P994" s="32"/>
      <c r="Q994" s="33"/>
    </row>
    <row r="995" spans="10:17" ht="14.25" customHeight="1" x14ac:dyDescent="0.2">
      <c r="J995" s="32"/>
      <c r="K995" s="33"/>
      <c r="M995" s="33"/>
      <c r="N995" s="32"/>
      <c r="O995" s="33"/>
      <c r="P995" s="32"/>
      <c r="Q995" s="33"/>
    </row>
    <row r="996" spans="10:17" ht="14.25" customHeight="1" x14ac:dyDescent="0.2">
      <c r="J996" s="32"/>
      <c r="K996" s="33"/>
      <c r="M996" s="33"/>
      <c r="N996" s="32"/>
      <c r="O996" s="33"/>
      <c r="P996" s="32"/>
      <c r="Q996" s="33"/>
    </row>
    <row r="997" spans="10:17" ht="14.25" customHeight="1" x14ac:dyDescent="0.2">
      <c r="J997" s="32"/>
      <c r="K997" s="33"/>
      <c r="M997" s="33"/>
      <c r="N997" s="32"/>
      <c r="O997" s="33"/>
      <c r="P997" s="32"/>
      <c r="Q997" s="33"/>
    </row>
    <row r="998" spans="10:17" ht="14.25" customHeight="1" x14ac:dyDescent="0.2">
      <c r="J998" s="32"/>
      <c r="K998" s="33"/>
      <c r="M998" s="33"/>
      <c r="N998" s="32"/>
      <c r="O998" s="33"/>
      <c r="P998" s="32"/>
      <c r="Q998" s="33"/>
    </row>
    <row r="999" spans="10:17" ht="14.25" customHeight="1" x14ac:dyDescent="0.2">
      <c r="J999" s="32"/>
      <c r="K999" s="33"/>
      <c r="M999" s="33"/>
      <c r="N999" s="32"/>
      <c r="O999" s="33"/>
      <c r="P999" s="32"/>
      <c r="Q999" s="33"/>
    </row>
    <row r="1000" spans="10:17" ht="14.25" customHeight="1" x14ac:dyDescent="0.2">
      <c r="J1000" s="32"/>
      <c r="K1000" s="33"/>
      <c r="M1000" s="33"/>
      <c r="N1000" s="32"/>
      <c r="O1000" s="33"/>
      <c r="P1000" s="32"/>
      <c r="Q1000" s="33"/>
    </row>
    <row r="1001" spans="10:17" ht="14.25" customHeight="1" x14ac:dyDescent="0.2">
      <c r="J1001" s="32"/>
      <c r="K1001" s="33"/>
      <c r="M1001" s="33"/>
      <c r="N1001" s="32"/>
      <c r="O1001" s="33"/>
      <c r="P1001" s="32"/>
      <c r="Q1001" s="33"/>
    </row>
    <row r="1002" spans="10:17" ht="14.25" customHeight="1" x14ac:dyDescent="0.2">
      <c r="J1002" s="32"/>
      <c r="K1002" s="33"/>
      <c r="M1002" s="33"/>
      <c r="N1002" s="32"/>
      <c r="O1002" s="33"/>
      <c r="P1002" s="32"/>
      <c r="Q1002" s="33"/>
    </row>
    <row r="1003" spans="10:17" ht="14.25" customHeight="1" x14ac:dyDescent="0.2">
      <c r="J1003" s="32"/>
      <c r="K1003" s="33"/>
      <c r="M1003" s="33"/>
      <c r="N1003" s="32"/>
      <c r="O1003" s="33"/>
      <c r="P1003" s="32"/>
      <c r="Q1003" s="33"/>
    </row>
    <row r="1004" spans="10:17" ht="14.25" customHeight="1" x14ac:dyDescent="0.2">
      <c r="J1004" s="32"/>
      <c r="K1004" s="33"/>
      <c r="M1004" s="33"/>
      <c r="N1004" s="32"/>
      <c r="O1004" s="33"/>
      <c r="P1004" s="32"/>
      <c r="Q1004" s="33"/>
    </row>
    <row r="1005" spans="10:17" ht="14.25" customHeight="1" x14ac:dyDescent="0.2">
      <c r="J1005" s="32"/>
      <c r="K1005" s="33"/>
      <c r="M1005" s="33"/>
      <c r="N1005" s="32"/>
      <c r="O1005" s="33"/>
      <c r="P1005" s="32"/>
      <c r="Q1005" s="33"/>
    </row>
    <row r="1006" spans="10:17" ht="14.25" customHeight="1" x14ac:dyDescent="0.2">
      <c r="J1006" s="32"/>
      <c r="K1006" s="33"/>
      <c r="M1006" s="33"/>
      <c r="N1006" s="32"/>
      <c r="O1006" s="33"/>
      <c r="P1006" s="32"/>
      <c r="Q1006" s="33"/>
    </row>
    <row r="1007" spans="10:17" ht="14.25" customHeight="1" x14ac:dyDescent="0.2">
      <c r="J1007" s="32"/>
      <c r="K1007" s="33"/>
      <c r="M1007" s="33"/>
      <c r="N1007" s="32"/>
      <c r="O1007" s="33"/>
      <c r="P1007" s="32"/>
      <c r="Q1007" s="33"/>
    </row>
    <row r="1008" spans="10:17" ht="14.25" customHeight="1" x14ac:dyDescent="0.2">
      <c r="J1008" s="32"/>
      <c r="K1008" s="33"/>
      <c r="M1008" s="33"/>
      <c r="N1008" s="32"/>
      <c r="O1008" s="33"/>
      <c r="P1008" s="32"/>
      <c r="Q1008" s="33"/>
    </row>
    <row r="1009" spans="10:17" ht="14.25" customHeight="1" x14ac:dyDescent="0.2">
      <c r="J1009" s="32"/>
      <c r="K1009" s="33"/>
      <c r="M1009" s="33"/>
      <c r="N1009" s="32"/>
      <c r="O1009" s="33"/>
      <c r="P1009" s="32"/>
      <c r="Q1009" s="33"/>
    </row>
    <row r="1010" spans="10:17" ht="14.25" customHeight="1" x14ac:dyDescent="0.2">
      <c r="J1010" s="32"/>
      <c r="K1010" s="33"/>
      <c r="M1010" s="33"/>
      <c r="N1010" s="32"/>
      <c r="O1010" s="33"/>
      <c r="P1010" s="32"/>
      <c r="Q1010" s="3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20"/>
  <sheetViews>
    <sheetView workbookViewId="0">
      <selection activeCell="G3" sqref="G3"/>
    </sheetView>
  </sheetViews>
  <sheetFormatPr baseColWidth="10" defaultColWidth="8.83203125" defaultRowHeight="15" x14ac:dyDescent="0.2"/>
  <sheetData>
    <row r="1" spans="1:1" x14ac:dyDescent="0.2">
      <c r="A1" s="7" t="s">
        <v>6518</v>
      </c>
    </row>
    <row r="2" spans="1:1" x14ac:dyDescent="0.2">
      <c r="A2" t="s">
        <v>5987</v>
      </c>
    </row>
    <row r="3" spans="1:1" x14ac:dyDescent="0.2">
      <c r="A3" t="s">
        <v>5988</v>
      </c>
    </row>
    <row r="4" spans="1:1" x14ac:dyDescent="0.2">
      <c r="A4" t="s">
        <v>5989</v>
      </c>
    </row>
    <row r="5" spans="1:1" x14ac:dyDescent="0.2">
      <c r="A5" t="s">
        <v>5990</v>
      </c>
    </row>
    <row r="6" spans="1:1" x14ac:dyDescent="0.2">
      <c r="A6" t="s">
        <v>5991</v>
      </c>
    </row>
    <row r="7" spans="1:1" x14ac:dyDescent="0.2">
      <c r="A7" t="s">
        <v>5992</v>
      </c>
    </row>
    <row r="8" spans="1:1" x14ac:dyDescent="0.2">
      <c r="A8" t="s">
        <v>5993</v>
      </c>
    </row>
    <row r="9" spans="1:1" x14ac:dyDescent="0.2">
      <c r="A9" t="s">
        <v>5994</v>
      </c>
    </row>
    <row r="10" spans="1:1" x14ac:dyDescent="0.2">
      <c r="A10" t="s">
        <v>5995</v>
      </c>
    </row>
    <row r="11" spans="1:1" x14ac:dyDescent="0.2">
      <c r="A11" t="s">
        <v>5996</v>
      </c>
    </row>
    <row r="12" spans="1:1" x14ac:dyDescent="0.2">
      <c r="A12" t="s">
        <v>5997</v>
      </c>
    </row>
    <row r="13" spans="1:1" x14ac:dyDescent="0.2">
      <c r="A13" t="s">
        <v>5998</v>
      </c>
    </row>
    <row r="14" spans="1:1" x14ac:dyDescent="0.2">
      <c r="A14" t="s">
        <v>5999</v>
      </c>
    </row>
    <row r="15" spans="1:1" x14ac:dyDescent="0.2">
      <c r="A15" t="s">
        <v>6000</v>
      </c>
    </row>
    <row r="16" spans="1:1" x14ac:dyDescent="0.2">
      <c r="A16" t="s">
        <v>6001</v>
      </c>
    </row>
    <row r="17" spans="1:1" x14ac:dyDescent="0.2">
      <c r="A17" t="s">
        <v>6002</v>
      </c>
    </row>
    <row r="18" spans="1:1" x14ac:dyDescent="0.2">
      <c r="A18" t="s">
        <v>5495</v>
      </c>
    </row>
    <row r="19" spans="1:1" x14ac:dyDescent="0.2">
      <c r="A19" t="s">
        <v>6003</v>
      </c>
    </row>
    <row r="20" spans="1:1" x14ac:dyDescent="0.2">
      <c r="A20" t="s">
        <v>5873</v>
      </c>
    </row>
    <row r="21" spans="1:1" x14ac:dyDescent="0.2">
      <c r="A21" t="s">
        <v>6004</v>
      </c>
    </row>
    <row r="22" spans="1:1" x14ac:dyDescent="0.2">
      <c r="A22" t="s">
        <v>6005</v>
      </c>
    </row>
    <row r="23" spans="1:1" x14ac:dyDescent="0.2">
      <c r="A23" t="s">
        <v>6006</v>
      </c>
    </row>
    <row r="24" spans="1:1" x14ac:dyDescent="0.2">
      <c r="A24" t="s">
        <v>6007</v>
      </c>
    </row>
    <row r="25" spans="1:1" x14ac:dyDescent="0.2">
      <c r="A25" t="s">
        <v>6008</v>
      </c>
    </row>
    <row r="26" spans="1:1" x14ac:dyDescent="0.2">
      <c r="A26" t="s">
        <v>5704</v>
      </c>
    </row>
    <row r="27" spans="1:1" x14ac:dyDescent="0.2">
      <c r="A27" t="s">
        <v>6009</v>
      </c>
    </row>
    <row r="28" spans="1:1" x14ac:dyDescent="0.2">
      <c r="A28" t="s">
        <v>6010</v>
      </c>
    </row>
    <row r="29" spans="1:1" x14ac:dyDescent="0.2">
      <c r="A29" t="s">
        <v>6011</v>
      </c>
    </row>
    <row r="30" spans="1:1" x14ac:dyDescent="0.2">
      <c r="A30" t="s">
        <v>6012</v>
      </c>
    </row>
    <row r="31" spans="1:1" x14ac:dyDescent="0.2">
      <c r="A31" t="s">
        <v>6013</v>
      </c>
    </row>
    <row r="32" spans="1:1" x14ac:dyDescent="0.2">
      <c r="A32" t="s">
        <v>6014</v>
      </c>
    </row>
    <row r="33" spans="1:1" x14ac:dyDescent="0.2">
      <c r="A33" t="s">
        <v>5492</v>
      </c>
    </row>
    <row r="34" spans="1:1" x14ac:dyDescent="0.2">
      <c r="A34" t="s">
        <v>6015</v>
      </c>
    </row>
    <row r="35" spans="1:1" x14ac:dyDescent="0.2">
      <c r="A35" t="s">
        <v>6016</v>
      </c>
    </row>
    <row r="36" spans="1:1" x14ac:dyDescent="0.2">
      <c r="A36" t="s">
        <v>6017</v>
      </c>
    </row>
    <row r="37" spans="1:1" x14ac:dyDescent="0.2">
      <c r="A37" t="s">
        <v>6018</v>
      </c>
    </row>
    <row r="38" spans="1:1" x14ac:dyDescent="0.2">
      <c r="A38" t="s">
        <v>5799</v>
      </c>
    </row>
    <row r="39" spans="1:1" x14ac:dyDescent="0.2">
      <c r="A39" t="s">
        <v>5743</v>
      </c>
    </row>
    <row r="40" spans="1:1" x14ac:dyDescent="0.2">
      <c r="A40" t="s">
        <v>6019</v>
      </c>
    </row>
    <row r="41" spans="1:1" x14ac:dyDescent="0.2">
      <c r="A41" t="s">
        <v>6020</v>
      </c>
    </row>
    <row r="42" spans="1:1" x14ac:dyDescent="0.2">
      <c r="A42" t="s">
        <v>6021</v>
      </c>
    </row>
    <row r="43" spans="1:1" x14ac:dyDescent="0.2">
      <c r="A43" t="s">
        <v>6022</v>
      </c>
    </row>
    <row r="44" spans="1:1" x14ac:dyDescent="0.2">
      <c r="A44" t="s">
        <v>6023</v>
      </c>
    </row>
    <row r="45" spans="1:1" x14ac:dyDescent="0.2">
      <c r="A45" t="s">
        <v>6024</v>
      </c>
    </row>
    <row r="46" spans="1:1" x14ac:dyDescent="0.2">
      <c r="A46" t="s">
        <v>6025</v>
      </c>
    </row>
    <row r="47" spans="1:1" x14ac:dyDescent="0.2">
      <c r="A47" t="s">
        <v>6026</v>
      </c>
    </row>
    <row r="48" spans="1:1" x14ac:dyDescent="0.2">
      <c r="A48" t="s">
        <v>6027</v>
      </c>
    </row>
    <row r="49" spans="1:1" x14ac:dyDescent="0.2">
      <c r="A49" t="s">
        <v>6028</v>
      </c>
    </row>
    <row r="50" spans="1:1" x14ac:dyDescent="0.2">
      <c r="A50" t="s">
        <v>6029</v>
      </c>
    </row>
    <row r="51" spans="1:1" x14ac:dyDescent="0.2">
      <c r="A51" t="s">
        <v>6030</v>
      </c>
    </row>
    <row r="52" spans="1:1" x14ac:dyDescent="0.2">
      <c r="A52" t="s">
        <v>6031</v>
      </c>
    </row>
    <row r="53" spans="1:1" x14ac:dyDescent="0.2">
      <c r="A53" t="s">
        <v>5715</v>
      </c>
    </row>
    <row r="54" spans="1:1" x14ac:dyDescent="0.2">
      <c r="A54" t="s">
        <v>6032</v>
      </c>
    </row>
    <row r="55" spans="1:1" x14ac:dyDescent="0.2">
      <c r="A55" t="s">
        <v>6033</v>
      </c>
    </row>
    <row r="56" spans="1:1" x14ac:dyDescent="0.2">
      <c r="A56" t="s">
        <v>6034</v>
      </c>
    </row>
    <row r="57" spans="1:1" x14ac:dyDescent="0.2">
      <c r="A57" t="s">
        <v>6035</v>
      </c>
    </row>
    <row r="58" spans="1:1" x14ac:dyDescent="0.2">
      <c r="A58" t="s">
        <v>6036</v>
      </c>
    </row>
    <row r="59" spans="1:1" x14ac:dyDescent="0.2">
      <c r="A59" t="s">
        <v>6037</v>
      </c>
    </row>
    <row r="60" spans="1:1" x14ac:dyDescent="0.2">
      <c r="A60" t="s">
        <v>6038</v>
      </c>
    </row>
    <row r="61" spans="1:1" x14ac:dyDescent="0.2">
      <c r="A61" t="s">
        <v>5985</v>
      </c>
    </row>
    <row r="62" spans="1:1" x14ac:dyDescent="0.2">
      <c r="A62" t="s">
        <v>6039</v>
      </c>
    </row>
    <row r="63" spans="1:1" x14ac:dyDescent="0.2">
      <c r="A63" t="s">
        <v>6040</v>
      </c>
    </row>
    <row r="64" spans="1:1" x14ac:dyDescent="0.2">
      <c r="A64" t="s">
        <v>6041</v>
      </c>
    </row>
    <row r="65" spans="1:1" x14ac:dyDescent="0.2">
      <c r="A65" t="s">
        <v>6042</v>
      </c>
    </row>
    <row r="66" spans="1:1" x14ac:dyDescent="0.2">
      <c r="A66" t="s">
        <v>6043</v>
      </c>
    </row>
    <row r="67" spans="1:1" x14ac:dyDescent="0.2">
      <c r="A67" t="s">
        <v>6044</v>
      </c>
    </row>
    <row r="68" spans="1:1" x14ac:dyDescent="0.2">
      <c r="A68" t="s">
        <v>6045</v>
      </c>
    </row>
    <row r="69" spans="1:1" x14ac:dyDescent="0.2">
      <c r="A69" t="s">
        <v>6046</v>
      </c>
    </row>
    <row r="70" spans="1:1" x14ac:dyDescent="0.2">
      <c r="A70" t="s">
        <v>6047</v>
      </c>
    </row>
    <row r="71" spans="1:1" x14ac:dyDescent="0.2">
      <c r="A71" t="s">
        <v>5740</v>
      </c>
    </row>
    <row r="72" spans="1:1" x14ac:dyDescent="0.2">
      <c r="A72" t="s">
        <v>6048</v>
      </c>
    </row>
    <row r="73" spans="1:1" x14ac:dyDescent="0.2">
      <c r="A73" t="s">
        <v>6049</v>
      </c>
    </row>
    <row r="74" spans="1:1" x14ac:dyDescent="0.2">
      <c r="A74" t="s">
        <v>6050</v>
      </c>
    </row>
    <row r="75" spans="1:1" x14ac:dyDescent="0.2">
      <c r="A75" t="s">
        <v>6051</v>
      </c>
    </row>
    <row r="76" spans="1:1" x14ac:dyDescent="0.2">
      <c r="A76" t="s">
        <v>6052</v>
      </c>
    </row>
    <row r="77" spans="1:1" x14ac:dyDescent="0.2">
      <c r="A77" t="s">
        <v>6053</v>
      </c>
    </row>
    <row r="78" spans="1:1" x14ac:dyDescent="0.2">
      <c r="A78" t="s">
        <v>6054</v>
      </c>
    </row>
    <row r="79" spans="1:1" x14ac:dyDescent="0.2">
      <c r="A79" t="s">
        <v>6055</v>
      </c>
    </row>
    <row r="80" spans="1:1" x14ac:dyDescent="0.2">
      <c r="A80" t="s">
        <v>5643</v>
      </c>
    </row>
    <row r="81" spans="1:1" x14ac:dyDescent="0.2">
      <c r="A81" t="s">
        <v>6056</v>
      </c>
    </row>
    <row r="82" spans="1:1" x14ac:dyDescent="0.2">
      <c r="A82" t="s">
        <v>5522</v>
      </c>
    </row>
    <row r="83" spans="1:1" x14ac:dyDescent="0.2">
      <c r="A83" t="s">
        <v>6057</v>
      </c>
    </row>
    <row r="84" spans="1:1" x14ac:dyDescent="0.2">
      <c r="A84" t="s">
        <v>6058</v>
      </c>
    </row>
    <row r="85" spans="1:1" x14ac:dyDescent="0.2">
      <c r="A85" t="s">
        <v>5907</v>
      </c>
    </row>
    <row r="86" spans="1:1" x14ac:dyDescent="0.2">
      <c r="A86" t="s">
        <v>6059</v>
      </c>
    </row>
    <row r="87" spans="1:1" x14ac:dyDescent="0.2">
      <c r="A87" t="s">
        <v>5735</v>
      </c>
    </row>
    <row r="88" spans="1:1" x14ac:dyDescent="0.2">
      <c r="A88" t="s">
        <v>6060</v>
      </c>
    </row>
    <row r="89" spans="1:1" x14ac:dyDescent="0.2">
      <c r="A89" t="s">
        <v>6061</v>
      </c>
    </row>
    <row r="90" spans="1:1" x14ac:dyDescent="0.2">
      <c r="A90" t="s">
        <v>6062</v>
      </c>
    </row>
    <row r="91" spans="1:1" x14ac:dyDescent="0.2">
      <c r="A91" t="s">
        <v>6063</v>
      </c>
    </row>
    <row r="92" spans="1:1" x14ac:dyDescent="0.2">
      <c r="A92" t="s">
        <v>6064</v>
      </c>
    </row>
    <row r="93" spans="1:1" x14ac:dyDescent="0.2">
      <c r="A93" t="s">
        <v>6065</v>
      </c>
    </row>
    <row r="94" spans="1:1" x14ac:dyDescent="0.2">
      <c r="A94" t="s">
        <v>6066</v>
      </c>
    </row>
    <row r="95" spans="1:1" x14ac:dyDescent="0.2">
      <c r="A95" t="s">
        <v>6067</v>
      </c>
    </row>
    <row r="96" spans="1:1" x14ac:dyDescent="0.2">
      <c r="A96" t="s">
        <v>6068</v>
      </c>
    </row>
    <row r="97" spans="1:1" x14ac:dyDescent="0.2">
      <c r="A97" t="s">
        <v>6069</v>
      </c>
    </row>
    <row r="98" spans="1:1" x14ac:dyDescent="0.2">
      <c r="A98" t="s">
        <v>6070</v>
      </c>
    </row>
    <row r="99" spans="1:1" x14ac:dyDescent="0.2">
      <c r="A99" t="s">
        <v>5726</v>
      </c>
    </row>
    <row r="100" spans="1:1" x14ac:dyDescent="0.2">
      <c r="A100" t="s">
        <v>6071</v>
      </c>
    </row>
    <row r="101" spans="1:1" x14ac:dyDescent="0.2">
      <c r="A101" t="s">
        <v>6072</v>
      </c>
    </row>
    <row r="102" spans="1:1" x14ac:dyDescent="0.2">
      <c r="A102" t="s">
        <v>6073</v>
      </c>
    </row>
    <row r="103" spans="1:1" x14ac:dyDescent="0.2">
      <c r="A103" t="s">
        <v>5525</v>
      </c>
    </row>
    <row r="104" spans="1:1" x14ac:dyDescent="0.2">
      <c r="A104" t="s">
        <v>6074</v>
      </c>
    </row>
    <row r="105" spans="1:1" x14ac:dyDescent="0.2">
      <c r="A105" t="s">
        <v>6075</v>
      </c>
    </row>
    <row r="106" spans="1:1" x14ac:dyDescent="0.2">
      <c r="A106" t="s">
        <v>6076</v>
      </c>
    </row>
    <row r="107" spans="1:1" x14ac:dyDescent="0.2">
      <c r="A107" t="s">
        <v>6077</v>
      </c>
    </row>
    <row r="108" spans="1:1" x14ac:dyDescent="0.2">
      <c r="A108" t="s">
        <v>6078</v>
      </c>
    </row>
    <row r="109" spans="1:1" x14ac:dyDescent="0.2">
      <c r="A109" t="s">
        <v>6079</v>
      </c>
    </row>
    <row r="110" spans="1:1" x14ac:dyDescent="0.2">
      <c r="A110" t="s">
        <v>6080</v>
      </c>
    </row>
    <row r="111" spans="1:1" x14ac:dyDescent="0.2">
      <c r="A111" t="s">
        <v>6081</v>
      </c>
    </row>
    <row r="112" spans="1:1" x14ac:dyDescent="0.2">
      <c r="A112" t="s">
        <v>6082</v>
      </c>
    </row>
    <row r="113" spans="1:1" x14ac:dyDescent="0.2">
      <c r="A113" t="s">
        <v>6083</v>
      </c>
    </row>
    <row r="114" spans="1:1" x14ac:dyDescent="0.2">
      <c r="A114" t="s">
        <v>5513</v>
      </c>
    </row>
    <row r="115" spans="1:1" x14ac:dyDescent="0.2">
      <c r="A115" t="s">
        <v>6084</v>
      </c>
    </row>
    <row r="116" spans="1:1" x14ac:dyDescent="0.2">
      <c r="A116" t="s">
        <v>6085</v>
      </c>
    </row>
    <row r="117" spans="1:1" x14ac:dyDescent="0.2">
      <c r="A117" t="s">
        <v>6086</v>
      </c>
    </row>
    <row r="118" spans="1:1" x14ac:dyDescent="0.2">
      <c r="A118" t="s">
        <v>6087</v>
      </c>
    </row>
    <row r="119" spans="1:1" x14ac:dyDescent="0.2">
      <c r="A119" t="s">
        <v>6088</v>
      </c>
    </row>
    <row r="120" spans="1:1" x14ac:dyDescent="0.2">
      <c r="A120" t="s">
        <v>6089</v>
      </c>
    </row>
    <row r="121" spans="1:1" x14ac:dyDescent="0.2">
      <c r="A121" t="s">
        <v>6090</v>
      </c>
    </row>
    <row r="122" spans="1:1" x14ac:dyDescent="0.2">
      <c r="A122" t="s">
        <v>6091</v>
      </c>
    </row>
    <row r="123" spans="1:1" x14ac:dyDescent="0.2">
      <c r="A123" t="s">
        <v>6092</v>
      </c>
    </row>
    <row r="124" spans="1:1" x14ac:dyDescent="0.2">
      <c r="A124" t="s">
        <v>6093</v>
      </c>
    </row>
    <row r="125" spans="1:1" x14ac:dyDescent="0.2">
      <c r="A125" t="s">
        <v>6094</v>
      </c>
    </row>
    <row r="126" spans="1:1" x14ac:dyDescent="0.2">
      <c r="A126" t="s">
        <v>6095</v>
      </c>
    </row>
    <row r="127" spans="1:1" x14ac:dyDescent="0.2">
      <c r="A127" t="s">
        <v>6096</v>
      </c>
    </row>
    <row r="128" spans="1:1" x14ac:dyDescent="0.2">
      <c r="A128" t="s">
        <v>6097</v>
      </c>
    </row>
    <row r="129" spans="1:1" x14ac:dyDescent="0.2">
      <c r="A129" t="s">
        <v>6098</v>
      </c>
    </row>
    <row r="130" spans="1:1" x14ac:dyDescent="0.2">
      <c r="A130" t="s">
        <v>6099</v>
      </c>
    </row>
    <row r="131" spans="1:1" x14ac:dyDescent="0.2">
      <c r="A131" t="s">
        <v>6100</v>
      </c>
    </row>
    <row r="132" spans="1:1" x14ac:dyDescent="0.2">
      <c r="A132" t="s">
        <v>6101</v>
      </c>
    </row>
    <row r="133" spans="1:1" x14ac:dyDescent="0.2">
      <c r="A133" t="s">
        <v>6102</v>
      </c>
    </row>
    <row r="134" spans="1:1" x14ac:dyDescent="0.2">
      <c r="A134" t="s">
        <v>6103</v>
      </c>
    </row>
    <row r="135" spans="1:1" x14ac:dyDescent="0.2">
      <c r="A135" t="s">
        <v>6104</v>
      </c>
    </row>
    <row r="136" spans="1:1" x14ac:dyDescent="0.2">
      <c r="A136" t="s">
        <v>6105</v>
      </c>
    </row>
    <row r="137" spans="1:1" x14ac:dyDescent="0.2">
      <c r="A137" t="s">
        <v>6106</v>
      </c>
    </row>
    <row r="138" spans="1:1" x14ac:dyDescent="0.2">
      <c r="A138" t="s">
        <v>6107</v>
      </c>
    </row>
    <row r="139" spans="1:1" x14ac:dyDescent="0.2">
      <c r="A139" t="s">
        <v>6108</v>
      </c>
    </row>
    <row r="140" spans="1:1" x14ac:dyDescent="0.2">
      <c r="A140" t="s">
        <v>6109</v>
      </c>
    </row>
    <row r="141" spans="1:1" x14ac:dyDescent="0.2">
      <c r="A141" t="s">
        <v>5514</v>
      </c>
    </row>
    <row r="142" spans="1:1" x14ac:dyDescent="0.2">
      <c r="A142" t="s">
        <v>5724</v>
      </c>
    </row>
    <row r="143" spans="1:1" x14ac:dyDescent="0.2">
      <c r="A143" t="s">
        <v>6110</v>
      </c>
    </row>
    <row r="144" spans="1:1" x14ac:dyDescent="0.2">
      <c r="A144" t="s">
        <v>6111</v>
      </c>
    </row>
    <row r="145" spans="1:1" x14ac:dyDescent="0.2">
      <c r="A145" t="s">
        <v>5854</v>
      </c>
    </row>
    <row r="146" spans="1:1" x14ac:dyDescent="0.2">
      <c r="A146" t="s">
        <v>6112</v>
      </c>
    </row>
    <row r="147" spans="1:1" x14ac:dyDescent="0.2">
      <c r="A147" t="s">
        <v>6113</v>
      </c>
    </row>
    <row r="148" spans="1:1" x14ac:dyDescent="0.2">
      <c r="A148" t="s">
        <v>6114</v>
      </c>
    </row>
    <row r="149" spans="1:1" x14ac:dyDescent="0.2">
      <c r="A149" t="s">
        <v>6115</v>
      </c>
    </row>
    <row r="150" spans="1:1" x14ac:dyDescent="0.2">
      <c r="A150" t="s">
        <v>168</v>
      </c>
    </row>
    <row r="151" spans="1:1" x14ac:dyDescent="0.2">
      <c r="A151" t="s">
        <v>6116</v>
      </c>
    </row>
    <row r="152" spans="1:1" x14ac:dyDescent="0.2">
      <c r="A152" t="s">
        <v>6117</v>
      </c>
    </row>
    <row r="153" spans="1:1" x14ac:dyDescent="0.2">
      <c r="A153" t="s">
        <v>6118</v>
      </c>
    </row>
    <row r="154" spans="1:1" x14ac:dyDescent="0.2">
      <c r="A154" t="s">
        <v>6119</v>
      </c>
    </row>
    <row r="155" spans="1:1" x14ac:dyDescent="0.2">
      <c r="A155" t="s">
        <v>6120</v>
      </c>
    </row>
    <row r="156" spans="1:1" x14ac:dyDescent="0.2">
      <c r="A156" t="s">
        <v>6121</v>
      </c>
    </row>
    <row r="157" spans="1:1" x14ac:dyDescent="0.2">
      <c r="A157" t="s">
        <v>6122</v>
      </c>
    </row>
    <row r="158" spans="1:1" x14ac:dyDescent="0.2">
      <c r="A158" t="s">
        <v>6123</v>
      </c>
    </row>
    <row r="159" spans="1:1" x14ac:dyDescent="0.2">
      <c r="A159" t="s">
        <v>6124</v>
      </c>
    </row>
    <row r="160" spans="1:1" x14ac:dyDescent="0.2">
      <c r="A160" t="s">
        <v>6125</v>
      </c>
    </row>
    <row r="161" spans="1:1" x14ac:dyDescent="0.2">
      <c r="A161" t="s">
        <v>5504</v>
      </c>
    </row>
    <row r="162" spans="1:1" x14ac:dyDescent="0.2">
      <c r="A162" t="s">
        <v>6126</v>
      </c>
    </row>
    <row r="163" spans="1:1" x14ac:dyDescent="0.2">
      <c r="A163" t="s">
        <v>5950</v>
      </c>
    </row>
    <row r="164" spans="1:1" x14ac:dyDescent="0.2">
      <c r="A164" t="s">
        <v>6127</v>
      </c>
    </row>
    <row r="165" spans="1:1" x14ac:dyDescent="0.2">
      <c r="A165" t="s">
        <v>6128</v>
      </c>
    </row>
    <row r="166" spans="1:1" x14ac:dyDescent="0.2">
      <c r="A166" t="s">
        <v>6129</v>
      </c>
    </row>
    <row r="167" spans="1:1" x14ac:dyDescent="0.2">
      <c r="A167" t="s">
        <v>6130</v>
      </c>
    </row>
    <row r="168" spans="1:1" x14ac:dyDescent="0.2">
      <c r="A168" t="s">
        <v>6131</v>
      </c>
    </row>
    <row r="169" spans="1:1" x14ac:dyDescent="0.2">
      <c r="A169" t="s">
        <v>6132</v>
      </c>
    </row>
    <row r="170" spans="1:1" x14ac:dyDescent="0.2">
      <c r="A170" t="s">
        <v>6133</v>
      </c>
    </row>
    <row r="171" spans="1:1" x14ac:dyDescent="0.2">
      <c r="A171" t="s">
        <v>6134</v>
      </c>
    </row>
    <row r="172" spans="1:1" x14ac:dyDescent="0.2">
      <c r="A172" t="s">
        <v>6135</v>
      </c>
    </row>
    <row r="173" spans="1:1" x14ac:dyDescent="0.2">
      <c r="A173" t="s">
        <v>5506</v>
      </c>
    </row>
    <row r="174" spans="1:1" x14ac:dyDescent="0.2">
      <c r="A174" t="s">
        <v>5668</v>
      </c>
    </row>
    <row r="175" spans="1:1" x14ac:dyDescent="0.2">
      <c r="A175" t="s">
        <v>6136</v>
      </c>
    </row>
    <row r="176" spans="1:1" x14ac:dyDescent="0.2">
      <c r="A176" t="s">
        <v>6137</v>
      </c>
    </row>
    <row r="177" spans="1:1" x14ac:dyDescent="0.2">
      <c r="A177" t="s">
        <v>5497</v>
      </c>
    </row>
    <row r="178" spans="1:1" x14ac:dyDescent="0.2">
      <c r="A178" t="s">
        <v>6138</v>
      </c>
    </row>
    <row r="179" spans="1:1" x14ac:dyDescent="0.2">
      <c r="A179" t="s">
        <v>5657</v>
      </c>
    </row>
    <row r="180" spans="1:1" x14ac:dyDescent="0.2">
      <c r="A180" t="s">
        <v>6139</v>
      </c>
    </row>
    <row r="181" spans="1:1" x14ac:dyDescent="0.2">
      <c r="A181" t="s">
        <v>6140</v>
      </c>
    </row>
    <row r="182" spans="1:1" x14ac:dyDescent="0.2">
      <c r="A182" t="s">
        <v>6141</v>
      </c>
    </row>
    <row r="183" spans="1:1" x14ac:dyDescent="0.2">
      <c r="A183" t="s">
        <v>6142</v>
      </c>
    </row>
    <row r="184" spans="1:1" x14ac:dyDescent="0.2">
      <c r="A184" t="s">
        <v>6143</v>
      </c>
    </row>
    <row r="185" spans="1:1" x14ac:dyDescent="0.2">
      <c r="A185" t="s">
        <v>6144</v>
      </c>
    </row>
    <row r="186" spans="1:1" x14ac:dyDescent="0.2">
      <c r="A186" t="s">
        <v>6145</v>
      </c>
    </row>
    <row r="187" spans="1:1" x14ac:dyDescent="0.2">
      <c r="A187" t="s">
        <v>6146</v>
      </c>
    </row>
    <row r="188" spans="1:1" x14ac:dyDescent="0.2">
      <c r="A188" t="s">
        <v>6147</v>
      </c>
    </row>
    <row r="189" spans="1:1" x14ac:dyDescent="0.2">
      <c r="A189" t="s">
        <v>6148</v>
      </c>
    </row>
    <row r="190" spans="1:1" x14ac:dyDescent="0.2">
      <c r="A190" t="s">
        <v>6149</v>
      </c>
    </row>
    <row r="191" spans="1:1" x14ac:dyDescent="0.2">
      <c r="A191" t="s">
        <v>6150</v>
      </c>
    </row>
    <row r="192" spans="1:1" x14ac:dyDescent="0.2">
      <c r="A192" t="s">
        <v>6151</v>
      </c>
    </row>
    <row r="193" spans="1:1" x14ac:dyDescent="0.2">
      <c r="A193" t="s">
        <v>6152</v>
      </c>
    </row>
    <row r="194" spans="1:1" x14ac:dyDescent="0.2">
      <c r="A194" t="s">
        <v>5511</v>
      </c>
    </row>
    <row r="195" spans="1:1" x14ac:dyDescent="0.2">
      <c r="A195" t="s">
        <v>6153</v>
      </c>
    </row>
    <row r="196" spans="1:1" x14ac:dyDescent="0.2">
      <c r="A196" t="s">
        <v>6154</v>
      </c>
    </row>
    <row r="197" spans="1:1" x14ac:dyDescent="0.2">
      <c r="A197" t="s">
        <v>6155</v>
      </c>
    </row>
    <row r="198" spans="1:1" x14ac:dyDescent="0.2">
      <c r="A198" t="s">
        <v>6156</v>
      </c>
    </row>
    <row r="199" spans="1:1" x14ac:dyDescent="0.2">
      <c r="A199" t="s">
        <v>6157</v>
      </c>
    </row>
    <row r="200" spans="1:1" x14ac:dyDescent="0.2">
      <c r="A200" t="s">
        <v>6158</v>
      </c>
    </row>
    <row r="201" spans="1:1" x14ac:dyDescent="0.2">
      <c r="A201" t="s">
        <v>6159</v>
      </c>
    </row>
    <row r="202" spans="1:1" x14ac:dyDescent="0.2">
      <c r="A202" t="s">
        <v>5862</v>
      </c>
    </row>
    <row r="203" spans="1:1" x14ac:dyDescent="0.2">
      <c r="A203" t="s">
        <v>5678</v>
      </c>
    </row>
    <row r="204" spans="1:1" x14ac:dyDescent="0.2">
      <c r="A204" t="s">
        <v>6160</v>
      </c>
    </row>
    <row r="205" spans="1:1" x14ac:dyDescent="0.2">
      <c r="A205" t="s">
        <v>6161</v>
      </c>
    </row>
    <row r="206" spans="1:1" x14ac:dyDescent="0.2">
      <c r="A206" t="s">
        <v>6162</v>
      </c>
    </row>
    <row r="207" spans="1:1" x14ac:dyDescent="0.2">
      <c r="A207" t="s">
        <v>6163</v>
      </c>
    </row>
    <row r="208" spans="1:1" x14ac:dyDescent="0.2">
      <c r="A208" t="s">
        <v>6164</v>
      </c>
    </row>
    <row r="209" spans="1:1" x14ac:dyDescent="0.2">
      <c r="A209" t="s">
        <v>6165</v>
      </c>
    </row>
    <row r="210" spans="1:1" x14ac:dyDescent="0.2">
      <c r="A210" t="s">
        <v>6166</v>
      </c>
    </row>
    <row r="211" spans="1:1" x14ac:dyDescent="0.2">
      <c r="A211" t="s">
        <v>6167</v>
      </c>
    </row>
    <row r="212" spans="1:1" x14ac:dyDescent="0.2">
      <c r="A212" t="s">
        <v>6168</v>
      </c>
    </row>
    <row r="213" spans="1:1" x14ac:dyDescent="0.2">
      <c r="A213" t="s">
        <v>6169</v>
      </c>
    </row>
    <row r="214" spans="1:1" x14ac:dyDescent="0.2">
      <c r="A214" t="s">
        <v>6170</v>
      </c>
    </row>
    <row r="215" spans="1:1" x14ac:dyDescent="0.2">
      <c r="A215" t="s">
        <v>6171</v>
      </c>
    </row>
    <row r="216" spans="1:1" x14ac:dyDescent="0.2">
      <c r="A216" t="s">
        <v>6172</v>
      </c>
    </row>
    <row r="217" spans="1:1" x14ac:dyDescent="0.2">
      <c r="A217" t="s">
        <v>6173</v>
      </c>
    </row>
    <row r="218" spans="1:1" x14ac:dyDescent="0.2">
      <c r="A218" t="s">
        <v>6174</v>
      </c>
    </row>
    <row r="219" spans="1:1" x14ac:dyDescent="0.2">
      <c r="A219" t="s">
        <v>6175</v>
      </c>
    </row>
    <row r="220" spans="1:1" x14ac:dyDescent="0.2">
      <c r="A220" t="s">
        <v>6176</v>
      </c>
    </row>
    <row r="221" spans="1:1" x14ac:dyDescent="0.2">
      <c r="A221" t="s">
        <v>5509</v>
      </c>
    </row>
    <row r="222" spans="1:1" x14ac:dyDescent="0.2">
      <c r="A222" t="s">
        <v>5498</v>
      </c>
    </row>
    <row r="223" spans="1:1" x14ac:dyDescent="0.2">
      <c r="A223" t="s">
        <v>6177</v>
      </c>
    </row>
    <row r="224" spans="1:1" x14ac:dyDescent="0.2">
      <c r="A224" t="s">
        <v>6178</v>
      </c>
    </row>
    <row r="225" spans="1:1" x14ac:dyDescent="0.2">
      <c r="A225" t="s">
        <v>5505</v>
      </c>
    </row>
    <row r="226" spans="1:1" x14ac:dyDescent="0.2">
      <c r="A226" t="s">
        <v>6179</v>
      </c>
    </row>
    <row r="227" spans="1:1" x14ac:dyDescent="0.2">
      <c r="A227" t="s">
        <v>6180</v>
      </c>
    </row>
    <row r="228" spans="1:1" x14ac:dyDescent="0.2">
      <c r="A228" t="s">
        <v>5508</v>
      </c>
    </row>
    <row r="229" spans="1:1" x14ac:dyDescent="0.2">
      <c r="A229" t="s">
        <v>6181</v>
      </c>
    </row>
    <row r="230" spans="1:1" x14ac:dyDescent="0.2">
      <c r="A230" t="s">
        <v>6182</v>
      </c>
    </row>
    <row r="231" spans="1:1" x14ac:dyDescent="0.2">
      <c r="A231" t="s">
        <v>5502</v>
      </c>
    </row>
    <row r="232" spans="1:1" x14ac:dyDescent="0.2">
      <c r="A232" t="s">
        <v>6183</v>
      </c>
    </row>
    <row r="233" spans="1:1" x14ac:dyDescent="0.2">
      <c r="A233" t="s">
        <v>5518</v>
      </c>
    </row>
    <row r="234" spans="1:1" x14ac:dyDescent="0.2">
      <c r="A234" t="s">
        <v>6184</v>
      </c>
    </row>
    <row r="235" spans="1:1" x14ac:dyDescent="0.2">
      <c r="A235" t="s">
        <v>6185</v>
      </c>
    </row>
    <row r="236" spans="1:1" x14ac:dyDescent="0.2">
      <c r="A236" t="s">
        <v>6186</v>
      </c>
    </row>
    <row r="237" spans="1:1" x14ac:dyDescent="0.2">
      <c r="A237" t="s">
        <v>6187</v>
      </c>
    </row>
    <row r="238" spans="1:1" x14ac:dyDescent="0.2">
      <c r="A238" t="s">
        <v>6188</v>
      </c>
    </row>
    <row r="239" spans="1:1" x14ac:dyDescent="0.2">
      <c r="A239" t="s">
        <v>6189</v>
      </c>
    </row>
    <row r="240" spans="1:1" x14ac:dyDescent="0.2">
      <c r="A240" t="s">
        <v>5499</v>
      </c>
    </row>
    <row r="241" spans="1:1" x14ac:dyDescent="0.2">
      <c r="A241" t="s">
        <v>6190</v>
      </c>
    </row>
    <row r="242" spans="1:1" x14ac:dyDescent="0.2">
      <c r="A242" t="s">
        <v>5633</v>
      </c>
    </row>
    <row r="243" spans="1:1" x14ac:dyDescent="0.2">
      <c r="A243" t="s">
        <v>5501</v>
      </c>
    </row>
    <row r="244" spans="1:1" x14ac:dyDescent="0.2">
      <c r="A244" t="s">
        <v>6191</v>
      </c>
    </row>
    <row r="245" spans="1:1" x14ac:dyDescent="0.2">
      <c r="A245" t="s">
        <v>5984</v>
      </c>
    </row>
    <row r="246" spans="1:1" x14ac:dyDescent="0.2">
      <c r="A246" t="s">
        <v>6192</v>
      </c>
    </row>
    <row r="247" spans="1:1" x14ac:dyDescent="0.2">
      <c r="A247" t="s">
        <v>6193</v>
      </c>
    </row>
    <row r="248" spans="1:1" x14ac:dyDescent="0.2">
      <c r="A248" t="s">
        <v>5493</v>
      </c>
    </row>
    <row r="249" spans="1:1" x14ac:dyDescent="0.2">
      <c r="A249" t="s">
        <v>6194</v>
      </c>
    </row>
    <row r="250" spans="1:1" x14ac:dyDescent="0.2">
      <c r="A250" t="s">
        <v>6195</v>
      </c>
    </row>
    <row r="251" spans="1:1" x14ac:dyDescent="0.2">
      <c r="A251" t="s">
        <v>6196</v>
      </c>
    </row>
    <row r="252" spans="1:1" x14ac:dyDescent="0.2">
      <c r="A252" t="s">
        <v>6197</v>
      </c>
    </row>
    <row r="253" spans="1:1" x14ac:dyDescent="0.2">
      <c r="A253" t="s">
        <v>6198</v>
      </c>
    </row>
    <row r="254" spans="1:1" x14ac:dyDescent="0.2">
      <c r="A254" t="s">
        <v>6199</v>
      </c>
    </row>
    <row r="255" spans="1:1" x14ac:dyDescent="0.2">
      <c r="A255" t="s">
        <v>6200</v>
      </c>
    </row>
    <row r="256" spans="1:1" x14ac:dyDescent="0.2">
      <c r="A256" t="s">
        <v>6201</v>
      </c>
    </row>
    <row r="257" spans="1:1" x14ac:dyDescent="0.2">
      <c r="A257" t="s">
        <v>6202</v>
      </c>
    </row>
    <row r="258" spans="1:1" x14ac:dyDescent="0.2">
      <c r="A258" t="s">
        <v>6203</v>
      </c>
    </row>
    <row r="259" spans="1:1" x14ac:dyDescent="0.2">
      <c r="A259" t="s">
        <v>6204</v>
      </c>
    </row>
    <row r="260" spans="1:1" x14ac:dyDescent="0.2">
      <c r="A260" t="s">
        <v>6205</v>
      </c>
    </row>
    <row r="261" spans="1:1" x14ac:dyDescent="0.2">
      <c r="A261" t="s">
        <v>6206</v>
      </c>
    </row>
    <row r="262" spans="1:1" x14ac:dyDescent="0.2">
      <c r="A262" t="s">
        <v>6207</v>
      </c>
    </row>
    <row r="263" spans="1:1" x14ac:dyDescent="0.2">
      <c r="A263" t="s">
        <v>5910</v>
      </c>
    </row>
    <row r="264" spans="1:1" x14ac:dyDescent="0.2">
      <c r="A264" t="s">
        <v>6208</v>
      </c>
    </row>
    <row r="265" spans="1:1" x14ac:dyDescent="0.2">
      <c r="A265" t="s">
        <v>6209</v>
      </c>
    </row>
    <row r="266" spans="1:1" x14ac:dyDescent="0.2">
      <c r="A266" t="s">
        <v>6210</v>
      </c>
    </row>
    <row r="267" spans="1:1" x14ac:dyDescent="0.2">
      <c r="A267" t="s">
        <v>6211</v>
      </c>
    </row>
    <row r="268" spans="1:1" x14ac:dyDescent="0.2">
      <c r="A268" t="s">
        <v>6212</v>
      </c>
    </row>
    <row r="269" spans="1:1" x14ac:dyDescent="0.2">
      <c r="A269" t="s">
        <v>6213</v>
      </c>
    </row>
    <row r="270" spans="1:1" x14ac:dyDescent="0.2">
      <c r="A270" t="s">
        <v>5676</v>
      </c>
    </row>
    <row r="271" spans="1:1" x14ac:dyDescent="0.2">
      <c r="A271" t="s">
        <v>6214</v>
      </c>
    </row>
    <row r="272" spans="1:1" x14ac:dyDescent="0.2">
      <c r="A272" t="s">
        <v>6215</v>
      </c>
    </row>
    <row r="273" spans="1:1" x14ac:dyDescent="0.2">
      <c r="A273" t="s">
        <v>6216</v>
      </c>
    </row>
    <row r="274" spans="1:1" x14ac:dyDescent="0.2">
      <c r="A274" t="s">
        <v>5940</v>
      </c>
    </row>
    <row r="275" spans="1:1" x14ac:dyDescent="0.2">
      <c r="A275" t="s">
        <v>5521</v>
      </c>
    </row>
    <row r="276" spans="1:1" x14ac:dyDescent="0.2">
      <c r="A276" t="s">
        <v>6217</v>
      </c>
    </row>
    <row r="277" spans="1:1" x14ac:dyDescent="0.2">
      <c r="A277" t="s">
        <v>5856</v>
      </c>
    </row>
    <row r="278" spans="1:1" x14ac:dyDescent="0.2">
      <c r="A278" t="s">
        <v>6218</v>
      </c>
    </row>
    <row r="279" spans="1:1" x14ac:dyDescent="0.2">
      <c r="A279" t="s">
        <v>6219</v>
      </c>
    </row>
    <row r="280" spans="1:1" x14ac:dyDescent="0.2">
      <c r="A280" t="s">
        <v>6220</v>
      </c>
    </row>
    <row r="281" spans="1:1" x14ac:dyDescent="0.2">
      <c r="A281" t="s">
        <v>5500</v>
      </c>
    </row>
    <row r="282" spans="1:1" x14ac:dyDescent="0.2">
      <c r="A282" t="s">
        <v>5519</v>
      </c>
    </row>
    <row r="283" spans="1:1" x14ac:dyDescent="0.2">
      <c r="A283" t="s">
        <v>6221</v>
      </c>
    </row>
    <row r="284" spans="1:1" x14ac:dyDescent="0.2">
      <c r="A284" t="s">
        <v>6222</v>
      </c>
    </row>
    <row r="285" spans="1:1" x14ac:dyDescent="0.2">
      <c r="A285" t="s">
        <v>6223</v>
      </c>
    </row>
    <row r="286" spans="1:1" x14ac:dyDescent="0.2">
      <c r="A286" t="s">
        <v>6224</v>
      </c>
    </row>
    <row r="287" spans="1:1" x14ac:dyDescent="0.2">
      <c r="A287" t="s">
        <v>6225</v>
      </c>
    </row>
    <row r="288" spans="1:1" x14ac:dyDescent="0.2">
      <c r="A288" t="s">
        <v>6226</v>
      </c>
    </row>
    <row r="289" spans="1:1" x14ac:dyDescent="0.2">
      <c r="A289" t="s">
        <v>6227</v>
      </c>
    </row>
    <row r="290" spans="1:1" x14ac:dyDescent="0.2">
      <c r="A290" t="s">
        <v>6228</v>
      </c>
    </row>
    <row r="291" spans="1:1" x14ac:dyDescent="0.2">
      <c r="A291" t="s">
        <v>6229</v>
      </c>
    </row>
    <row r="292" spans="1:1" x14ac:dyDescent="0.2">
      <c r="A292" t="s">
        <v>6230</v>
      </c>
    </row>
    <row r="293" spans="1:1" x14ac:dyDescent="0.2">
      <c r="A293" t="s">
        <v>5512</v>
      </c>
    </row>
    <row r="294" spans="1:1" x14ac:dyDescent="0.2">
      <c r="A294" t="s">
        <v>6231</v>
      </c>
    </row>
    <row r="295" spans="1:1" x14ac:dyDescent="0.2">
      <c r="A295" t="s">
        <v>6232</v>
      </c>
    </row>
    <row r="296" spans="1:1" x14ac:dyDescent="0.2">
      <c r="A296" t="s">
        <v>6233</v>
      </c>
    </row>
    <row r="297" spans="1:1" x14ac:dyDescent="0.2">
      <c r="A297" t="s">
        <v>6234</v>
      </c>
    </row>
    <row r="298" spans="1:1" x14ac:dyDescent="0.2">
      <c r="A298" t="s">
        <v>6235</v>
      </c>
    </row>
    <row r="299" spans="1:1" x14ac:dyDescent="0.2">
      <c r="A299" t="s">
        <v>6236</v>
      </c>
    </row>
    <row r="300" spans="1:1" x14ac:dyDescent="0.2">
      <c r="A300" t="s">
        <v>6237</v>
      </c>
    </row>
    <row r="301" spans="1:1" x14ac:dyDescent="0.2">
      <c r="A301" t="s">
        <v>6238</v>
      </c>
    </row>
    <row r="302" spans="1:1" x14ac:dyDescent="0.2">
      <c r="A302" t="s">
        <v>6239</v>
      </c>
    </row>
    <row r="303" spans="1:1" x14ac:dyDescent="0.2">
      <c r="A303" t="s">
        <v>5976</v>
      </c>
    </row>
    <row r="304" spans="1:1" x14ac:dyDescent="0.2">
      <c r="A304" t="s">
        <v>6240</v>
      </c>
    </row>
    <row r="305" spans="1:1" x14ac:dyDescent="0.2">
      <c r="A305" t="s">
        <v>5515</v>
      </c>
    </row>
    <row r="306" spans="1:1" x14ac:dyDescent="0.2">
      <c r="A306" t="s">
        <v>6241</v>
      </c>
    </row>
    <row r="307" spans="1:1" x14ac:dyDescent="0.2">
      <c r="A307" t="s">
        <v>6242</v>
      </c>
    </row>
    <row r="308" spans="1:1" x14ac:dyDescent="0.2">
      <c r="A308" t="s">
        <v>6243</v>
      </c>
    </row>
    <row r="309" spans="1:1" x14ac:dyDescent="0.2">
      <c r="A309" t="s">
        <v>6244</v>
      </c>
    </row>
    <row r="310" spans="1:1" x14ac:dyDescent="0.2">
      <c r="A310" t="s">
        <v>5932</v>
      </c>
    </row>
    <row r="311" spans="1:1" x14ac:dyDescent="0.2">
      <c r="A311" t="s">
        <v>6245</v>
      </c>
    </row>
    <row r="312" spans="1:1" x14ac:dyDescent="0.2">
      <c r="A312" t="s">
        <v>5672</v>
      </c>
    </row>
    <row r="313" spans="1:1" x14ac:dyDescent="0.2">
      <c r="A313" t="s">
        <v>5520</v>
      </c>
    </row>
    <row r="314" spans="1:1" x14ac:dyDescent="0.2">
      <c r="A314" t="s">
        <v>6246</v>
      </c>
    </row>
    <row r="315" spans="1:1" x14ac:dyDescent="0.2">
      <c r="A315" t="s">
        <v>5496</v>
      </c>
    </row>
    <row r="316" spans="1:1" x14ac:dyDescent="0.2">
      <c r="A316" t="s">
        <v>6247</v>
      </c>
    </row>
    <row r="317" spans="1:1" x14ac:dyDescent="0.2">
      <c r="A317" t="s">
        <v>6248</v>
      </c>
    </row>
    <row r="318" spans="1:1" x14ac:dyDescent="0.2">
      <c r="A318" t="s">
        <v>6249</v>
      </c>
    </row>
    <row r="319" spans="1:1" x14ac:dyDescent="0.2">
      <c r="A319" t="s">
        <v>5607</v>
      </c>
    </row>
    <row r="320" spans="1:1" x14ac:dyDescent="0.2">
      <c r="A320" t="s">
        <v>6250</v>
      </c>
    </row>
    <row r="321" spans="1:1" x14ac:dyDescent="0.2">
      <c r="A321" t="s">
        <v>6251</v>
      </c>
    </row>
    <row r="322" spans="1:1" x14ac:dyDescent="0.2">
      <c r="A322" t="s">
        <v>6252</v>
      </c>
    </row>
    <row r="323" spans="1:1" x14ac:dyDescent="0.2">
      <c r="A323" t="s">
        <v>6253</v>
      </c>
    </row>
    <row r="324" spans="1:1" x14ac:dyDescent="0.2">
      <c r="A324" t="s">
        <v>5851</v>
      </c>
    </row>
    <row r="325" spans="1:1" x14ac:dyDescent="0.2">
      <c r="A325" t="s">
        <v>6254</v>
      </c>
    </row>
    <row r="326" spans="1:1" x14ac:dyDescent="0.2">
      <c r="A326" t="s">
        <v>6255</v>
      </c>
    </row>
    <row r="327" spans="1:1" x14ac:dyDescent="0.2">
      <c r="A327" t="s">
        <v>6256</v>
      </c>
    </row>
    <row r="328" spans="1:1" x14ac:dyDescent="0.2">
      <c r="A328" t="s">
        <v>6257</v>
      </c>
    </row>
    <row r="329" spans="1:1" x14ac:dyDescent="0.2">
      <c r="A329" t="s">
        <v>6258</v>
      </c>
    </row>
    <row r="330" spans="1:1" x14ac:dyDescent="0.2">
      <c r="A330" t="s">
        <v>5701</v>
      </c>
    </row>
    <row r="331" spans="1:1" x14ac:dyDescent="0.2">
      <c r="A331" t="s">
        <v>6259</v>
      </c>
    </row>
    <row r="332" spans="1:1" x14ac:dyDescent="0.2">
      <c r="A332" t="s">
        <v>6260</v>
      </c>
    </row>
    <row r="333" spans="1:1" x14ac:dyDescent="0.2">
      <c r="A333" t="s">
        <v>6261</v>
      </c>
    </row>
    <row r="334" spans="1:1" x14ac:dyDescent="0.2">
      <c r="A334" t="s">
        <v>6262</v>
      </c>
    </row>
    <row r="335" spans="1:1" x14ac:dyDescent="0.2">
      <c r="A335" t="s">
        <v>5516</v>
      </c>
    </row>
    <row r="336" spans="1:1" x14ac:dyDescent="0.2">
      <c r="A336" t="s">
        <v>6263</v>
      </c>
    </row>
    <row r="337" spans="1:1" x14ac:dyDescent="0.2">
      <c r="A337" t="s">
        <v>6264</v>
      </c>
    </row>
    <row r="338" spans="1:1" x14ac:dyDescent="0.2">
      <c r="A338" t="s">
        <v>5600</v>
      </c>
    </row>
    <row r="339" spans="1:1" x14ac:dyDescent="0.2">
      <c r="A339" t="s">
        <v>6265</v>
      </c>
    </row>
    <row r="340" spans="1:1" x14ac:dyDescent="0.2">
      <c r="A340" t="s">
        <v>6266</v>
      </c>
    </row>
    <row r="341" spans="1:1" x14ac:dyDescent="0.2">
      <c r="A341" t="s">
        <v>6267</v>
      </c>
    </row>
    <row r="342" spans="1:1" x14ac:dyDescent="0.2">
      <c r="A342" t="s">
        <v>5905</v>
      </c>
    </row>
    <row r="343" spans="1:1" x14ac:dyDescent="0.2">
      <c r="A343" t="s">
        <v>6268</v>
      </c>
    </row>
    <row r="344" spans="1:1" x14ac:dyDescent="0.2">
      <c r="A344" t="s">
        <v>6269</v>
      </c>
    </row>
    <row r="345" spans="1:1" x14ac:dyDescent="0.2">
      <c r="A345" t="s">
        <v>6270</v>
      </c>
    </row>
    <row r="346" spans="1:1" x14ac:dyDescent="0.2">
      <c r="A346" t="s">
        <v>6271</v>
      </c>
    </row>
    <row r="347" spans="1:1" x14ac:dyDescent="0.2">
      <c r="A347" t="s">
        <v>6272</v>
      </c>
    </row>
    <row r="348" spans="1:1" x14ac:dyDescent="0.2">
      <c r="A348" t="s">
        <v>6273</v>
      </c>
    </row>
    <row r="349" spans="1:1" x14ac:dyDescent="0.2">
      <c r="A349" t="s">
        <v>6274</v>
      </c>
    </row>
    <row r="350" spans="1:1" x14ac:dyDescent="0.2">
      <c r="A350" t="s">
        <v>6275</v>
      </c>
    </row>
    <row r="351" spans="1:1" x14ac:dyDescent="0.2">
      <c r="A351" t="s">
        <v>6276</v>
      </c>
    </row>
    <row r="352" spans="1:1" x14ac:dyDescent="0.2">
      <c r="A352" t="s">
        <v>6277</v>
      </c>
    </row>
    <row r="353" spans="1:1" x14ac:dyDescent="0.2">
      <c r="A353" t="s">
        <v>6278</v>
      </c>
    </row>
    <row r="354" spans="1:1" x14ac:dyDescent="0.2">
      <c r="A354" t="s">
        <v>6279</v>
      </c>
    </row>
    <row r="355" spans="1:1" x14ac:dyDescent="0.2">
      <c r="A355" t="s">
        <v>6280</v>
      </c>
    </row>
    <row r="356" spans="1:1" x14ac:dyDescent="0.2">
      <c r="A356" t="s">
        <v>5526</v>
      </c>
    </row>
    <row r="357" spans="1:1" x14ac:dyDescent="0.2">
      <c r="A357" t="s">
        <v>6281</v>
      </c>
    </row>
    <row r="358" spans="1:1" x14ac:dyDescent="0.2">
      <c r="A358" t="s">
        <v>6282</v>
      </c>
    </row>
    <row r="359" spans="1:1" x14ac:dyDescent="0.2">
      <c r="A359" t="s">
        <v>6283</v>
      </c>
    </row>
    <row r="360" spans="1:1" x14ac:dyDescent="0.2">
      <c r="A360" t="s">
        <v>6284</v>
      </c>
    </row>
    <row r="361" spans="1:1" x14ac:dyDescent="0.2">
      <c r="A361" t="s">
        <v>6285</v>
      </c>
    </row>
    <row r="362" spans="1:1" x14ac:dyDescent="0.2">
      <c r="A362" t="s">
        <v>5787</v>
      </c>
    </row>
    <row r="363" spans="1:1" x14ac:dyDescent="0.2">
      <c r="A363" t="s">
        <v>5926</v>
      </c>
    </row>
    <row r="364" spans="1:1" x14ac:dyDescent="0.2">
      <c r="A364" t="s">
        <v>5490</v>
      </c>
    </row>
    <row r="365" spans="1:1" x14ac:dyDescent="0.2">
      <c r="A365" t="s">
        <v>5605</v>
      </c>
    </row>
    <row r="366" spans="1:1" x14ac:dyDescent="0.2">
      <c r="A366" t="s">
        <v>6286</v>
      </c>
    </row>
    <row r="367" spans="1:1" x14ac:dyDescent="0.2">
      <c r="A367" t="s">
        <v>6287</v>
      </c>
    </row>
    <row r="368" spans="1:1" x14ac:dyDescent="0.2">
      <c r="A368" t="s">
        <v>5622</v>
      </c>
    </row>
    <row r="369" spans="1:1" x14ac:dyDescent="0.2">
      <c r="A369" t="s">
        <v>6288</v>
      </c>
    </row>
    <row r="370" spans="1:1" x14ac:dyDescent="0.2">
      <c r="A370" t="s">
        <v>6289</v>
      </c>
    </row>
    <row r="371" spans="1:1" x14ac:dyDescent="0.2">
      <c r="A371" t="s">
        <v>5494</v>
      </c>
    </row>
    <row r="372" spans="1:1" x14ac:dyDescent="0.2">
      <c r="A372" t="s">
        <v>6290</v>
      </c>
    </row>
    <row r="373" spans="1:1" x14ac:dyDescent="0.2">
      <c r="A373" t="s">
        <v>6291</v>
      </c>
    </row>
    <row r="374" spans="1:1" x14ac:dyDescent="0.2">
      <c r="A374" t="s">
        <v>6292</v>
      </c>
    </row>
    <row r="375" spans="1:1" x14ac:dyDescent="0.2">
      <c r="A375" t="s">
        <v>6293</v>
      </c>
    </row>
    <row r="376" spans="1:1" x14ac:dyDescent="0.2">
      <c r="A376" t="s">
        <v>6294</v>
      </c>
    </row>
    <row r="377" spans="1:1" x14ac:dyDescent="0.2">
      <c r="A377" t="s">
        <v>6295</v>
      </c>
    </row>
    <row r="378" spans="1:1" x14ac:dyDescent="0.2">
      <c r="A378" t="s">
        <v>6296</v>
      </c>
    </row>
    <row r="379" spans="1:1" x14ac:dyDescent="0.2">
      <c r="A379" t="s">
        <v>6297</v>
      </c>
    </row>
    <row r="380" spans="1:1" x14ac:dyDescent="0.2">
      <c r="A380" t="s">
        <v>6298</v>
      </c>
    </row>
    <row r="381" spans="1:1" x14ac:dyDescent="0.2">
      <c r="A381" t="s">
        <v>5503</v>
      </c>
    </row>
    <row r="382" spans="1:1" x14ac:dyDescent="0.2">
      <c r="A382" t="s">
        <v>6299</v>
      </c>
    </row>
    <row r="383" spans="1:1" x14ac:dyDescent="0.2">
      <c r="A383" t="s">
        <v>6300</v>
      </c>
    </row>
    <row r="384" spans="1:1" x14ac:dyDescent="0.2">
      <c r="A384" t="s">
        <v>6301</v>
      </c>
    </row>
    <row r="385" spans="1:1" x14ac:dyDescent="0.2">
      <c r="A385" t="s">
        <v>6302</v>
      </c>
    </row>
    <row r="386" spans="1:1" x14ac:dyDescent="0.2">
      <c r="A386" t="s">
        <v>6303</v>
      </c>
    </row>
    <row r="387" spans="1:1" x14ac:dyDescent="0.2">
      <c r="A387" t="s">
        <v>6304</v>
      </c>
    </row>
    <row r="388" spans="1:1" x14ac:dyDescent="0.2">
      <c r="A388" t="s">
        <v>6305</v>
      </c>
    </row>
    <row r="389" spans="1:1" x14ac:dyDescent="0.2">
      <c r="A389" t="s">
        <v>6306</v>
      </c>
    </row>
    <row r="390" spans="1:1" x14ac:dyDescent="0.2">
      <c r="A390" t="s">
        <v>6307</v>
      </c>
    </row>
    <row r="391" spans="1:1" x14ac:dyDescent="0.2">
      <c r="A391" t="s">
        <v>6308</v>
      </c>
    </row>
    <row r="392" spans="1:1" x14ac:dyDescent="0.2">
      <c r="A392" t="s">
        <v>6309</v>
      </c>
    </row>
    <row r="393" spans="1:1" x14ac:dyDescent="0.2">
      <c r="A393" t="s">
        <v>6310</v>
      </c>
    </row>
    <row r="394" spans="1:1" x14ac:dyDescent="0.2">
      <c r="A394" t="s">
        <v>6311</v>
      </c>
    </row>
    <row r="395" spans="1:1" x14ac:dyDescent="0.2">
      <c r="A395" t="s">
        <v>6312</v>
      </c>
    </row>
    <row r="396" spans="1:1" x14ac:dyDescent="0.2">
      <c r="A396" t="s">
        <v>6313</v>
      </c>
    </row>
    <row r="397" spans="1:1" x14ac:dyDescent="0.2">
      <c r="A397" t="s">
        <v>5750</v>
      </c>
    </row>
    <row r="398" spans="1:1" x14ac:dyDescent="0.2">
      <c r="A398" t="s">
        <v>6314</v>
      </c>
    </row>
    <row r="399" spans="1:1" x14ac:dyDescent="0.2">
      <c r="A399" t="s">
        <v>6315</v>
      </c>
    </row>
    <row r="400" spans="1:1" x14ac:dyDescent="0.2">
      <c r="A400" t="s">
        <v>6316</v>
      </c>
    </row>
    <row r="401" spans="1:1" x14ac:dyDescent="0.2">
      <c r="A401" t="s">
        <v>6317</v>
      </c>
    </row>
    <row r="402" spans="1:1" x14ac:dyDescent="0.2">
      <c r="A402" t="s">
        <v>6318</v>
      </c>
    </row>
    <row r="403" spans="1:1" x14ac:dyDescent="0.2">
      <c r="A403" t="s">
        <v>6319</v>
      </c>
    </row>
    <row r="404" spans="1:1" x14ac:dyDescent="0.2">
      <c r="A404" t="s">
        <v>6320</v>
      </c>
    </row>
    <row r="405" spans="1:1" x14ac:dyDescent="0.2">
      <c r="A405" t="s">
        <v>6321</v>
      </c>
    </row>
    <row r="406" spans="1:1" x14ac:dyDescent="0.2">
      <c r="A406" t="s">
        <v>5790</v>
      </c>
    </row>
    <row r="407" spans="1:1" x14ac:dyDescent="0.2">
      <c r="A407" t="s">
        <v>6322</v>
      </c>
    </row>
    <row r="408" spans="1:1" x14ac:dyDescent="0.2">
      <c r="A408" t="s">
        <v>6323</v>
      </c>
    </row>
    <row r="409" spans="1:1" x14ac:dyDescent="0.2">
      <c r="A409" t="s">
        <v>6324</v>
      </c>
    </row>
    <row r="410" spans="1:1" x14ac:dyDescent="0.2">
      <c r="A410" t="s">
        <v>6325</v>
      </c>
    </row>
    <row r="411" spans="1:1" x14ac:dyDescent="0.2">
      <c r="A411" t="s">
        <v>6326</v>
      </c>
    </row>
    <row r="412" spans="1:1" x14ac:dyDescent="0.2">
      <c r="A412" t="s">
        <v>6327</v>
      </c>
    </row>
    <row r="413" spans="1:1" x14ac:dyDescent="0.2">
      <c r="A413" t="s">
        <v>6328</v>
      </c>
    </row>
    <row r="414" spans="1:1" x14ac:dyDescent="0.2">
      <c r="A414" t="s">
        <v>6329</v>
      </c>
    </row>
    <row r="415" spans="1:1" x14ac:dyDescent="0.2">
      <c r="A415" t="s">
        <v>6330</v>
      </c>
    </row>
    <row r="416" spans="1:1" x14ac:dyDescent="0.2">
      <c r="A416" t="s">
        <v>6331</v>
      </c>
    </row>
    <row r="417" spans="1:1" x14ac:dyDescent="0.2">
      <c r="A417" t="s">
        <v>6332</v>
      </c>
    </row>
    <row r="418" spans="1:1" x14ac:dyDescent="0.2">
      <c r="A418" t="s">
        <v>6333</v>
      </c>
    </row>
    <row r="419" spans="1:1" x14ac:dyDescent="0.2">
      <c r="A419" t="s">
        <v>5683</v>
      </c>
    </row>
    <row r="420" spans="1:1" x14ac:dyDescent="0.2">
      <c r="A420" t="s">
        <v>5591</v>
      </c>
    </row>
    <row r="421" spans="1:1" x14ac:dyDescent="0.2">
      <c r="A421" t="s">
        <v>6334</v>
      </c>
    </row>
    <row r="422" spans="1:1" x14ac:dyDescent="0.2">
      <c r="A422" t="s">
        <v>6335</v>
      </c>
    </row>
    <row r="423" spans="1:1" x14ac:dyDescent="0.2">
      <c r="A423" t="s">
        <v>6336</v>
      </c>
    </row>
    <row r="424" spans="1:1" x14ac:dyDescent="0.2">
      <c r="A424" t="s">
        <v>6337</v>
      </c>
    </row>
    <row r="425" spans="1:1" x14ac:dyDescent="0.2">
      <c r="A425" t="s">
        <v>5731</v>
      </c>
    </row>
    <row r="426" spans="1:1" x14ac:dyDescent="0.2">
      <c r="A426" t="s">
        <v>6338</v>
      </c>
    </row>
    <row r="427" spans="1:1" x14ac:dyDescent="0.2">
      <c r="A427" t="s">
        <v>6339</v>
      </c>
    </row>
    <row r="428" spans="1:1" x14ac:dyDescent="0.2">
      <c r="A428" t="s">
        <v>6340</v>
      </c>
    </row>
    <row r="429" spans="1:1" x14ac:dyDescent="0.2">
      <c r="A429" t="s">
        <v>6341</v>
      </c>
    </row>
    <row r="430" spans="1:1" x14ac:dyDescent="0.2">
      <c r="A430" t="s">
        <v>6342</v>
      </c>
    </row>
    <row r="431" spans="1:1" x14ac:dyDescent="0.2">
      <c r="A431" t="s">
        <v>5922</v>
      </c>
    </row>
    <row r="432" spans="1:1" x14ac:dyDescent="0.2">
      <c r="A432" t="s">
        <v>6343</v>
      </c>
    </row>
    <row r="433" spans="1:1" x14ac:dyDescent="0.2">
      <c r="A433" t="s">
        <v>6344</v>
      </c>
    </row>
    <row r="434" spans="1:1" x14ac:dyDescent="0.2">
      <c r="A434" t="s">
        <v>6345</v>
      </c>
    </row>
    <row r="435" spans="1:1" x14ac:dyDescent="0.2">
      <c r="A435" t="s">
        <v>6346</v>
      </c>
    </row>
    <row r="436" spans="1:1" x14ac:dyDescent="0.2">
      <c r="A436" t="s">
        <v>6347</v>
      </c>
    </row>
    <row r="437" spans="1:1" x14ac:dyDescent="0.2">
      <c r="A437" t="s">
        <v>6348</v>
      </c>
    </row>
    <row r="438" spans="1:1" x14ac:dyDescent="0.2">
      <c r="A438" t="s">
        <v>6349</v>
      </c>
    </row>
    <row r="439" spans="1:1" x14ac:dyDescent="0.2">
      <c r="A439" t="s">
        <v>5524</v>
      </c>
    </row>
    <row r="440" spans="1:1" x14ac:dyDescent="0.2">
      <c r="A440" t="s">
        <v>6350</v>
      </c>
    </row>
    <row r="441" spans="1:1" x14ac:dyDescent="0.2">
      <c r="A441" t="s">
        <v>6351</v>
      </c>
    </row>
    <row r="442" spans="1:1" x14ac:dyDescent="0.2">
      <c r="A442" t="s">
        <v>6352</v>
      </c>
    </row>
    <row r="443" spans="1:1" x14ac:dyDescent="0.2">
      <c r="A443" t="s">
        <v>6353</v>
      </c>
    </row>
    <row r="444" spans="1:1" x14ac:dyDescent="0.2">
      <c r="A444" t="s">
        <v>6354</v>
      </c>
    </row>
    <row r="445" spans="1:1" x14ac:dyDescent="0.2">
      <c r="A445" t="s">
        <v>5491</v>
      </c>
    </row>
    <row r="446" spans="1:1" x14ac:dyDescent="0.2">
      <c r="A446" t="s">
        <v>5507</v>
      </c>
    </row>
    <row r="447" spans="1:1" x14ac:dyDescent="0.2">
      <c r="A447" t="s">
        <v>6355</v>
      </c>
    </row>
    <row r="448" spans="1:1" x14ac:dyDescent="0.2">
      <c r="A448" t="s">
        <v>6356</v>
      </c>
    </row>
    <row r="449" spans="1:1" x14ac:dyDescent="0.2">
      <c r="A449" t="s">
        <v>6357</v>
      </c>
    </row>
    <row r="450" spans="1:1" x14ac:dyDescent="0.2">
      <c r="A450" t="s">
        <v>5510</v>
      </c>
    </row>
    <row r="451" spans="1:1" x14ac:dyDescent="0.2">
      <c r="A451" t="s">
        <v>6358</v>
      </c>
    </row>
    <row r="452" spans="1:1" x14ac:dyDescent="0.2">
      <c r="A452" t="s">
        <v>6359</v>
      </c>
    </row>
    <row r="453" spans="1:1" x14ac:dyDescent="0.2">
      <c r="A453" t="s">
        <v>6360</v>
      </c>
    </row>
    <row r="454" spans="1:1" x14ac:dyDescent="0.2">
      <c r="A454" t="s">
        <v>6361</v>
      </c>
    </row>
    <row r="455" spans="1:1" x14ac:dyDescent="0.2">
      <c r="A455" t="s">
        <v>6362</v>
      </c>
    </row>
    <row r="456" spans="1:1" x14ac:dyDescent="0.2">
      <c r="A456" t="s">
        <v>6363</v>
      </c>
    </row>
    <row r="457" spans="1:1" x14ac:dyDescent="0.2">
      <c r="A457" t="s">
        <v>6364</v>
      </c>
    </row>
    <row r="458" spans="1:1" x14ac:dyDescent="0.2">
      <c r="A458" t="s">
        <v>5756</v>
      </c>
    </row>
    <row r="459" spans="1:1" x14ac:dyDescent="0.2">
      <c r="A459" t="s">
        <v>6365</v>
      </c>
    </row>
    <row r="460" spans="1:1" x14ac:dyDescent="0.2">
      <c r="A460" t="s">
        <v>6366</v>
      </c>
    </row>
    <row r="461" spans="1:1" x14ac:dyDescent="0.2">
      <c r="A461" t="s">
        <v>6367</v>
      </c>
    </row>
    <row r="462" spans="1:1" x14ac:dyDescent="0.2">
      <c r="A462" t="s">
        <v>5692</v>
      </c>
    </row>
    <row r="463" spans="1:1" x14ac:dyDescent="0.2">
      <c r="A463" t="s">
        <v>6368</v>
      </c>
    </row>
    <row r="464" spans="1:1" x14ac:dyDescent="0.2">
      <c r="A464" t="s">
        <v>6369</v>
      </c>
    </row>
    <row r="465" spans="1:1" x14ac:dyDescent="0.2">
      <c r="A465" t="s">
        <v>6370</v>
      </c>
    </row>
    <row r="466" spans="1:1" x14ac:dyDescent="0.2">
      <c r="A466" t="s">
        <v>6371</v>
      </c>
    </row>
    <row r="467" spans="1:1" x14ac:dyDescent="0.2">
      <c r="A467" t="s">
        <v>5803</v>
      </c>
    </row>
    <row r="468" spans="1:1" x14ac:dyDescent="0.2">
      <c r="A468" t="s">
        <v>6372</v>
      </c>
    </row>
    <row r="469" spans="1:1" x14ac:dyDescent="0.2">
      <c r="A469" t="s">
        <v>6373</v>
      </c>
    </row>
    <row r="470" spans="1:1" x14ac:dyDescent="0.2">
      <c r="A470" t="s">
        <v>6374</v>
      </c>
    </row>
    <row r="471" spans="1:1" x14ac:dyDescent="0.2">
      <c r="A471" t="s">
        <v>6375</v>
      </c>
    </row>
    <row r="472" spans="1:1" x14ac:dyDescent="0.2">
      <c r="A472" t="s">
        <v>6376</v>
      </c>
    </row>
    <row r="473" spans="1:1" x14ac:dyDescent="0.2">
      <c r="A473" t="s">
        <v>6377</v>
      </c>
    </row>
    <row r="474" spans="1:1" x14ac:dyDescent="0.2">
      <c r="A474" t="s">
        <v>6378</v>
      </c>
    </row>
    <row r="475" spans="1:1" x14ac:dyDescent="0.2">
      <c r="A475" t="s">
        <v>6379</v>
      </c>
    </row>
    <row r="476" spans="1:1" x14ac:dyDescent="0.2">
      <c r="A476" t="s">
        <v>5517</v>
      </c>
    </row>
    <row r="477" spans="1:1" x14ac:dyDescent="0.2">
      <c r="A477" t="s">
        <v>6380</v>
      </c>
    </row>
    <row r="478" spans="1:1" x14ac:dyDescent="0.2">
      <c r="A478" t="s">
        <v>6381</v>
      </c>
    </row>
    <row r="479" spans="1:1" x14ac:dyDescent="0.2">
      <c r="A479" t="s">
        <v>5974</v>
      </c>
    </row>
    <row r="480" spans="1:1" x14ac:dyDescent="0.2">
      <c r="A480" t="s">
        <v>6382</v>
      </c>
    </row>
    <row r="481" spans="1:1" x14ac:dyDescent="0.2">
      <c r="A481" t="s">
        <v>6383</v>
      </c>
    </row>
    <row r="482" spans="1:1" x14ac:dyDescent="0.2">
      <c r="A482" t="s">
        <v>6384</v>
      </c>
    </row>
    <row r="483" spans="1:1" x14ac:dyDescent="0.2">
      <c r="A483" t="s">
        <v>6385</v>
      </c>
    </row>
    <row r="484" spans="1:1" x14ac:dyDescent="0.2">
      <c r="A484" t="s">
        <v>6386</v>
      </c>
    </row>
    <row r="485" spans="1:1" x14ac:dyDescent="0.2">
      <c r="A485" t="s">
        <v>6387</v>
      </c>
    </row>
    <row r="486" spans="1:1" x14ac:dyDescent="0.2">
      <c r="A486" t="s">
        <v>6388</v>
      </c>
    </row>
    <row r="487" spans="1:1" x14ac:dyDescent="0.2">
      <c r="A487" t="s">
        <v>6389</v>
      </c>
    </row>
    <row r="488" spans="1:1" x14ac:dyDescent="0.2">
      <c r="A488" t="s">
        <v>6390</v>
      </c>
    </row>
    <row r="489" spans="1:1" x14ac:dyDescent="0.2">
      <c r="A489" t="s">
        <v>6391</v>
      </c>
    </row>
    <row r="490" spans="1:1" x14ac:dyDescent="0.2">
      <c r="A490" t="s">
        <v>6392</v>
      </c>
    </row>
    <row r="491" spans="1:1" x14ac:dyDescent="0.2">
      <c r="A491" t="s">
        <v>6393</v>
      </c>
    </row>
    <row r="492" spans="1:1" x14ac:dyDescent="0.2">
      <c r="A492" t="s">
        <v>6394</v>
      </c>
    </row>
    <row r="493" spans="1:1" x14ac:dyDescent="0.2">
      <c r="A493" t="s">
        <v>6395</v>
      </c>
    </row>
    <row r="494" spans="1:1" x14ac:dyDescent="0.2">
      <c r="A494" t="s">
        <v>6396</v>
      </c>
    </row>
    <row r="495" spans="1:1" x14ac:dyDescent="0.2">
      <c r="A495" t="s">
        <v>6397</v>
      </c>
    </row>
    <row r="496" spans="1:1" x14ac:dyDescent="0.2">
      <c r="A496" t="s">
        <v>6398</v>
      </c>
    </row>
    <row r="497" spans="1:1" x14ac:dyDescent="0.2">
      <c r="A497" t="s">
        <v>6399</v>
      </c>
    </row>
    <row r="498" spans="1:1" x14ac:dyDescent="0.2">
      <c r="A498" t="s">
        <v>6400</v>
      </c>
    </row>
    <row r="499" spans="1:1" x14ac:dyDescent="0.2">
      <c r="A499" t="s">
        <v>6401</v>
      </c>
    </row>
    <row r="500" spans="1:1" x14ac:dyDescent="0.2">
      <c r="A500" t="s">
        <v>6402</v>
      </c>
    </row>
    <row r="501" spans="1:1" x14ac:dyDescent="0.2">
      <c r="A501" t="s">
        <v>6403</v>
      </c>
    </row>
    <row r="502" spans="1:1" x14ac:dyDescent="0.2">
      <c r="A502" t="s">
        <v>6404</v>
      </c>
    </row>
    <row r="503" spans="1:1" x14ac:dyDescent="0.2">
      <c r="A503" t="s">
        <v>5781</v>
      </c>
    </row>
    <row r="504" spans="1:1" x14ac:dyDescent="0.2">
      <c r="A504" t="s">
        <v>6405</v>
      </c>
    </row>
    <row r="505" spans="1:1" x14ac:dyDescent="0.2">
      <c r="A505" t="s">
        <v>6406</v>
      </c>
    </row>
    <row r="506" spans="1:1" x14ac:dyDescent="0.2">
      <c r="A506" t="s">
        <v>5674</v>
      </c>
    </row>
    <row r="507" spans="1:1" x14ac:dyDescent="0.2">
      <c r="A507" t="s">
        <v>6407</v>
      </c>
    </row>
    <row r="508" spans="1:1" x14ac:dyDescent="0.2">
      <c r="A508" t="s">
        <v>5523</v>
      </c>
    </row>
    <row r="509" spans="1:1" x14ac:dyDescent="0.2">
      <c r="A509" t="s">
        <v>6408</v>
      </c>
    </row>
    <row r="510" spans="1:1" x14ac:dyDescent="0.2">
      <c r="A510" t="s">
        <v>6409</v>
      </c>
    </row>
    <row r="511" spans="1:1" x14ac:dyDescent="0.2">
      <c r="A511" t="s">
        <v>6410</v>
      </c>
    </row>
    <row r="512" spans="1:1" x14ac:dyDescent="0.2">
      <c r="A512" t="s">
        <v>6411</v>
      </c>
    </row>
    <row r="513" spans="1:1" x14ac:dyDescent="0.2">
      <c r="A513" t="s">
        <v>6412</v>
      </c>
    </row>
    <row r="514" spans="1:1" x14ac:dyDescent="0.2">
      <c r="A514" t="s">
        <v>6413</v>
      </c>
    </row>
    <row r="515" spans="1:1" x14ac:dyDescent="0.2">
      <c r="A515" t="s">
        <v>5820</v>
      </c>
    </row>
    <row r="516" spans="1:1" x14ac:dyDescent="0.2">
      <c r="A516" t="s">
        <v>6414</v>
      </c>
    </row>
    <row r="517" spans="1:1" x14ac:dyDescent="0.2">
      <c r="A517" t="s">
        <v>6415</v>
      </c>
    </row>
    <row r="518" spans="1:1" x14ac:dyDescent="0.2">
      <c r="A518" t="s">
        <v>5527</v>
      </c>
    </row>
    <row r="519" spans="1:1" x14ac:dyDescent="0.2">
      <c r="A519" t="s">
        <v>6416</v>
      </c>
    </row>
    <row r="520" spans="1:1" x14ac:dyDescent="0.2">
      <c r="A520" t="s">
        <v>6417</v>
      </c>
    </row>
    <row r="521" spans="1:1" x14ac:dyDescent="0.2">
      <c r="A521" t="s">
        <v>6418</v>
      </c>
    </row>
    <row r="522" spans="1:1" x14ac:dyDescent="0.2">
      <c r="A522" t="s">
        <v>6419</v>
      </c>
    </row>
    <row r="523" spans="1:1" x14ac:dyDescent="0.2">
      <c r="A523" t="s">
        <v>6420</v>
      </c>
    </row>
    <row r="524" spans="1:1" x14ac:dyDescent="0.2">
      <c r="A524" t="s">
        <v>6421</v>
      </c>
    </row>
    <row r="525" spans="1:1" x14ac:dyDescent="0.2">
      <c r="A525" t="s">
        <v>6422</v>
      </c>
    </row>
    <row r="526" spans="1:1" x14ac:dyDescent="0.2">
      <c r="A526" t="s">
        <v>6423</v>
      </c>
    </row>
    <row r="527" spans="1:1" x14ac:dyDescent="0.2">
      <c r="A527" t="s">
        <v>6424</v>
      </c>
    </row>
    <row r="528" spans="1:1" x14ac:dyDescent="0.2">
      <c r="A528" t="s">
        <v>6425</v>
      </c>
    </row>
    <row r="529" spans="1:1" x14ac:dyDescent="0.2">
      <c r="A529" t="s">
        <v>6426</v>
      </c>
    </row>
    <row r="530" spans="1:1" x14ac:dyDescent="0.2">
      <c r="A530" t="s">
        <v>6427</v>
      </c>
    </row>
    <row r="531" spans="1:1" x14ac:dyDescent="0.2">
      <c r="A531" t="s">
        <v>6428</v>
      </c>
    </row>
    <row r="532" spans="1:1" x14ac:dyDescent="0.2">
      <c r="A532" t="s">
        <v>6429</v>
      </c>
    </row>
    <row r="533" spans="1:1" x14ac:dyDescent="0.2">
      <c r="A533" t="s">
        <v>6430</v>
      </c>
    </row>
    <row r="534" spans="1:1" x14ac:dyDescent="0.2">
      <c r="A534" t="s">
        <v>6431</v>
      </c>
    </row>
    <row r="535" spans="1:1" x14ac:dyDescent="0.2">
      <c r="A535" t="s">
        <v>6432</v>
      </c>
    </row>
    <row r="536" spans="1:1" x14ac:dyDescent="0.2">
      <c r="A536" t="s">
        <v>6433</v>
      </c>
    </row>
    <row r="537" spans="1:1" x14ac:dyDescent="0.2">
      <c r="A537" t="s">
        <v>6434</v>
      </c>
    </row>
    <row r="538" spans="1:1" x14ac:dyDescent="0.2">
      <c r="A538" t="s">
        <v>6435</v>
      </c>
    </row>
    <row r="539" spans="1:1" x14ac:dyDescent="0.2">
      <c r="A539" t="s">
        <v>6436</v>
      </c>
    </row>
    <row r="540" spans="1:1" x14ac:dyDescent="0.2">
      <c r="A540" t="s">
        <v>6437</v>
      </c>
    </row>
    <row r="541" spans="1:1" x14ac:dyDescent="0.2">
      <c r="A541" t="s">
        <v>6438</v>
      </c>
    </row>
    <row r="542" spans="1:1" x14ac:dyDescent="0.2">
      <c r="A542" t="s">
        <v>6439</v>
      </c>
    </row>
    <row r="543" spans="1:1" x14ac:dyDescent="0.2">
      <c r="A543" t="s">
        <v>6440</v>
      </c>
    </row>
    <row r="544" spans="1:1" x14ac:dyDescent="0.2">
      <c r="A544" t="s">
        <v>6441</v>
      </c>
    </row>
    <row r="545" spans="1:1" x14ac:dyDescent="0.2">
      <c r="A545" t="s">
        <v>6442</v>
      </c>
    </row>
    <row r="546" spans="1:1" x14ac:dyDescent="0.2">
      <c r="A546" t="s">
        <v>6443</v>
      </c>
    </row>
    <row r="547" spans="1:1" x14ac:dyDescent="0.2">
      <c r="A547" t="s">
        <v>6444</v>
      </c>
    </row>
    <row r="548" spans="1:1" x14ac:dyDescent="0.2">
      <c r="A548" t="s">
        <v>6445</v>
      </c>
    </row>
    <row r="549" spans="1:1" x14ac:dyDescent="0.2">
      <c r="A549" t="s">
        <v>6446</v>
      </c>
    </row>
    <row r="550" spans="1:1" x14ac:dyDescent="0.2">
      <c r="A550" t="s">
        <v>6447</v>
      </c>
    </row>
    <row r="551" spans="1:1" x14ac:dyDescent="0.2">
      <c r="A551" t="s">
        <v>6448</v>
      </c>
    </row>
    <row r="552" spans="1:1" x14ac:dyDescent="0.2">
      <c r="A552" t="s">
        <v>6449</v>
      </c>
    </row>
    <row r="553" spans="1:1" x14ac:dyDescent="0.2">
      <c r="A553" t="s">
        <v>6450</v>
      </c>
    </row>
    <row r="554" spans="1:1" x14ac:dyDescent="0.2">
      <c r="A554" t="s">
        <v>6451</v>
      </c>
    </row>
    <row r="555" spans="1:1" x14ac:dyDescent="0.2">
      <c r="A555" t="s">
        <v>6452</v>
      </c>
    </row>
    <row r="556" spans="1:1" x14ac:dyDescent="0.2">
      <c r="A556" t="s">
        <v>6453</v>
      </c>
    </row>
    <row r="557" spans="1:1" x14ac:dyDescent="0.2">
      <c r="A557" t="s">
        <v>6454</v>
      </c>
    </row>
    <row r="558" spans="1:1" x14ac:dyDescent="0.2">
      <c r="A558" t="s">
        <v>6455</v>
      </c>
    </row>
    <row r="559" spans="1:1" x14ac:dyDescent="0.2">
      <c r="A559" t="s">
        <v>6456</v>
      </c>
    </row>
    <row r="560" spans="1:1" x14ac:dyDescent="0.2">
      <c r="A560" t="s">
        <v>6457</v>
      </c>
    </row>
    <row r="561" spans="1:1" x14ac:dyDescent="0.2">
      <c r="A561" t="s">
        <v>6458</v>
      </c>
    </row>
    <row r="562" spans="1:1" x14ac:dyDescent="0.2">
      <c r="A562" t="s">
        <v>6459</v>
      </c>
    </row>
    <row r="563" spans="1:1" x14ac:dyDescent="0.2">
      <c r="A563" t="s">
        <v>6460</v>
      </c>
    </row>
    <row r="564" spans="1:1" x14ac:dyDescent="0.2">
      <c r="A564" t="s">
        <v>6461</v>
      </c>
    </row>
    <row r="565" spans="1:1" x14ac:dyDescent="0.2">
      <c r="A565" t="s">
        <v>6462</v>
      </c>
    </row>
    <row r="566" spans="1:1" x14ac:dyDescent="0.2">
      <c r="A566" t="s">
        <v>6463</v>
      </c>
    </row>
    <row r="567" spans="1:1" x14ac:dyDescent="0.2">
      <c r="A567" t="s">
        <v>6464</v>
      </c>
    </row>
    <row r="568" spans="1:1" x14ac:dyDescent="0.2">
      <c r="A568" t="s">
        <v>6465</v>
      </c>
    </row>
    <row r="569" spans="1:1" x14ac:dyDescent="0.2">
      <c r="A569" t="s">
        <v>6466</v>
      </c>
    </row>
    <row r="570" spans="1:1" x14ac:dyDescent="0.2">
      <c r="A570" t="s">
        <v>6467</v>
      </c>
    </row>
    <row r="571" spans="1:1" x14ac:dyDescent="0.2">
      <c r="A571" t="s">
        <v>6468</v>
      </c>
    </row>
    <row r="572" spans="1:1" x14ac:dyDescent="0.2">
      <c r="A572" t="s">
        <v>6469</v>
      </c>
    </row>
    <row r="573" spans="1:1" x14ac:dyDescent="0.2">
      <c r="A573" t="s">
        <v>6470</v>
      </c>
    </row>
    <row r="574" spans="1:1" x14ac:dyDescent="0.2">
      <c r="A574" t="s">
        <v>6471</v>
      </c>
    </row>
    <row r="575" spans="1:1" x14ac:dyDescent="0.2">
      <c r="A575" t="s">
        <v>6472</v>
      </c>
    </row>
    <row r="576" spans="1:1" x14ac:dyDescent="0.2">
      <c r="A576" t="s">
        <v>6473</v>
      </c>
    </row>
    <row r="577" spans="1:1" x14ac:dyDescent="0.2">
      <c r="A577" t="s">
        <v>6474</v>
      </c>
    </row>
    <row r="578" spans="1:1" x14ac:dyDescent="0.2">
      <c r="A578" t="s">
        <v>6475</v>
      </c>
    </row>
    <row r="579" spans="1:1" x14ac:dyDescent="0.2">
      <c r="A579" t="s">
        <v>6476</v>
      </c>
    </row>
    <row r="580" spans="1:1" x14ac:dyDescent="0.2">
      <c r="A580" t="s">
        <v>6477</v>
      </c>
    </row>
    <row r="581" spans="1:1" x14ac:dyDescent="0.2">
      <c r="A581" t="s">
        <v>6478</v>
      </c>
    </row>
    <row r="582" spans="1:1" x14ac:dyDescent="0.2">
      <c r="A582" t="s">
        <v>6479</v>
      </c>
    </row>
    <row r="583" spans="1:1" x14ac:dyDescent="0.2">
      <c r="A583" t="s">
        <v>6480</v>
      </c>
    </row>
    <row r="584" spans="1:1" x14ac:dyDescent="0.2">
      <c r="A584" t="s">
        <v>6481</v>
      </c>
    </row>
    <row r="585" spans="1:1" x14ac:dyDescent="0.2">
      <c r="A585" t="s">
        <v>6482</v>
      </c>
    </row>
    <row r="586" spans="1:1" x14ac:dyDescent="0.2">
      <c r="A586" t="s">
        <v>6483</v>
      </c>
    </row>
    <row r="587" spans="1:1" x14ac:dyDescent="0.2">
      <c r="A587" t="s">
        <v>6484</v>
      </c>
    </row>
    <row r="588" spans="1:1" x14ac:dyDescent="0.2">
      <c r="A588" t="s">
        <v>6485</v>
      </c>
    </row>
    <row r="589" spans="1:1" x14ac:dyDescent="0.2">
      <c r="A589" t="s">
        <v>6486</v>
      </c>
    </row>
    <row r="590" spans="1:1" x14ac:dyDescent="0.2">
      <c r="A590" t="s">
        <v>6487</v>
      </c>
    </row>
    <row r="591" spans="1:1" x14ac:dyDescent="0.2">
      <c r="A591" t="s">
        <v>6488</v>
      </c>
    </row>
    <row r="592" spans="1:1" x14ac:dyDescent="0.2">
      <c r="A592" t="s">
        <v>6489</v>
      </c>
    </row>
    <row r="593" spans="1:1" x14ac:dyDescent="0.2">
      <c r="A593" t="s">
        <v>6490</v>
      </c>
    </row>
    <row r="594" spans="1:1" x14ac:dyDescent="0.2">
      <c r="A594" t="s">
        <v>6491</v>
      </c>
    </row>
    <row r="595" spans="1:1" x14ac:dyDescent="0.2">
      <c r="A595" t="s">
        <v>6492</v>
      </c>
    </row>
    <row r="596" spans="1:1" x14ac:dyDescent="0.2">
      <c r="A596" t="s">
        <v>6493</v>
      </c>
    </row>
    <row r="597" spans="1:1" x14ac:dyDescent="0.2">
      <c r="A597" t="s">
        <v>6494</v>
      </c>
    </row>
    <row r="598" spans="1:1" x14ac:dyDescent="0.2">
      <c r="A598" t="s">
        <v>6495</v>
      </c>
    </row>
    <row r="599" spans="1:1" x14ac:dyDescent="0.2">
      <c r="A599" t="s">
        <v>6496</v>
      </c>
    </row>
    <row r="600" spans="1:1" x14ac:dyDescent="0.2">
      <c r="A600" t="s">
        <v>6497</v>
      </c>
    </row>
    <row r="601" spans="1:1" x14ac:dyDescent="0.2">
      <c r="A601" t="s">
        <v>6498</v>
      </c>
    </row>
    <row r="602" spans="1:1" x14ac:dyDescent="0.2">
      <c r="A602" t="s">
        <v>6499</v>
      </c>
    </row>
    <row r="603" spans="1:1" x14ac:dyDescent="0.2">
      <c r="A603" t="s">
        <v>6500</v>
      </c>
    </row>
    <row r="604" spans="1:1" x14ac:dyDescent="0.2">
      <c r="A604" t="s">
        <v>6501</v>
      </c>
    </row>
    <row r="605" spans="1:1" x14ac:dyDescent="0.2">
      <c r="A605" t="s">
        <v>6502</v>
      </c>
    </row>
    <row r="606" spans="1:1" x14ac:dyDescent="0.2">
      <c r="A606" t="s">
        <v>6503</v>
      </c>
    </row>
    <row r="607" spans="1:1" x14ac:dyDescent="0.2">
      <c r="A607" t="s">
        <v>6504</v>
      </c>
    </row>
    <row r="608" spans="1:1" x14ac:dyDescent="0.2">
      <c r="A608" t="s">
        <v>6505</v>
      </c>
    </row>
    <row r="609" spans="1:1" x14ac:dyDescent="0.2">
      <c r="A609" t="s">
        <v>6506</v>
      </c>
    </row>
    <row r="610" spans="1:1" x14ac:dyDescent="0.2">
      <c r="A610" t="s">
        <v>6507</v>
      </c>
    </row>
    <row r="611" spans="1:1" x14ac:dyDescent="0.2">
      <c r="A611" t="s">
        <v>6508</v>
      </c>
    </row>
    <row r="612" spans="1:1" x14ac:dyDescent="0.2">
      <c r="A612" t="s">
        <v>6509</v>
      </c>
    </row>
    <row r="613" spans="1:1" x14ac:dyDescent="0.2">
      <c r="A613" t="s">
        <v>6510</v>
      </c>
    </row>
    <row r="614" spans="1:1" x14ac:dyDescent="0.2">
      <c r="A614" t="s">
        <v>6511</v>
      </c>
    </row>
    <row r="615" spans="1:1" x14ac:dyDescent="0.2">
      <c r="A615" t="s">
        <v>6512</v>
      </c>
    </row>
    <row r="616" spans="1:1" x14ac:dyDescent="0.2">
      <c r="A616" t="s">
        <v>6513</v>
      </c>
    </row>
    <row r="617" spans="1:1" x14ac:dyDescent="0.2">
      <c r="A617" t="s">
        <v>6514</v>
      </c>
    </row>
    <row r="618" spans="1:1" x14ac:dyDescent="0.2">
      <c r="A618" t="s">
        <v>6515</v>
      </c>
    </row>
    <row r="619" spans="1:1" x14ac:dyDescent="0.2">
      <c r="A619" t="s">
        <v>6516</v>
      </c>
    </row>
    <row r="620" spans="1:1" x14ac:dyDescent="0.2">
      <c r="A620" t="s">
        <v>6517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4869"/>
  <sheetViews>
    <sheetView topLeftCell="Q1" zoomScale="85" zoomScaleNormal="85" workbookViewId="0">
      <selection activeCell="AA1" sqref="AA1:AZ22"/>
    </sheetView>
  </sheetViews>
  <sheetFormatPr baseColWidth="10" defaultColWidth="8.83203125" defaultRowHeight="15" x14ac:dyDescent="0.2"/>
  <cols>
    <col min="1" max="1" width="18.1640625" style="19" customWidth="1"/>
    <col min="2" max="3" width="9.1640625" style="19"/>
    <col min="4" max="4" width="9.33203125" style="19" bestFit="1" customWidth="1"/>
    <col min="5" max="5" width="12.5" style="25" bestFit="1" customWidth="1"/>
    <col min="6" max="6" width="9.33203125" style="28" bestFit="1" customWidth="1"/>
    <col min="7" max="7" width="13.6640625" style="25" bestFit="1" customWidth="1"/>
    <col min="8" max="8" width="9.33203125" style="28" bestFit="1" customWidth="1"/>
    <col min="9" max="9" width="13.6640625" style="25" bestFit="1" customWidth="1"/>
    <col min="10" max="10" width="9.33203125" style="28" bestFit="1" customWidth="1"/>
    <col min="11" max="11" width="12.5" style="25" bestFit="1" customWidth="1"/>
    <col min="12" max="12" width="9.33203125" style="28" bestFit="1" customWidth="1"/>
    <col min="13" max="13" width="13.6640625" style="19" bestFit="1" customWidth="1"/>
    <col min="14" max="14" width="9.33203125" style="19" bestFit="1" customWidth="1"/>
    <col min="15" max="15" width="4.33203125" style="19" customWidth="1"/>
    <col min="16" max="16" width="13.6640625" style="19" bestFit="1" customWidth="1"/>
    <col min="17" max="17" width="9.33203125" style="19" bestFit="1" customWidth="1"/>
    <col min="18" max="18" width="3" style="19" customWidth="1"/>
    <col min="19" max="19" width="9.33203125" style="25" bestFit="1" customWidth="1"/>
    <col min="20" max="20" width="9.33203125" style="28" bestFit="1" customWidth="1"/>
    <col min="21" max="21" width="5.5" style="19" customWidth="1"/>
    <col min="22" max="22" width="7.6640625" style="19" customWidth="1"/>
    <col min="23" max="23" width="4" style="19" customWidth="1"/>
    <col min="24" max="25" width="9.33203125" style="19" bestFit="1" customWidth="1"/>
  </cols>
  <sheetData>
    <row r="1" spans="1:52" ht="46" x14ac:dyDescent="0.2">
      <c r="A1" s="12" t="s">
        <v>0</v>
      </c>
      <c r="B1" s="12" t="s">
        <v>1</v>
      </c>
      <c r="C1" s="12" t="s">
        <v>2</v>
      </c>
      <c r="D1" s="12" t="s">
        <v>3</v>
      </c>
      <c r="E1" s="13" t="s">
        <v>4</v>
      </c>
      <c r="F1" s="14" t="s">
        <v>5</v>
      </c>
      <c r="G1" s="13" t="s">
        <v>6</v>
      </c>
      <c r="H1" s="14" t="s">
        <v>7</v>
      </c>
      <c r="I1" s="13" t="s">
        <v>8</v>
      </c>
      <c r="J1" s="14" t="s">
        <v>9</v>
      </c>
      <c r="K1" s="13" t="s">
        <v>10</v>
      </c>
      <c r="L1" s="14" t="s">
        <v>11</v>
      </c>
      <c r="M1" s="15" t="s">
        <v>12</v>
      </c>
      <c r="N1" s="12" t="s">
        <v>13</v>
      </c>
      <c r="O1" s="12"/>
      <c r="P1" s="12" t="s">
        <v>14</v>
      </c>
      <c r="Q1" s="12" t="s">
        <v>15</v>
      </c>
      <c r="R1" s="12"/>
      <c r="S1" s="16" t="s">
        <v>16</v>
      </c>
      <c r="T1" s="17" t="s">
        <v>17</v>
      </c>
      <c r="U1" s="18"/>
      <c r="V1" s="12" t="s">
        <v>18</v>
      </c>
      <c r="X1" s="20" t="s">
        <v>19</v>
      </c>
      <c r="Y1" s="12" t="s">
        <v>20</v>
      </c>
      <c r="Z1" s="58" t="s">
        <v>6521</v>
      </c>
      <c r="AA1" s="58" t="s">
        <v>6519</v>
      </c>
      <c r="AB1" s="12" t="s">
        <v>0</v>
      </c>
      <c r="AC1" s="12" t="s">
        <v>1</v>
      </c>
      <c r="AD1" s="12" t="s">
        <v>2</v>
      </c>
      <c r="AE1" s="12" t="s">
        <v>3</v>
      </c>
      <c r="AF1" s="13" t="s">
        <v>4</v>
      </c>
      <c r="AG1" s="14" t="s">
        <v>5</v>
      </c>
      <c r="AH1" s="13" t="s">
        <v>6</v>
      </c>
      <c r="AI1" s="14" t="s">
        <v>7</v>
      </c>
      <c r="AJ1" s="13" t="s">
        <v>8</v>
      </c>
      <c r="AK1" s="14" t="s">
        <v>9</v>
      </c>
      <c r="AL1" s="13" t="s">
        <v>10</v>
      </c>
      <c r="AM1" s="14" t="s">
        <v>11</v>
      </c>
      <c r="AN1" s="15" t="s">
        <v>12</v>
      </c>
      <c r="AO1" s="12" t="s">
        <v>13</v>
      </c>
      <c r="AP1" s="12"/>
      <c r="AQ1" s="12" t="s">
        <v>14</v>
      </c>
      <c r="AR1" s="12" t="s">
        <v>15</v>
      </c>
      <c r="AS1" s="12"/>
      <c r="AT1" s="16" t="s">
        <v>16</v>
      </c>
      <c r="AU1" s="17" t="s">
        <v>17</v>
      </c>
      <c r="AV1" s="18"/>
      <c r="AW1" s="12" t="s">
        <v>18</v>
      </c>
      <c r="AX1" s="19"/>
      <c r="AY1" s="20" t="s">
        <v>19</v>
      </c>
      <c r="AZ1" s="12" t="s">
        <v>20</v>
      </c>
    </row>
    <row r="2" spans="1:52" x14ac:dyDescent="0.2">
      <c r="A2" t="s">
        <v>21</v>
      </c>
      <c r="B2" t="s">
        <v>22</v>
      </c>
      <c r="C2" t="s">
        <v>23</v>
      </c>
      <c r="D2">
        <v>1</v>
      </c>
      <c r="E2" s="1">
        <v>9.5180100000000004E-3</v>
      </c>
      <c r="F2" s="2">
        <v>-2.2287300000000001</v>
      </c>
      <c r="G2" s="1">
        <v>3.1446400000000002E-3</v>
      </c>
      <c r="H2" s="2">
        <v>-1.46017</v>
      </c>
      <c r="I2" s="1">
        <v>0.23420199999999999</v>
      </c>
      <c r="J2" s="2">
        <v>-1.1409800000000001</v>
      </c>
      <c r="K2" s="1">
        <v>0.75226700000000002</v>
      </c>
      <c r="L2" s="2">
        <v>-1.2460100000000001</v>
      </c>
      <c r="M2" s="3">
        <v>0.76748700000000003</v>
      </c>
      <c r="N2" s="2">
        <v>-1.0127900000000001</v>
      </c>
      <c r="O2"/>
      <c r="P2" s="3">
        <v>5.8276599999999997E-4</v>
      </c>
      <c r="Q2" s="2">
        <v>-1.37026</v>
      </c>
      <c r="R2" s="2"/>
      <c r="S2" s="2">
        <v>-1.0127900000000001</v>
      </c>
      <c r="T2" s="2">
        <v>-2.2287300000000001</v>
      </c>
      <c r="U2" s="2"/>
      <c r="V2" s="4">
        <v>3.1446400000000002E-3</v>
      </c>
      <c r="W2"/>
      <c r="X2" s="2">
        <v>-2.2287300000000001</v>
      </c>
      <c r="Y2" s="2">
        <v>2.2287300000000001</v>
      </c>
      <c r="AA2" t="s">
        <v>6015</v>
      </c>
      <c r="AB2" s="59" t="str">
        <f>INDEX(A$2:A$15714,MATCH($AA2,$A$2:$A$15714,0))</f>
        <v>Atp1b1</v>
      </c>
      <c r="AC2" s="59" t="str">
        <f>INDEX(B$2:B$15714,MATCH($AA2,$A$2:$A$15714,0))</f>
        <v>ILMN_2767615</v>
      </c>
      <c r="AD2" s="59" t="str">
        <f t="shared" ref="AD2:AZ2" si="0">INDEX(C$2:C$15714,MATCH($AA2,$A$2:$A$15714,0))</f>
        <v>GTGATGGGTTGTGTTGTGCTCCGTGCTGAATGCTGTCTCGCCATCTCTCC</v>
      </c>
      <c r="AE2" s="59">
        <f t="shared" si="0"/>
        <v>1</v>
      </c>
      <c r="AF2" s="59">
        <f t="shared" si="0"/>
        <v>3.9940699999999997E-3</v>
      </c>
      <c r="AG2" s="59">
        <f t="shared" si="0"/>
        <v>1.58491</v>
      </c>
      <c r="AH2" s="59">
        <f t="shared" si="0"/>
        <v>1.91028E-2</v>
      </c>
      <c r="AI2" s="59">
        <f t="shared" si="0"/>
        <v>1.2127300000000001</v>
      </c>
      <c r="AJ2" s="59">
        <f t="shared" si="0"/>
        <v>1.4399999999999999E-7</v>
      </c>
      <c r="AK2" s="59">
        <f t="shared" si="0"/>
        <v>3.3169400000000002</v>
      </c>
      <c r="AL2" s="59">
        <f t="shared" si="0"/>
        <v>0.753834</v>
      </c>
      <c r="AM2" s="59">
        <f t="shared" si="0"/>
        <v>-1.0861700000000001</v>
      </c>
      <c r="AN2" s="59">
        <f t="shared" si="0"/>
        <v>4.2599999999999999E-6</v>
      </c>
      <c r="AO2" s="59">
        <f t="shared" si="0"/>
        <v>-3.1407799999999999</v>
      </c>
      <c r="AP2" s="59"/>
      <c r="AQ2" s="59">
        <f t="shared" si="0"/>
        <v>0.46302199999999999</v>
      </c>
      <c r="AR2" s="59">
        <f t="shared" si="0"/>
        <v>1.1394899999999999</v>
      </c>
      <c r="AS2" s="59"/>
      <c r="AT2" s="59">
        <f t="shared" si="0"/>
        <v>3.3169400000000002</v>
      </c>
      <c r="AU2" s="59">
        <f t="shared" si="0"/>
        <v>-3.1407799999999999</v>
      </c>
      <c r="AV2" s="59"/>
      <c r="AW2" s="59">
        <f t="shared" si="0"/>
        <v>1.4399999999999999E-7</v>
      </c>
      <c r="AX2" s="59"/>
      <c r="AY2" s="59">
        <f t="shared" si="0"/>
        <v>3.3169400000000002</v>
      </c>
      <c r="AZ2" s="59">
        <f t="shared" si="0"/>
        <v>3.3169400000000002</v>
      </c>
    </row>
    <row r="3" spans="1:52" x14ac:dyDescent="0.2">
      <c r="A3" t="s">
        <v>282</v>
      </c>
      <c r="B3" t="s">
        <v>283</v>
      </c>
      <c r="C3" t="s">
        <v>284</v>
      </c>
      <c r="D3" s="7">
        <v>1</v>
      </c>
      <c r="E3" s="1">
        <v>0.70041500000000001</v>
      </c>
      <c r="F3" s="2">
        <v>2.9392800000000001</v>
      </c>
      <c r="G3" s="1">
        <v>2.26901E-4</v>
      </c>
      <c r="H3" s="2">
        <v>3.40781</v>
      </c>
      <c r="I3" s="1">
        <v>0.46434399999999998</v>
      </c>
      <c r="J3" s="2">
        <v>1.1827700000000001</v>
      </c>
      <c r="K3" s="1">
        <v>0.74016499999999996</v>
      </c>
      <c r="L3" s="2">
        <v>1.89924</v>
      </c>
      <c r="M3" s="3">
        <v>0.20686099999999999</v>
      </c>
      <c r="N3" s="2">
        <v>1.36094</v>
      </c>
      <c r="O3"/>
      <c r="P3" s="3">
        <v>2.0767799999999999E-2</v>
      </c>
      <c r="Q3" s="2">
        <v>1.97567</v>
      </c>
      <c r="R3" s="2"/>
      <c r="S3" s="2">
        <v>3.40781</v>
      </c>
      <c r="T3" s="2">
        <v>1.1827700000000001</v>
      </c>
      <c r="U3" s="2"/>
      <c r="V3" s="4">
        <v>2.26901E-4</v>
      </c>
      <c r="W3"/>
      <c r="X3" s="2">
        <v>3.40781</v>
      </c>
      <c r="Y3" s="2">
        <v>3.40781</v>
      </c>
      <c r="AA3" t="s">
        <v>6034</v>
      </c>
      <c r="AB3" s="59" t="str">
        <f t="shared" ref="AB3:AB22" si="1">INDEX(A$2:A$15714,MATCH($AA3,$A$2:$A$15714,0))</f>
        <v>Cacna1s</v>
      </c>
      <c r="AC3" s="59" t="str">
        <f t="shared" ref="AC3:AC22" si="2">INDEX(B$2:B$15714,MATCH($AA3,$A$2:$A$15714,0))</f>
        <v>ILMN_2637561</v>
      </c>
      <c r="AD3" s="59" t="str">
        <f t="shared" ref="AD3:AD22" si="3">INDEX(C$2:C$15714,MATCH($AA3,$A$2:$A$15714,0))</f>
        <v>CAGATGCCTGCCAGATGGAACCAGAGGAAGTCGAGGTGGCAGCAACAGAG</v>
      </c>
      <c r="AE3" s="59">
        <f t="shared" ref="AE3:AE22" si="4">INDEX(D$2:D$15714,MATCH($AA3,$A$2:$A$15714,0))</f>
        <v>1</v>
      </c>
      <c r="AF3" s="59">
        <f t="shared" ref="AF3:AF22" si="5">INDEX(E$2:E$15714,MATCH($AA3,$A$2:$A$15714,0))</f>
        <v>0.993502</v>
      </c>
      <c r="AG3" s="59">
        <f t="shared" ref="AG3:AG22" si="6">INDEX(F$2:F$15714,MATCH($AA3,$A$2:$A$15714,0))</f>
        <v>1.00339</v>
      </c>
      <c r="AH3" s="59">
        <f t="shared" ref="AH3:AH22" si="7">INDEX(G$2:G$15714,MATCH($AA3,$A$2:$A$15714,0))</f>
        <v>0.98037600000000003</v>
      </c>
      <c r="AI3" s="59">
        <f t="shared" ref="AI3:AI22" si="8">INDEX(H$2:H$15714,MATCH($AA3,$A$2:$A$15714,0))</f>
        <v>-1.00084</v>
      </c>
      <c r="AJ3" s="59">
        <f t="shared" ref="AJ3:AJ22" si="9">INDEX(I$2:I$15714,MATCH($AA3,$A$2:$A$15714,0))</f>
        <v>1.2899999999999999E-6</v>
      </c>
      <c r="AK3" s="59">
        <f t="shared" ref="AK3:AK22" si="10">INDEX(J$2:J$15714,MATCH($AA3,$A$2:$A$15714,0))</f>
        <v>-2.4360499999999998</v>
      </c>
      <c r="AL3" s="59">
        <f t="shared" ref="AL3:AL22" si="11">INDEX(K$2:K$15714,MATCH($AA3,$A$2:$A$15714,0))</f>
        <v>0.99346500000000004</v>
      </c>
      <c r="AM3" s="59">
        <f t="shared" ref="AM3:AM22" si="12">INDEX(L$2:L$15714,MATCH($AA3,$A$2:$A$15714,0))</f>
        <v>1.0103200000000001</v>
      </c>
      <c r="AN3" s="59">
        <f t="shared" ref="AN3:AN22" si="13">INDEX(M$2:M$15714,MATCH($AA3,$A$2:$A$15714,0))</f>
        <v>7.1400000000000002E-6</v>
      </c>
      <c r="AO3" s="59">
        <f t="shared" ref="AO3:AO22" si="14">INDEX(N$2:N$15714,MATCH($AA3,$A$2:$A$15714,0))</f>
        <v>-1.57565</v>
      </c>
      <c r="AP3" s="59"/>
      <c r="AQ3" s="59">
        <f t="shared" ref="AQ3:AQ22" si="15">INDEX(P$2:P$15714,MATCH($AA3,$A$2:$A$15714,0))</f>
        <v>3.0329800000000001E-2</v>
      </c>
      <c r="AR3" s="59">
        <f t="shared" ref="AR3:AR22" si="16">INDEX(Q$2:Q$15714,MATCH($AA3,$A$2:$A$15714,0))</f>
        <v>-1.3197399999999999</v>
      </c>
      <c r="AS3" s="59"/>
      <c r="AT3" s="59">
        <f t="shared" ref="AT3:AT22" si="17">INDEX(S$2:S$15714,MATCH($AA3,$A$2:$A$15714,0))</f>
        <v>1.0103200000000001</v>
      </c>
      <c r="AU3" s="59">
        <f t="shared" ref="AU3:AU22" si="18">INDEX(T$2:T$15714,MATCH($AA3,$A$2:$A$15714,0))</f>
        <v>-2.4360499999999998</v>
      </c>
      <c r="AV3" s="59"/>
      <c r="AW3" s="59">
        <f t="shared" ref="AW3:AW22" si="19">INDEX(V$2:V$15714,MATCH($AA3,$A$2:$A$15714,0))</f>
        <v>1.2899999999999999E-6</v>
      </c>
      <c r="AY3" s="59">
        <f t="shared" ref="AY3:AY22" si="20">INDEX(X$2:X$15714,MATCH($AA3,$A$2:$A$15714,0))</f>
        <v>-2.4360499999999998</v>
      </c>
      <c r="AZ3" s="59">
        <f t="shared" ref="AZ3:AZ22" si="21">INDEX(Y$2:Y$15714,MATCH($AA3,$A$2:$A$15714,0))</f>
        <v>2.4360499999999998</v>
      </c>
    </row>
    <row r="4" spans="1:52" x14ac:dyDescent="0.2">
      <c r="A4" t="s">
        <v>240</v>
      </c>
      <c r="B4" t="s">
        <v>241</v>
      </c>
      <c r="C4" t="s">
        <v>242</v>
      </c>
      <c r="D4">
        <v>1</v>
      </c>
      <c r="E4" s="5">
        <v>5.1140600000000001E-2</v>
      </c>
      <c r="F4" s="6">
        <v>1.66374</v>
      </c>
      <c r="G4" s="5">
        <v>1.3200000000000001E-5</v>
      </c>
      <c r="H4" s="6">
        <v>1.6367</v>
      </c>
      <c r="I4" s="5">
        <v>1.3699999999999999E-5</v>
      </c>
      <c r="J4" s="6">
        <v>1.5837000000000001</v>
      </c>
      <c r="K4" s="5">
        <v>1.8771099999999999E-2</v>
      </c>
      <c r="L4" s="6">
        <v>2.23983</v>
      </c>
      <c r="M4">
        <v>1.11852E-4</v>
      </c>
      <c r="N4">
        <v>1.6508400000000001</v>
      </c>
      <c r="O4"/>
      <c r="P4">
        <v>2.9900000000000003E-17</v>
      </c>
      <c r="Q4">
        <v>1.73234</v>
      </c>
      <c r="R4"/>
      <c r="S4" s="6">
        <v>2.23983</v>
      </c>
      <c r="T4" s="6">
        <v>1.5837000000000001</v>
      </c>
      <c r="U4"/>
      <c r="V4">
        <v>1.3200000000000001E-5</v>
      </c>
      <c r="W4"/>
      <c r="X4" s="2">
        <v>2.23983</v>
      </c>
      <c r="Y4" s="2">
        <v>2.23983</v>
      </c>
      <c r="AA4" t="s">
        <v>5643</v>
      </c>
      <c r="AB4" s="59" t="str">
        <f t="shared" si="1"/>
        <v>Cd28</v>
      </c>
      <c r="AC4" s="59" t="str">
        <f t="shared" si="2"/>
        <v>ILMN_2589871</v>
      </c>
      <c r="AD4" s="59" t="str">
        <f t="shared" si="3"/>
        <v>CGACGGGGATTTCGACAACGAAACAGTGACGTTCCGTCTCTGGAATCTGC</v>
      </c>
      <c r="AE4" s="59">
        <f t="shared" si="4"/>
        <v>1</v>
      </c>
      <c r="AF4" s="59">
        <f t="shared" si="5"/>
        <v>0.12951499999999999</v>
      </c>
      <c r="AG4" s="59">
        <f t="shared" si="6"/>
        <v>-6.8839199999999998</v>
      </c>
      <c r="AH4" s="59">
        <f t="shared" si="7"/>
        <v>5.3399999999999997E-6</v>
      </c>
      <c r="AI4" s="59">
        <f t="shared" si="8"/>
        <v>-5.9288699999999999</v>
      </c>
      <c r="AJ4" s="59">
        <f t="shared" si="9"/>
        <v>0.114493</v>
      </c>
      <c r="AK4" s="59">
        <f t="shared" si="10"/>
        <v>-1.1263700000000001</v>
      </c>
      <c r="AL4" s="59">
        <f t="shared" si="11"/>
        <v>1.8836100000000001E-2</v>
      </c>
      <c r="AM4" s="59">
        <f t="shared" si="12"/>
        <v>-9.8082899999999995</v>
      </c>
      <c r="AN4" s="59">
        <f t="shared" si="13"/>
        <v>0.29083399999999998</v>
      </c>
      <c r="AO4" s="59">
        <f t="shared" si="14"/>
        <v>-1.0338400000000001</v>
      </c>
      <c r="AP4" s="59"/>
      <c r="AQ4" s="59">
        <f t="shared" si="15"/>
        <v>7.6899999999999996E-7</v>
      </c>
      <c r="AR4" s="59">
        <f t="shared" si="16"/>
        <v>-3.3498800000000002</v>
      </c>
      <c r="AS4" s="59"/>
      <c r="AT4" s="59">
        <f t="shared" si="17"/>
        <v>-1.0338400000000001</v>
      </c>
      <c r="AU4" s="59">
        <f t="shared" si="18"/>
        <v>-9.8082899999999995</v>
      </c>
      <c r="AV4" s="59"/>
      <c r="AW4" s="59">
        <f t="shared" si="19"/>
        <v>5.3399999999999997E-6</v>
      </c>
      <c r="AY4" s="59">
        <f t="shared" si="20"/>
        <v>-9.8082899999999995</v>
      </c>
      <c r="AZ4" s="59">
        <f t="shared" si="21"/>
        <v>9.8082899999999995</v>
      </c>
    </row>
    <row r="5" spans="1:52" x14ac:dyDescent="0.2">
      <c r="A5" t="s">
        <v>141</v>
      </c>
      <c r="B5" t="s">
        <v>142</v>
      </c>
      <c r="C5" t="s">
        <v>143</v>
      </c>
      <c r="D5">
        <v>1</v>
      </c>
      <c r="E5" s="1">
        <v>0.902169</v>
      </c>
      <c r="F5" s="2">
        <v>1.0464</v>
      </c>
      <c r="G5" s="1">
        <v>0.21154700000000001</v>
      </c>
      <c r="H5" s="2">
        <v>-1.1006100000000001</v>
      </c>
      <c r="I5" s="1">
        <v>1.11E-7</v>
      </c>
      <c r="J5" s="2">
        <v>-3.9172699999999998</v>
      </c>
      <c r="K5" s="1">
        <v>0.67725000000000002</v>
      </c>
      <c r="L5" s="2">
        <v>-1.0731299999999999</v>
      </c>
      <c r="M5" s="3">
        <v>0.22323100000000001</v>
      </c>
      <c r="N5" s="2">
        <v>-1.0619000000000001</v>
      </c>
      <c r="O5"/>
      <c r="P5" s="3">
        <v>1.8865799999999999E-3</v>
      </c>
      <c r="Q5" s="2">
        <v>-1.37</v>
      </c>
      <c r="R5" s="2"/>
      <c r="S5" s="2">
        <v>1.0464</v>
      </c>
      <c r="T5" s="2">
        <v>-3.9172699999999998</v>
      </c>
      <c r="U5" s="2"/>
      <c r="V5" s="4">
        <v>1.11E-7</v>
      </c>
      <c r="W5"/>
      <c r="X5" s="2">
        <v>-3.9172699999999998</v>
      </c>
      <c r="Y5" s="2">
        <v>3.9172699999999998</v>
      </c>
      <c r="AA5" t="s">
        <v>168</v>
      </c>
      <c r="AB5" s="59" t="str">
        <f t="shared" si="1"/>
        <v>F5</v>
      </c>
      <c r="AC5" s="59" t="str">
        <f t="shared" si="2"/>
        <v>ILMN_1248713</v>
      </c>
      <c r="AD5" s="59" t="str">
        <f t="shared" si="3"/>
        <v>AGAAACTCCTTCAAGCCTAAACCATTTAGAGCAGGCCCTATAGCATGGGT</v>
      </c>
      <c r="AE5" s="59">
        <f t="shared" si="4"/>
        <v>1</v>
      </c>
      <c r="AF5" s="59">
        <f t="shared" si="5"/>
        <v>0.86473699999999998</v>
      </c>
      <c r="AG5" s="59">
        <f t="shared" si="6"/>
        <v>1.0023899999999999</v>
      </c>
      <c r="AH5" s="59">
        <f t="shared" si="7"/>
        <v>0.55100000000000005</v>
      </c>
      <c r="AI5" s="59">
        <f t="shared" si="8"/>
        <v>-1.0099800000000001</v>
      </c>
      <c r="AJ5" s="59">
        <f t="shared" si="9"/>
        <v>5.51E-7</v>
      </c>
      <c r="AK5" s="59">
        <f t="shared" si="10"/>
        <v>-5.9595599999999997</v>
      </c>
      <c r="AL5" s="59">
        <f t="shared" si="11"/>
        <v>0.44875399999999999</v>
      </c>
      <c r="AM5" s="59">
        <f t="shared" si="12"/>
        <v>1.0120499999999999</v>
      </c>
      <c r="AN5" s="59">
        <f t="shared" si="13"/>
        <v>0.49113299999999999</v>
      </c>
      <c r="AO5" s="59">
        <f t="shared" si="14"/>
        <v>-1.0146200000000001</v>
      </c>
      <c r="AP5" s="59"/>
      <c r="AQ5" s="59">
        <f t="shared" si="15"/>
        <v>4.3389199999999996E-3</v>
      </c>
      <c r="AR5" s="59">
        <f t="shared" si="16"/>
        <v>-1.4435199999999999</v>
      </c>
      <c r="AS5" s="59"/>
      <c r="AT5" s="59">
        <f t="shared" si="17"/>
        <v>1.0120499999999999</v>
      </c>
      <c r="AU5" s="59">
        <f t="shared" si="18"/>
        <v>-5.9595599999999997</v>
      </c>
      <c r="AV5" s="59"/>
      <c r="AW5" s="59">
        <f t="shared" si="19"/>
        <v>5.51E-7</v>
      </c>
      <c r="AY5" s="59">
        <f t="shared" si="20"/>
        <v>-5.9595599999999997</v>
      </c>
      <c r="AZ5" s="59">
        <f t="shared" si="21"/>
        <v>5.9595599999999997</v>
      </c>
    </row>
    <row r="6" spans="1:52" x14ac:dyDescent="0.2">
      <c r="A6" t="s">
        <v>144</v>
      </c>
      <c r="B6" t="s">
        <v>145</v>
      </c>
      <c r="C6" t="s">
        <v>146</v>
      </c>
      <c r="D6">
        <v>1</v>
      </c>
      <c r="E6" s="1">
        <v>0.828878</v>
      </c>
      <c r="F6" s="2">
        <v>1.0173300000000001</v>
      </c>
      <c r="G6" s="1">
        <v>0.73753899999999994</v>
      </c>
      <c r="H6" s="2">
        <v>1.0103</v>
      </c>
      <c r="I6" s="1">
        <v>1.6199999999999999E-6</v>
      </c>
      <c r="J6" s="2">
        <v>-5.0190099999999997</v>
      </c>
      <c r="K6" s="1">
        <v>0.72048000000000001</v>
      </c>
      <c r="L6" s="2">
        <v>1.0509900000000001</v>
      </c>
      <c r="M6" s="3">
        <v>0.38068200000000002</v>
      </c>
      <c r="N6" s="2">
        <v>-1.02782</v>
      </c>
      <c r="O6"/>
      <c r="P6" s="3">
        <v>6.5699599999999997E-3</v>
      </c>
      <c r="Q6" s="2">
        <v>-1.3780300000000001</v>
      </c>
      <c r="R6" s="2"/>
      <c r="S6" s="2">
        <v>1.0509900000000001</v>
      </c>
      <c r="T6" s="2">
        <v>-5.0190099999999997</v>
      </c>
      <c r="U6" s="2"/>
      <c r="V6" s="4">
        <v>1.6199999999999999E-6</v>
      </c>
      <c r="W6"/>
      <c r="X6" s="2">
        <v>-5.0190099999999997</v>
      </c>
      <c r="Y6" s="2">
        <v>5.0190099999999997</v>
      </c>
      <c r="AA6" t="s">
        <v>5511</v>
      </c>
      <c r="AB6" s="59" t="str">
        <f t="shared" si="1"/>
        <v>Gpr35</v>
      </c>
      <c r="AC6" s="59" t="str">
        <f t="shared" si="2"/>
        <v>ILMN_1221121</v>
      </c>
      <c r="AD6" s="59" t="str">
        <f t="shared" si="3"/>
        <v>CCCCTCCACCCTCTGTTCTGCAGTATTATCTAAACCTTCACCTTGGAAGG</v>
      </c>
      <c r="AE6" s="59">
        <f t="shared" si="4"/>
        <v>1</v>
      </c>
      <c r="AF6" s="59">
        <f t="shared" si="5"/>
        <v>0.74744900000000003</v>
      </c>
      <c r="AG6" s="59">
        <f t="shared" si="6"/>
        <v>-1.10205</v>
      </c>
      <c r="AH6" s="59">
        <f t="shared" si="7"/>
        <v>0.15456800000000001</v>
      </c>
      <c r="AI6" s="59">
        <f t="shared" si="8"/>
        <v>-1.0317799999999999</v>
      </c>
      <c r="AJ6" s="59">
        <f t="shared" si="9"/>
        <v>7.9599999999999998E-7</v>
      </c>
      <c r="AK6" s="59">
        <f t="shared" si="10"/>
        <v>-3.2632099999999999</v>
      </c>
      <c r="AL6" s="59">
        <f t="shared" si="11"/>
        <v>0.664439</v>
      </c>
      <c r="AM6" s="59">
        <f t="shared" si="12"/>
        <v>1.06972</v>
      </c>
      <c r="AN6" s="59">
        <f t="shared" si="13"/>
        <v>0.88495900000000005</v>
      </c>
      <c r="AO6" s="59">
        <f t="shared" si="14"/>
        <v>-1.00708</v>
      </c>
      <c r="AP6" s="59"/>
      <c r="AQ6" s="59">
        <f t="shared" si="15"/>
        <v>3.3990800000000001E-3</v>
      </c>
      <c r="AR6" s="59">
        <f t="shared" si="16"/>
        <v>-1.2933600000000001</v>
      </c>
      <c r="AS6" s="59"/>
      <c r="AT6" s="59">
        <f t="shared" si="17"/>
        <v>1.06972</v>
      </c>
      <c r="AU6" s="59">
        <f t="shared" si="18"/>
        <v>-3.2632099999999999</v>
      </c>
      <c r="AV6" s="59"/>
      <c r="AW6" s="59">
        <f t="shared" si="19"/>
        <v>7.9599999999999998E-7</v>
      </c>
      <c r="AY6" s="59">
        <f t="shared" si="20"/>
        <v>-3.2632099999999999</v>
      </c>
      <c r="AZ6" s="59">
        <f t="shared" si="21"/>
        <v>3.2632099999999999</v>
      </c>
    </row>
    <row r="7" spans="1:52" x14ac:dyDescent="0.2">
      <c r="A7" t="s">
        <v>24</v>
      </c>
      <c r="B7" t="s">
        <v>25</v>
      </c>
      <c r="C7" t="s">
        <v>26</v>
      </c>
      <c r="D7">
        <v>1</v>
      </c>
      <c r="E7" s="1">
        <v>6.2800000000000005E-11</v>
      </c>
      <c r="F7" s="2">
        <v>-17.516999999999999</v>
      </c>
      <c r="G7" s="1">
        <v>9.9700000000000002E-11</v>
      </c>
      <c r="H7" s="2">
        <v>-18.9756</v>
      </c>
      <c r="I7" s="1">
        <v>1.2000000000000001E-11</v>
      </c>
      <c r="J7" s="2">
        <v>-15.329000000000001</v>
      </c>
      <c r="K7" s="1">
        <v>5.8226700000000003E-3</v>
      </c>
      <c r="L7" s="2">
        <v>-11.2829</v>
      </c>
      <c r="M7" s="3">
        <v>1.86E-9</v>
      </c>
      <c r="N7" s="2">
        <v>-13.628399999999999</v>
      </c>
      <c r="O7"/>
      <c r="P7" s="3">
        <v>1.2200000000000001E-39</v>
      </c>
      <c r="Q7" s="2">
        <v>-15.2616</v>
      </c>
      <c r="R7" s="2"/>
      <c r="S7" s="2">
        <v>-11.2829</v>
      </c>
      <c r="T7" s="2">
        <v>-18.9756</v>
      </c>
      <c r="U7" s="2"/>
      <c r="V7" s="4">
        <v>1.2000000000000001E-11</v>
      </c>
      <c r="W7"/>
      <c r="X7" s="2">
        <v>-18.9756</v>
      </c>
      <c r="Y7" s="2">
        <v>18.9756</v>
      </c>
      <c r="AA7" t="s">
        <v>6246</v>
      </c>
      <c r="AB7" s="59" t="str">
        <f t="shared" si="1"/>
        <v>Nme7</v>
      </c>
      <c r="AC7" s="59" t="str">
        <f t="shared" si="2"/>
        <v>ILMN_1259075</v>
      </c>
      <c r="AD7" s="59" t="str">
        <f t="shared" si="3"/>
        <v>GTAATAATTGCCAGGAGTACAGTGCTCTTGTTGATCTTGTGTCAGTCAGG</v>
      </c>
      <c r="AE7" s="59">
        <f t="shared" si="4"/>
        <v>1</v>
      </c>
      <c r="AF7" s="59">
        <f t="shared" si="5"/>
        <v>0.17306199999999999</v>
      </c>
      <c r="AG7" s="59">
        <f t="shared" si="6"/>
        <v>1.3087899999999999</v>
      </c>
      <c r="AH7" s="59">
        <f t="shared" si="7"/>
        <v>2.0990200000000001E-2</v>
      </c>
      <c r="AI7" s="59">
        <f t="shared" si="8"/>
        <v>1.2515700000000001</v>
      </c>
      <c r="AJ7" s="59">
        <f t="shared" si="9"/>
        <v>1.1200000000000001E-6</v>
      </c>
      <c r="AK7" s="59">
        <f t="shared" si="10"/>
        <v>3.4511599999999998</v>
      </c>
      <c r="AL7" s="59">
        <f t="shared" si="11"/>
        <v>0.77342100000000003</v>
      </c>
      <c r="AM7" s="59">
        <f t="shared" si="12"/>
        <v>1.12269</v>
      </c>
      <c r="AN7" s="59">
        <f t="shared" si="13"/>
        <v>1.44E-6</v>
      </c>
      <c r="AO7" s="59">
        <f t="shared" si="14"/>
        <v>-5.4869000000000003</v>
      </c>
      <c r="AP7" s="59"/>
      <c r="AQ7" s="59">
        <f t="shared" si="15"/>
        <v>0.91430999999999996</v>
      </c>
      <c r="AR7" s="59">
        <f t="shared" si="16"/>
        <v>1.02782</v>
      </c>
      <c r="AS7" s="59"/>
      <c r="AT7" s="59">
        <f t="shared" si="17"/>
        <v>3.4511599999999998</v>
      </c>
      <c r="AU7" s="59">
        <f t="shared" si="18"/>
        <v>-5.4869000000000003</v>
      </c>
      <c r="AV7" s="59"/>
      <c r="AW7" s="59">
        <f t="shared" si="19"/>
        <v>1.1200000000000001E-6</v>
      </c>
      <c r="AY7" s="59">
        <f t="shared" si="20"/>
        <v>-5.4869000000000003</v>
      </c>
      <c r="AZ7" s="59">
        <f t="shared" si="21"/>
        <v>5.4869000000000003</v>
      </c>
    </row>
    <row r="8" spans="1:52" x14ac:dyDescent="0.2">
      <c r="A8" t="s">
        <v>243</v>
      </c>
      <c r="B8" t="s">
        <v>244</v>
      </c>
      <c r="C8" t="s">
        <v>245</v>
      </c>
      <c r="D8">
        <v>1</v>
      </c>
      <c r="E8" s="5">
        <v>9.7212100000000005E-4</v>
      </c>
      <c r="F8" s="6">
        <v>1.76711</v>
      </c>
      <c r="G8" s="5">
        <v>3.4900000000000001E-5</v>
      </c>
      <c r="H8" s="6">
        <v>1.59253</v>
      </c>
      <c r="I8" s="5">
        <v>3.6785699999999999E-3</v>
      </c>
      <c r="J8" s="6">
        <v>1.3358000000000001</v>
      </c>
      <c r="K8" s="5">
        <v>1.9858599999999999E-3</v>
      </c>
      <c r="L8" s="6">
        <v>2.0008300000000001</v>
      </c>
      <c r="M8">
        <v>1.7775099999999999E-3</v>
      </c>
      <c r="N8">
        <v>1.5653699999999999</v>
      </c>
      <c r="O8"/>
      <c r="P8">
        <v>9.7299999999999995E-19</v>
      </c>
      <c r="Q8">
        <v>1.6288499999999999</v>
      </c>
      <c r="R8"/>
      <c r="S8" s="6">
        <v>2.0008300000000001</v>
      </c>
      <c r="T8" s="6">
        <v>1.3358000000000001</v>
      </c>
      <c r="U8"/>
      <c r="V8">
        <v>3.4900000000000001E-5</v>
      </c>
      <c r="W8"/>
      <c r="X8" s="2">
        <v>2.0008300000000001</v>
      </c>
      <c r="Y8" s="2">
        <v>2.0008300000000001</v>
      </c>
      <c r="AA8" t="s">
        <v>5605</v>
      </c>
      <c r="AB8" s="59" t="str">
        <f t="shared" si="1"/>
        <v>Ptprc</v>
      </c>
      <c r="AC8" s="59" t="str">
        <f t="shared" si="2"/>
        <v>ILMN_1212836</v>
      </c>
      <c r="AD8" s="59" t="str">
        <f t="shared" si="3"/>
        <v>CCTCGTACAGTTAGTTCTGTTATGGAATTCACCATTTATGGGAAATGTAA</v>
      </c>
      <c r="AE8" s="59">
        <f t="shared" si="4"/>
        <v>1</v>
      </c>
      <c r="AF8" s="59">
        <f t="shared" si="5"/>
        <v>7.0848800000000003E-2</v>
      </c>
      <c r="AG8" s="59">
        <f t="shared" si="6"/>
        <v>-1.92079</v>
      </c>
      <c r="AH8" s="59">
        <f t="shared" si="7"/>
        <v>1.49E-5</v>
      </c>
      <c r="AI8" s="59">
        <f t="shared" si="8"/>
        <v>-2.40456</v>
      </c>
      <c r="AJ8" s="59">
        <f t="shared" si="9"/>
        <v>2.5040300000000001E-4</v>
      </c>
      <c r="AK8" s="59">
        <f t="shared" si="10"/>
        <v>-2.5569299999999999</v>
      </c>
      <c r="AL8" s="59">
        <f t="shared" si="11"/>
        <v>0.153332</v>
      </c>
      <c r="AM8" s="59">
        <f t="shared" si="12"/>
        <v>-2.32226</v>
      </c>
      <c r="AN8" s="59">
        <f t="shared" si="13"/>
        <v>2.9799999999999999E-5</v>
      </c>
      <c r="AO8" s="59">
        <f t="shared" si="14"/>
        <v>-2.5390199999999998</v>
      </c>
      <c r="AP8" s="59"/>
      <c r="AQ8" s="59">
        <f t="shared" si="15"/>
        <v>3.2300000000000002E-16</v>
      </c>
      <c r="AR8" s="59">
        <f t="shared" si="16"/>
        <v>-2.32708</v>
      </c>
      <c r="AS8" s="59"/>
      <c r="AT8" s="59">
        <f t="shared" si="17"/>
        <v>-1.92079</v>
      </c>
      <c r="AU8" s="59">
        <f t="shared" si="18"/>
        <v>-2.5569299999999999</v>
      </c>
      <c r="AV8" s="59"/>
      <c r="AW8" s="59">
        <f t="shared" si="19"/>
        <v>1.49E-5</v>
      </c>
      <c r="AY8" s="59">
        <f t="shared" si="20"/>
        <v>-2.5569299999999999</v>
      </c>
      <c r="AZ8" s="59">
        <f t="shared" si="21"/>
        <v>2.5569299999999999</v>
      </c>
    </row>
    <row r="9" spans="1:52" x14ac:dyDescent="0.2">
      <c r="A9" t="s">
        <v>147</v>
      </c>
      <c r="B9" t="s">
        <v>148</v>
      </c>
      <c r="C9" t="s">
        <v>149</v>
      </c>
      <c r="D9">
        <v>1</v>
      </c>
      <c r="E9" s="1">
        <v>0.77252399999999999</v>
      </c>
      <c r="F9" s="2">
        <v>-1.0486899999999999</v>
      </c>
      <c r="G9" s="1">
        <v>0.46305800000000003</v>
      </c>
      <c r="H9" s="2">
        <v>-1.0152300000000001</v>
      </c>
      <c r="I9" s="1">
        <v>3.1400000000000003E-8</v>
      </c>
      <c r="J9" s="2">
        <v>-3.6727099999999999</v>
      </c>
      <c r="K9" s="1">
        <v>0.66963099999999998</v>
      </c>
      <c r="L9" s="2">
        <v>-1.03827</v>
      </c>
      <c r="M9" s="3">
        <v>0.62611700000000003</v>
      </c>
      <c r="N9" s="2">
        <v>-1.0113799999999999</v>
      </c>
      <c r="O9"/>
      <c r="P9" s="3">
        <v>1.65212E-3</v>
      </c>
      <c r="Q9" s="2">
        <v>-1.3326100000000001</v>
      </c>
      <c r="R9" s="2"/>
      <c r="S9" s="2">
        <v>-1.0113799999999999</v>
      </c>
      <c r="T9" s="2">
        <v>-3.6727099999999999</v>
      </c>
      <c r="U9" s="2"/>
      <c r="V9" s="4">
        <v>3.1400000000000003E-8</v>
      </c>
      <c r="W9"/>
      <c r="X9" s="2">
        <v>-3.6727099999999999</v>
      </c>
      <c r="Y9" s="2">
        <v>3.6727099999999999</v>
      </c>
      <c r="AA9" t="s">
        <v>6328</v>
      </c>
      <c r="AB9" s="59" t="str">
        <f t="shared" si="1"/>
        <v>Selp</v>
      </c>
      <c r="AC9" s="59" t="str">
        <f t="shared" si="2"/>
        <v>ILMN_1236889</v>
      </c>
      <c r="AD9" s="59" t="str">
        <f t="shared" si="3"/>
        <v>CCCGGTCTGCCAATGTCTCATTCGATTTCTCAGGATTCCACATGCAAGTG</v>
      </c>
      <c r="AE9" s="59">
        <f t="shared" si="4"/>
        <v>1</v>
      </c>
      <c r="AF9" s="59">
        <f t="shared" si="5"/>
        <v>0.99551800000000001</v>
      </c>
      <c r="AG9" s="59">
        <f t="shared" si="6"/>
        <v>1.00837</v>
      </c>
      <c r="AH9" s="59">
        <f t="shared" si="7"/>
        <v>2.8799999999999999E-5</v>
      </c>
      <c r="AI9" s="59">
        <f t="shared" si="8"/>
        <v>1.3084899999999999</v>
      </c>
      <c r="AJ9" s="59">
        <f t="shared" si="9"/>
        <v>3.2799999999999998E-5</v>
      </c>
      <c r="AK9" s="59">
        <f t="shared" si="10"/>
        <v>2.2316500000000001</v>
      </c>
      <c r="AL9" s="59">
        <f t="shared" si="11"/>
        <v>0.83138400000000001</v>
      </c>
      <c r="AM9" s="59">
        <f t="shared" si="12"/>
        <v>1.2812300000000001</v>
      </c>
      <c r="AN9" s="59">
        <f t="shared" si="13"/>
        <v>0.183971</v>
      </c>
      <c r="AO9" s="59">
        <f t="shared" si="14"/>
        <v>1.09935</v>
      </c>
      <c r="AP9" s="59"/>
      <c r="AQ9" s="59">
        <f t="shared" si="15"/>
        <v>7.97625E-2</v>
      </c>
      <c r="AR9" s="59">
        <f t="shared" si="16"/>
        <v>1.3267100000000001</v>
      </c>
      <c r="AS9" s="59"/>
      <c r="AT9" s="59">
        <f t="shared" si="17"/>
        <v>2.2316500000000001</v>
      </c>
      <c r="AU9" s="59">
        <f t="shared" si="18"/>
        <v>1.00837</v>
      </c>
      <c r="AV9" s="59"/>
      <c r="AW9" s="59">
        <f t="shared" si="19"/>
        <v>2.8799999999999999E-5</v>
      </c>
      <c r="AY9" s="59">
        <f t="shared" si="20"/>
        <v>2.2316500000000001</v>
      </c>
      <c r="AZ9" s="59">
        <f t="shared" si="21"/>
        <v>2.2316500000000001</v>
      </c>
    </row>
    <row r="10" spans="1:52" x14ac:dyDescent="0.2">
      <c r="A10" t="s">
        <v>285</v>
      </c>
      <c r="B10" t="s">
        <v>286</v>
      </c>
      <c r="C10" t="s">
        <v>287</v>
      </c>
      <c r="D10" s="7">
        <v>1</v>
      </c>
      <c r="E10" s="1">
        <v>0.22761500000000001</v>
      </c>
      <c r="F10" s="2">
        <v>-1.7768600000000001</v>
      </c>
      <c r="G10" s="1">
        <v>5.1400000000000003E-5</v>
      </c>
      <c r="H10" s="2">
        <v>-1.50613</v>
      </c>
      <c r="I10" s="1">
        <v>2.8499999999999998E-6</v>
      </c>
      <c r="J10" s="2">
        <v>-1.7979700000000001</v>
      </c>
      <c r="K10" s="1">
        <v>2.7098000000000001E-2</v>
      </c>
      <c r="L10" s="2">
        <v>-2.6135199999999998</v>
      </c>
      <c r="M10" s="3">
        <v>0.76897000000000004</v>
      </c>
      <c r="N10" s="2">
        <v>1.0356300000000001</v>
      </c>
      <c r="O10"/>
      <c r="P10" s="3">
        <v>1.08E-7</v>
      </c>
      <c r="Q10" s="2">
        <v>-1.62629</v>
      </c>
      <c r="R10" s="2"/>
      <c r="S10" s="2">
        <v>1.0356300000000001</v>
      </c>
      <c r="T10" s="2">
        <v>-2.6135199999999998</v>
      </c>
      <c r="U10" s="2"/>
      <c r="V10" s="4">
        <v>2.8499999999999998E-6</v>
      </c>
      <c r="W10"/>
      <c r="X10" s="2">
        <v>-2.6135199999999998</v>
      </c>
      <c r="Y10" s="2">
        <v>2.6135199999999998</v>
      </c>
      <c r="AA10" t="s">
        <v>5591</v>
      </c>
      <c r="AB10" s="59" t="str">
        <f t="shared" si="1"/>
        <v>Slamf8</v>
      </c>
      <c r="AC10" s="59" t="str">
        <f t="shared" si="2"/>
        <v>ILMN_2598622</v>
      </c>
      <c r="AD10" s="59" t="str">
        <f t="shared" si="3"/>
        <v>AAATTGAGATTACAGATGATGAGGGGTTGGTAGCTAATGTGCCATGTTGG</v>
      </c>
      <c r="AE10" s="59">
        <f t="shared" si="4"/>
        <v>1</v>
      </c>
      <c r="AF10" s="59">
        <f t="shared" si="5"/>
        <v>0.32855800000000002</v>
      </c>
      <c r="AG10" s="59">
        <f t="shared" si="6"/>
        <v>-1.04823</v>
      </c>
      <c r="AH10" s="59">
        <f t="shared" si="7"/>
        <v>4.2718199999999998E-2</v>
      </c>
      <c r="AI10" s="59">
        <f t="shared" si="8"/>
        <v>-1.1471100000000001</v>
      </c>
      <c r="AJ10" s="59">
        <f t="shared" si="9"/>
        <v>1.36E-5</v>
      </c>
      <c r="AK10" s="59">
        <f t="shared" si="10"/>
        <v>-2.44557</v>
      </c>
      <c r="AL10" s="59">
        <f t="shared" si="11"/>
        <v>0.86470999999999998</v>
      </c>
      <c r="AM10" s="59">
        <f t="shared" si="12"/>
        <v>1.0256000000000001</v>
      </c>
      <c r="AN10" s="59">
        <f t="shared" si="13"/>
        <v>0.15440100000000001</v>
      </c>
      <c r="AO10" s="59">
        <f t="shared" si="14"/>
        <v>-1.11731</v>
      </c>
      <c r="AP10" s="59"/>
      <c r="AQ10" s="59">
        <f t="shared" si="15"/>
        <v>2.2501699999999999E-4</v>
      </c>
      <c r="AR10" s="59">
        <f t="shared" si="16"/>
        <v>-1.26756</v>
      </c>
      <c r="AS10" s="59"/>
      <c r="AT10" s="59">
        <f t="shared" si="17"/>
        <v>1.0256000000000001</v>
      </c>
      <c r="AU10" s="59">
        <f t="shared" si="18"/>
        <v>-2.44557</v>
      </c>
      <c r="AV10" s="59"/>
      <c r="AW10" s="59">
        <f t="shared" si="19"/>
        <v>1.36E-5</v>
      </c>
      <c r="AY10" s="59">
        <f t="shared" si="20"/>
        <v>-2.44557</v>
      </c>
      <c r="AZ10" s="59">
        <f t="shared" si="21"/>
        <v>2.44557</v>
      </c>
    </row>
    <row r="11" spans="1:52" x14ac:dyDescent="0.2">
      <c r="A11" t="s">
        <v>246</v>
      </c>
      <c r="B11" t="s">
        <v>247</v>
      </c>
      <c r="C11" t="s">
        <v>248</v>
      </c>
      <c r="D11">
        <v>1</v>
      </c>
      <c r="E11" s="5">
        <v>0.30411899999999997</v>
      </c>
      <c r="F11" s="6">
        <v>1.3113699999999999</v>
      </c>
      <c r="G11" s="5">
        <v>4.5500000000000001E-5</v>
      </c>
      <c r="H11" s="6">
        <v>1.4179299999999999</v>
      </c>
      <c r="I11" s="5">
        <v>1.2245999999999999E-4</v>
      </c>
      <c r="J11" s="6">
        <v>1.43242</v>
      </c>
      <c r="K11" s="5">
        <v>4.9799999999999998E-5</v>
      </c>
      <c r="L11" s="6">
        <v>2.8018399999999999</v>
      </c>
      <c r="M11">
        <v>3.6800000000000001E-7</v>
      </c>
      <c r="N11">
        <v>2.65265</v>
      </c>
      <c r="O11"/>
      <c r="P11">
        <v>2.37E-13</v>
      </c>
      <c r="Q11">
        <v>1.8051900000000001</v>
      </c>
      <c r="R11"/>
      <c r="S11" s="6">
        <v>2.8018399999999999</v>
      </c>
      <c r="T11" s="6">
        <v>1.3113699999999999</v>
      </c>
      <c r="U11"/>
      <c r="V11">
        <v>3.6800000000000001E-7</v>
      </c>
      <c r="W11"/>
      <c r="X11" s="2">
        <v>2.8018399999999999</v>
      </c>
      <c r="Y11" s="2">
        <v>2.8018399999999999</v>
      </c>
      <c r="AB11" s="59"/>
      <c r="AC11" s="59"/>
      <c r="AD11" s="59"/>
      <c r="AE11" s="59"/>
      <c r="AF11" s="59"/>
      <c r="AG11" s="59"/>
      <c r="AH11" s="59"/>
      <c r="AI11" s="59"/>
      <c r="AJ11" s="59"/>
      <c r="AK11" s="59"/>
      <c r="AL11" s="59"/>
      <c r="AM11" s="59"/>
      <c r="AN11" s="59"/>
      <c r="AO11" s="59"/>
      <c r="AP11" s="59"/>
      <c r="AQ11" s="59"/>
      <c r="AR11" s="59"/>
      <c r="AS11" s="59"/>
      <c r="AT11" s="59"/>
      <c r="AU11" s="59"/>
      <c r="AV11" s="59"/>
      <c r="AW11" s="59"/>
      <c r="AY11" s="59"/>
      <c r="AZ11" s="59"/>
    </row>
    <row r="12" spans="1:52" x14ac:dyDescent="0.2">
      <c r="A12" t="s">
        <v>27</v>
      </c>
      <c r="B12" t="s">
        <v>28</v>
      </c>
      <c r="C12" t="s">
        <v>29</v>
      </c>
      <c r="D12">
        <v>1</v>
      </c>
      <c r="E12" s="1">
        <v>2.7325500000000003E-4</v>
      </c>
      <c r="F12" s="2">
        <v>2.24166</v>
      </c>
      <c r="G12" s="1">
        <v>4.1300000000000003E-6</v>
      </c>
      <c r="H12" s="2">
        <v>1.7975399999999999</v>
      </c>
      <c r="I12" s="1">
        <v>3.9600000000000002E-6</v>
      </c>
      <c r="J12" s="2">
        <v>2.1743800000000002</v>
      </c>
      <c r="K12" s="1">
        <v>5.2900500000000004E-4</v>
      </c>
      <c r="L12" s="2">
        <v>1.8987000000000001</v>
      </c>
      <c r="M12" s="3">
        <v>9.4399999999999994E-6</v>
      </c>
      <c r="N12" s="2">
        <v>2.23929</v>
      </c>
      <c r="O12"/>
      <c r="P12" s="3">
        <v>3.4999999999999997E-29</v>
      </c>
      <c r="Q12" s="2">
        <v>2.06623</v>
      </c>
      <c r="R12" s="2"/>
      <c r="S12" s="2">
        <v>2.24166</v>
      </c>
      <c r="T12" s="2">
        <v>1.7975399999999999</v>
      </c>
      <c r="U12" s="2"/>
      <c r="V12" s="4">
        <v>3.9600000000000002E-6</v>
      </c>
      <c r="W12"/>
      <c r="X12" s="2">
        <v>2.24166</v>
      </c>
      <c r="Y12" s="2">
        <v>2.24166</v>
      </c>
      <c r="AA12" s="58" t="s">
        <v>6520</v>
      </c>
      <c r="AB12" s="59"/>
      <c r="AC12" s="59"/>
      <c r="AD12" s="59"/>
      <c r="AE12" s="59"/>
      <c r="AF12" s="59"/>
      <c r="AG12" s="59"/>
      <c r="AH12" s="59"/>
      <c r="AI12" s="59"/>
      <c r="AJ12" s="59"/>
      <c r="AK12" s="59"/>
      <c r="AL12" s="59"/>
      <c r="AM12" s="59"/>
      <c r="AN12" s="59"/>
      <c r="AO12" s="59"/>
      <c r="AP12" s="59"/>
      <c r="AQ12" s="59"/>
      <c r="AR12" s="59"/>
      <c r="AS12" s="59"/>
      <c r="AT12" s="59"/>
      <c r="AU12" s="59"/>
      <c r="AV12" s="59"/>
      <c r="AW12" s="59"/>
      <c r="AY12" s="59"/>
      <c r="AZ12" s="59"/>
    </row>
    <row r="13" spans="1:52" x14ac:dyDescent="0.2">
      <c r="A13" t="s">
        <v>30</v>
      </c>
      <c r="B13" t="s">
        <v>31</v>
      </c>
      <c r="C13" t="s">
        <v>32</v>
      </c>
      <c r="D13">
        <v>1</v>
      </c>
      <c r="E13" s="1">
        <v>5.9200000000000002E-5</v>
      </c>
      <c r="F13" s="2">
        <v>2.96536</v>
      </c>
      <c r="G13" s="1">
        <v>4.9399999999999995E-7</v>
      </c>
      <c r="H13" s="2">
        <v>2.2818399999999999</v>
      </c>
      <c r="I13" s="1">
        <v>6.86E-5</v>
      </c>
      <c r="J13" s="2">
        <v>1.96482</v>
      </c>
      <c r="K13" s="1">
        <v>0.178205</v>
      </c>
      <c r="L13" s="2">
        <v>2.6345900000000002</v>
      </c>
      <c r="M13" s="3">
        <v>3.2100000000000001E-5</v>
      </c>
      <c r="N13" s="2">
        <v>2.4592000000000001</v>
      </c>
      <c r="O13"/>
      <c r="P13" s="3">
        <v>2.2599999999999999E-18</v>
      </c>
      <c r="Q13" s="2">
        <v>2.4434499999999999</v>
      </c>
      <c r="R13" s="2"/>
      <c r="S13" s="2">
        <v>2.96536</v>
      </c>
      <c r="T13" s="2">
        <v>1.96482</v>
      </c>
      <c r="U13" s="2"/>
      <c r="V13" s="4">
        <v>4.9399999999999995E-7</v>
      </c>
      <c r="W13"/>
      <c r="X13" s="2">
        <v>2.96536</v>
      </c>
      <c r="Y13" s="2">
        <v>2.96536</v>
      </c>
      <c r="AA13" t="s">
        <v>5999</v>
      </c>
      <c r="AB13" s="59" t="str">
        <f t="shared" si="1"/>
        <v>Ada</v>
      </c>
      <c r="AC13" s="59" t="str">
        <f t="shared" si="2"/>
        <v>ILMN_2686132</v>
      </c>
      <c r="AD13" s="59" t="str">
        <f t="shared" si="3"/>
        <v>AGTAAAGAATGGCATTCATCGGACCGTCCACGCTGGCGAGGTGGGCTCTC</v>
      </c>
      <c r="AE13" s="59">
        <f t="shared" si="4"/>
        <v>2</v>
      </c>
      <c r="AF13" s="59">
        <f t="shared" si="5"/>
        <v>0.247086</v>
      </c>
      <c r="AG13" s="59">
        <f t="shared" si="6"/>
        <v>1.9689399999999999</v>
      </c>
      <c r="AH13" s="59">
        <f t="shared" si="7"/>
        <v>1.68E-6</v>
      </c>
      <c r="AI13" s="59">
        <f t="shared" si="8"/>
        <v>2.6724000000000001</v>
      </c>
      <c r="AJ13" s="59">
        <f t="shared" si="9"/>
        <v>5.1499999999999998E-5</v>
      </c>
      <c r="AK13" s="59">
        <f t="shared" si="10"/>
        <v>1.6486499999999999</v>
      </c>
      <c r="AL13" s="59">
        <f t="shared" si="11"/>
        <v>0.71047899999999997</v>
      </c>
      <c r="AM13" s="59">
        <f t="shared" si="12"/>
        <v>1.2863100000000001</v>
      </c>
      <c r="AN13" s="59">
        <f t="shared" si="13"/>
        <v>9.7275499999999997E-3</v>
      </c>
      <c r="AO13" s="59">
        <f t="shared" si="14"/>
        <v>1.3589899999999999</v>
      </c>
      <c r="AP13" s="59"/>
      <c r="AQ13" s="59">
        <f t="shared" si="15"/>
        <v>2.9400000000000001E-7</v>
      </c>
      <c r="AR13" s="59">
        <f t="shared" si="16"/>
        <v>1.7381200000000001</v>
      </c>
      <c r="AS13" s="59"/>
      <c r="AT13" s="59">
        <f t="shared" si="17"/>
        <v>2.6724000000000001</v>
      </c>
      <c r="AU13" s="59">
        <f t="shared" si="18"/>
        <v>1.2863100000000001</v>
      </c>
      <c r="AV13" s="59"/>
      <c r="AW13" s="59">
        <f t="shared" si="19"/>
        <v>1.68E-6</v>
      </c>
      <c r="AY13" s="59">
        <f t="shared" si="20"/>
        <v>2.6724000000000001</v>
      </c>
      <c r="AZ13" s="59">
        <f t="shared" si="21"/>
        <v>2.6724000000000001</v>
      </c>
    </row>
    <row r="14" spans="1:52" x14ac:dyDescent="0.2">
      <c r="A14" t="s">
        <v>33</v>
      </c>
      <c r="B14" t="s">
        <v>34</v>
      </c>
      <c r="C14" t="s">
        <v>35</v>
      </c>
      <c r="D14">
        <v>1</v>
      </c>
      <c r="E14" s="1">
        <v>3.5358000000000001E-2</v>
      </c>
      <c r="F14" s="2">
        <v>2.2000299999999999</v>
      </c>
      <c r="G14" s="1">
        <v>2.26E-5</v>
      </c>
      <c r="H14" s="2">
        <v>1.58267</v>
      </c>
      <c r="I14" s="1">
        <v>5.8599999999999998E-7</v>
      </c>
      <c r="J14" s="2">
        <v>2.73184</v>
      </c>
      <c r="K14" s="1">
        <v>0.75839000000000001</v>
      </c>
      <c r="L14" s="2">
        <v>1.3912</v>
      </c>
      <c r="M14" s="3">
        <v>4.8000000000000001E-5</v>
      </c>
      <c r="N14" s="2">
        <v>1.33206</v>
      </c>
      <c r="O14"/>
      <c r="P14" s="3">
        <v>3.45E-6</v>
      </c>
      <c r="Q14" s="2">
        <v>1.7979400000000001</v>
      </c>
      <c r="R14" s="2"/>
      <c r="S14" s="2">
        <v>2.73184</v>
      </c>
      <c r="T14" s="2">
        <v>1.33206</v>
      </c>
      <c r="U14" s="2"/>
      <c r="V14" s="4">
        <v>5.8599999999999998E-7</v>
      </c>
      <c r="W14"/>
      <c r="X14" s="2">
        <v>2.73184</v>
      </c>
      <c r="Y14" s="2">
        <v>2.73184</v>
      </c>
      <c r="AA14" t="s">
        <v>6014</v>
      </c>
      <c r="AB14" s="59" t="str">
        <f t="shared" si="1"/>
        <v>Asxl1</v>
      </c>
      <c r="AC14" s="59" t="str">
        <f t="shared" si="2"/>
        <v>ILMN_2492864</v>
      </c>
      <c r="AD14" s="59" t="str">
        <f t="shared" si="3"/>
        <v>GGGGTCTGGAAATAGGGCTGTCTGCTTATGGAAATGCCATCTGTAGACCT</v>
      </c>
      <c r="AE14" s="59">
        <f t="shared" si="4"/>
        <v>2</v>
      </c>
      <c r="AF14" s="59">
        <f t="shared" si="5"/>
        <v>0.18542</v>
      </c>
      <c r="AG14" s="59">
        <f t="shared" si="6"/>
        <v>-2.2069000000000001</v>
      </c>
      <c r="AH14" s="59">
        <f t="shared" si="7"/>
        <v>9.7599999999999997E-6</v>
      </c>
      <c r="AI14" s="59">
        <f t="shared" si="8"/>
        <v>-2.1984300000000001</v>
      </c>
      <c r="AJ14" s="59">
        <f t="shared" si="9"/>
        <v>3.5700000000000001E-6</v>
      </c>
      <c r="AK14" s="59">
        <f t="shared" si="10"/>
        <v>-2.1808000000000001</v>
      </c>
      <c r="AL14" s="59">
        <f t="shared" si="11"/>
        <v>0.30806600000000001</v>
      </c>
      <c r="AM14" s="59">
        <f t="shared" si="12"/>
        <v>-2.84171</v>
      </c>
      <c r="AN14" s="59">
        <f t="shared" si="13"/>
        <v>8.9800000000000001E-5</v>
      </c>
      <c r="AO14" s="59">
        <f t="shared" si="14"/>
        <v>-1.93364</v>
      </c>
      <c r="AP14" s="59"/>
      <c r="AQ14" s="59">
        <f t="shared" si="15"/>
        <v>6.9299999999999996E-11</v>
      </c>
      <c r="AR14" s="59">
        <f t="shared" si="16"/>
        <v>-2.2442799999999998</v>
      </c>
      <c r="AS14" s="59"/>
      <c r="AT14" s="59">
        <f t="shared" si="17"/>
        <v>-1.93364</v>
      </c>
      <c r="AU14" s="59">
        <f t="shared" si="18"/>
        <v>-2.84171</v>
      </c>
      <c r="AV14" s="59"/>
      <c r="AW14" s="59">
        <f t="shared" si="19"/>
        <v>3.5700000000000001E-6</v>
      </c>
      <c r="AY14" s="59">
        <f t="shared" si="20"/>
        <v>-2.84171</v>
      </c>
      <c r="AZ14" s="59">
        <f t="shared" si="21"/>
        <v>2.84171</v>
      </c>
    </row>
    <row r="15" spans="1:52" x14ac:dyDescent="0.2">
      <c r="A15" t="s">
        <v>255</v>
      </c>
      <c r="B15" t="s">
        <v>256</v>
      </c>
      <c r="C15" t="s">
        <v>257</v>
      </c>
      <c r="D15">
        <v>1</v>
      </c>
      <c r="E15" s="5">
        <v>1.57986E-3</v>
      </c>
      <c r="F15" s="6">
        <v>1.5523499999999999</v>
      </c>
      <c r="G15" s="5">
        <v>8.9307399999999999E-4</v>
      </c>
      <c r="H15" s="6">
        <v>1.4666999999999999</v>
      </c>
      <c r="I15" s="5">
        <v>9.0699999999999996E-6</v>
      </c>
      <c r="J15" s="6">
        <v>1.5915900000000001</v>
      </c>
      <c r="K15" s="5">
        <v>1.38703E-2</v>
      </c>
      <c r="L15" s="6">
        <v>1.95855</v>
      </c>
      <c r="M15">
        <v>1.70803E-4</v>
      </c>
      <c r="N15">
        <v>2.0455000000000001</v>
      </c>
      <c r="O15"/>
      <c r="P15">
        <v>5.0099999999999997E-19</v>
      </c>
      <c r="Q15">
        <v>1.7044299999999999</v>
      </c>
      <c r="R15"/>
      <c r="S15" s="6">
        <v>2.0455000000000001</v>
      </c>
      <c r="T15" s="6">
        <v>1.4666999999999999</v>
      </c>
      <c r="U15"/>
      <c r="V15">
        <v>9.0699999999999996E-6</v>
      </c>
      <c r="W15"/>
      <c r="X15" s="2">
        <v>2.0455000000000001</v>
      </c>
      <c r="Y15" s="2">
        <v>2.0455000000000001</v>
      </c>
      <c r="AA15" t="s">
        <v>6056</v>
      </c>
      <c r="AB15" s="59" t="str">
        <f t="shared" si="1"/>
        <v>Cd40</v>
      </c>
      <c r="AC15" s="59" t="str">
        <f t="shared" si="2"/>
        <v>ILMN_3115796</v>
      </c>
      <c r="AD15" s="59" t="str">
        <f t="shared" si="3"/>
        <v>GAGGGTTGTCATTTGACCTCCATGTGTGCTCTGTGGTAATGTACCCCGTG</v>
      </c>
      <c r="AE15" s="59">
        <f t="shared" si="4"/>
        <v>2</v>
      </c>
      <c r="AF15" s="59">
        <f t="shared" si="5"/>
        <v>0.75802000000000003</v>
      </c>
      <c r="AG15" s="59">
        <f t="shared" si="6"/>
        <v>1.01294</v>
      </c>
      <c r="AH15" s="59">
        <f t="shared" si="7"/>
        <v>4.9062799999999997E-2</v>
      </c>
      <c r="AI15" s="59">
        <f t="shared" si="8"/>
        <v>-1.0781799999999999</v>
      </c>
      <c r="AJ15" s="59">
        <f t="shared" si="9"/>
        <v>7.2599999999999999E-6</v>
      </c>
      <c r="AK15" s="59">
        <f t="shared" si="10"/>
        <v>-2.5367999999999999</v>
      </c>
      <c r="AL15" s="59">
        <f t="shared" si="11"/>
        <v>0.69834099999999999</v>
      </c>
      <c r="AM15" s="59">
        <f t="shared" si="12"/>
        <v>1.1150100000000001</v>
      </c>
      <c r="AN15" s="59">
        <f t="shared" si="13"/>
        <v>2.6599999999999999E-5</v>
      </c>
      <c r="AO15" s="59">
        <f t="shared" si="14"/>
        <v>1.9230100000000001</v>
      </c>
      <c r="AP15" s="59"/>
      <c r="AQ15" s="59">
        <f t="shared" si="15"/>
        <v>0.71098600000000001</v>
      </c>
      <c r="AR15" s="59">
        <f t="shared" si="16"/>
        <v>-1.0480400000000001</v>
      </c>
      <c r="AS15" s="59"/>
      <c r="AT15" s="59">
        <f t="shared" si="17"/>
        <v>1.9230100000000001</v>
      </c>
      <c r="AU15" s="59">
        <f t="shared" si="18"/>
        <v>-2.5367999999999999</v>
      </c>
      <c r="AV15" s="59"/>
      <c r="AW15" s="59">
        <f t="shared" si="19"/>
        <v>7.2599999999999999E-6</v>
      </c>
      <c r="AY15" s="59">
        <f t="shared" si="20"/>
        <v>-2.5367999999999999</v>
      </c>
      <c r="AZ15" s="59">
        <f t="shared" si="21"/>
        <v>2.5367999999999999</v>
      </c>
    </row>
    <row r="16" spans="1:52" x14ac:dyDescent="0.2">
      <c r="A16" t="s">
        <v>36</v>
      </c>
      <c r="B16" t="s">
        <v>37</v>
      </c>
      <c r="C16" t="s">
        <v>38</v>
      </c>
      <c r="D16">
        <v>1</v>
      </c>
      <c r="E16" s="1">
        <v>2.1890399999999999E-4</v>
      </c>
      <c r="F16" s="2">
        <v>-2.2130899999999998</v>
      </c>
      <c r="G16" s="1">
        <v>4.6004500000000002E-4</v>
      </c>
      <c r="H16" s="2">
        <v>-2.5116700000000001</v>
      </c>
      <c r="I16" s="1">
        <v>2.4628599999999999E-3</v>
      </c>
      <c r="J16" s="2">
        <v>-1.70377</v>
      </c>
      <c r="K16" s="1">
        <v>3.5466600000000001E-2</v>
      </c>
      <c r="L16" s="2">
        <v>-3.4209299999999998</v>
      </c>
      <c r="M16" s="3">
        <v>1.1399999999999999E-5</v>
      </c>
      <c r="N16" s="2">
        <v>-1.4673099999999999</v>
      </c>
      <c r="O16"/>
      <c r="P16" s="3">
        <v>3.2600000000000001E-14</v>
      </c>
      <c r="Q16" s="2">
        <v>-2.1443400000000001</v>
      </c>
      <c r="R16" s="2"/>
      <c r="S16" s="2">
        <v>-1.4673099999999999</v>
      </c>
      <c r="T16" s="2">
        <v>-3.4209299999999998</v>
      </c>
      <c r="U16" s="2"/>
      <c r="V16" s="4">
        <v>1.1399999999999999E-5</v>
      </c>
      <c r="W16"/>
      <c r="X16" s="2">
        <v>-3.4209299999999998</v>
      </c>
      <c r="Y16" s="2">
        <v>3.4209299999999998</v>
      </c>
      <c r="AA16" t="s">
        <v>5518</v>
      </c>
      <c r="AB16" s="59" t="str">
        <f t="shared" si="1"/>
        <v>Il2ra</v>
      </c>
      <c r="AC16" s="59" t="str">
        <f t="shared" si="2"/>
        <v>ILMN_1233474</v>
      </c>
      <c r="AD16" s="59" t="str">
        <f t="shared" si="3"/>
        <v>GTCTTCCCTTCTTCCCATTAGTAATAATAGCCCGTGTTTTAGAAGAACAC</v>
      </c>
      <c r="AE16" s="59">
        <f t="shared" si="4"/>
        <v>2</v>
      </c>
      <c r="AF16" s="59">
        <f t="shared" si="5"/>
        <v>0.89310100000000003</v>
      </c>
      <c r="AG16" s="59">
        <f t="shared" si="6"/>
        <v>1.0532900000000001</v>
      </c>
      <c r="AH16" s="59">
        <f t="shared" si="7"/>
        <v>0.64357600000000004</v>
      </c>
      <c r="AI16" s="59">
        <f t="shared" si="8"/>
        <v>1.01054</v>
      </c>
      <c r="AJ16" s="59">
        <f t="shared" si="9"/>
        <v>0.93477699999999997</v>
      </c>
      <c r="AK16" s="59">
        <f t="shared" si="10"/>
        <v>1.00352</v>
      </c>
      <c r="AL16" s="59">
        <f t="shared" si="11"/>
        <v>3.3209500000000003E-2</v>
      </c>
      <c r="AM16" s="59">
        <f t="shared" si="12"/>
        <v>-4.9215499999999999</v>
      </c>
      <c r="AN16" s="59">
        <f t="shared" si="13"/>
        <v>0.75909300000000002</v>
      </c>
      <c r="AO16" s="59">
        <f t="shared" si="14"/>
        <v>-1.02443</v>
      </c>
      <c r="AP16" s="59"/>
      <c r="AQ16" s="59">
        <f t="shared" si="15"/>
        <v>4.2508600000000001E-2</v>
      </c>
      <c r="AR16" s="59">
        <f t="shared" si="16"/>
        <v>-1.3427800000000001</v>
      </c>
      <c r="AS16" s="59"/>
      <c r="AT16" s="59">
        <f t="shared" si="17"/>
        <v>1.0532900000000001</v>
      </c>
      <c r="AU16" s="59">
        <f t="shared" si="18"/>
        <v>-4.9215499999999999</v>
      </c>
      <c r="AV16" s="59"/>
      <c r="AW16" s="59">
        <f t="shared" si="19"/>
        <v>3.3209500000000003E-2</v>
      </c>
      <c r="AY16" s="59">
        <f t="shared" si="20"/>
        <v>-4.9215499999999999</v>
      </c>
      <c r="AZ16" s="59">
        <f t="shared" si="21"/>
        <v>4.9215499999999999</v>
      </c>
    </row>
    <row r="17" spans="1:52" x14ac:dyDescent="0.2">
      <c r="A17" t="s">
        <v>39</v>
      </c>
      <c r="B17" t="s">
        <v>40</v>
      </c>
      <c r="C17" t="s">
        <v>41</v>
      </c>
      <c r="D17">
        <v>1</v>
      </c>
      <c r="E17" s="1">
        <v>2.9641099999999998E-3</v>
      </c>
      <c r="F17" s="2">
        <v>-2.4775</v>
      </c>
      <c r="G17" s="1">
        <v>1.74E-7</v>
      </c>
      <c r="H17" s="2">
        <v>-2.7429700000000001</v>
      </c>
      <c r="I17" s="1">
        <v>3.32E-8</v>
      </c>
      <c r="J17" s="2">
        <v>-2.75</v>
      </c>
      <c r="K17" s="1">
        <v>0.69834099999999999</v>
      </c>
      <c r="L17" s="2">
        <v>-1.4022699999999999</v>
      </c>
      <c r="M17" s="3">
        <v>9.6799999999999997E-9</v>
      </c>
      <c r="N17" s="2">
        <v>-3.3755899999999999</v>
      </c>
      <c r="O17"/>
      <c r="P17" s="3">
        <v>2.2999999999999999E-15</v>
      </c>
      <c r="Q17" s="2">
        <v>-2.4987900000000001</v>
      </c>
      <c r="R17" s="2"/>
      <c r="S17" s="2">
        <v>-1.4022699999999999</v>
      </c>
      <c r="T17" s="2">
        <v>-3.3755899999999999</v>
      </c>
      <c r="U17" s="2"/>
      <c r="V17" s="4">
        <v>9.6799999999999997E-9</v>
      </c>
      <c r="W17"/>
      <c r="X17" s="2">
        <v>-3.3755899999999999</v>
      </c>
      <c r="Y17" s="2">
        <v>3.3755899999999999</v>
      </c>
      <c r="AA17" t="s">
        <v>5633</v>
      </c>
      <c r="AB17" s="59" t="str">
        <f t="shared" si="1"/>
        <v>Itga4</v>
      </c>
      <c r="AC17" s="59" t="str">
        <f t="shared" si="2"/>
        <v>ILMN_2574929</v>
      </c>
      <c r="AD17" s="59" t="str">
        <f t="shared" si="3"/>
        <v>AAAGGATTCAAGGCACTAGTCAGAGCAAAGCCTTCCCACTTCCTGTTCCC</v>
      </c>
      <c r="AE17" s="59">
        <f t="shared" si="4"/>
        <v>2</v>
      </c>
      <c r="AF17" s="59">
        <f t="shared" si="5"/>
        <v>9.8896799999999997E-3</v>
      </c>
      <c r="AG17" s="59">
        <f t="shared" si="6"/>
        <v>1.8874500000000001</v>
      </c>
      <c r="AH17" s="59">
        <f t="shared" si="7"/>
        <v>3.01E-5</v>
      </c>
      <c r="AI17" s="59">
        <f t="shared" si="8"/>
        <v>1.8242400000000001</v>
      </c>
      <c r="AJ17" s="59">
        <f t="shared" si="9"/>
        <v>2.2144400000000002E-2</v>
      </c>
      <c r="AK17" s="59">
        <f t="shared" si="10"/>
        <v>1.3107500000000001</v>
      </c>
      <c r="AL17" s="59">
        <f t="shared" si="11"/>
        <v>4.0818499999999997E-3</v>
      </c>
      <c r="AM17" s="59">
        <f t="shared" si="12"/>
        <v>2.1777700000000002</v>
      </c>
      <c r="AN17" s="59">
        <f t="shared" si="13"/>
        <v>0.50464799999999999</v>
      </c>
      <c r="AO17" s="59">
        <f t="shared" si="14"/>
        <v>1.08595</v>
      </c>
      <c r="AP17" s="59"/>
      <c r="AQ17" s="59">
        <f t="shared" si="15"/>
        <v>2.8699999999999998E-11</v>
      </c>
      <c r="AR17" s="59">
        <f t="shared" si="16"/>
        <v>1.59562</v>
      </c>
      <c r="AS17" s="59"/>
      <c r="AT17" s="59">
        <f t="shared" si="17"/>
        <v>2.1777700000000002</v>
      </c>
      <c r="AU17" s="59">
        <f t="shared" si="18"/>
        <v>1.08595</v>
      </c>
      <c r="AV17" s="59"/>
      <c r="AW17" s="59">
        <f t="shared" si="19"/>
        <v>3.01E-5</v>
      </c>
      <c r="AY17" s="59">
        <f t="shared" si="20"/>
        <v>2.1777700000000002</v>
      </c>
      <c r="AZ17" s="59">
        <f t="shared" si="21"/>
        <v>2.1777700000000002</v>
      </c>
    </row>
    <row r="18" spans="1:52" x14ac:dyDescent="0.2">
      <c r="A18" t="s">
        <v>288</v>
      </c>
      <c r="B18" t="s">
        <v>289</v>
      </c>
      <c r="C18" t="s">
        <v>290</v>
      </c>
      <c r="D18" s="7">
        <v>1</v>
      </c>
      <c r="E18" s="1">
        <v>1.1600000000000001E-5</v>
      </c>
      <c r="F18" s="2">
        <v>1.8222100000000001</v>
      </c>
      <c r="G18" s="1">
        <v>1.68E-7</v>
      </c>
      <c r="H18" s="2">
        <v>2.2690999999999999</v>
      </c>
      <c r="I18" s="1">
        <v>5.7700000000000004E-7</v>
      </c>
      <c r="J18" s="2">
        <v>1.7218599999999999</v>
      </c>
      <c r="K18" s="1">
        <v>0.26637699999999997</v>
      </c>
      <c r="L18" s="2">
        <v>1.3656200000000001</v>
      </c>
      <c r="M18" s="3">
        <v>1.2599999999999999E-7</v>
      </c>
      <c r="N18" s="2">
        <v>2.3176000000000001</v>
      </c>
      <c r="O18"/>
      <c r="P18" s="3">
        <v>1.53E-21</v>
      </c>
      <c r="Q18" s="2">
        <v>1.8807499999999999</v>
      </c>
      <c r="R18" s="2"/>
      <c r="S18" s="2">
        <v>2.3176000000000001</v>
      </c>
      <c r="T18" s="2">
        <v>1.3656200000000001</v>
      </c>
      <c r="U18" s="2"/>
      <c r="V18" s="4">
        <v>1.2599999999999999E-7</v>
      </c>
      <c r="W18"/>
      <c r="X18" s="2">
        <v>2.3176000000000001</v>
      </c>
      <c r="Y18" s="2">
        <v>2.3176000000000001</v>
      </c>
      <c r="AA18" t="s">
        <v>6202</v>
      </c>
      <c r="AB18" s="59" t="str">
        <f t="shared" si="1"/>
        <v>Kif3b</v>
      </c>
      <c r="AC18" s="59" t="str">
        <f t="shared" si="2"/>
        <v>ILMN_2491419</v>
      </c>
      <c r="AD18" s="59" t="str">
        <f t="shared" si="3"/>
        <v>CAGAGGGATCTAGGTAAGAACGGAATGCCCCACATTTACCATGCAAGTCT</v>
      </c>
      <c r="AE18" s="59">
        <f t="shared" si="4"/>
        <v>2</v>
      </c>
      <c r="AF18" s="59">
        <f t="shared" si="5"/>
        <v>5.9894800000000002E-3</v>
      </c>
      <c r="AG18" s="59">
        <f t="shared" si="6"/>
        <v>-2.5156499999999999</v>
      </c>
      <c r="AH18" s="59">
        <f t="shared" si="7"/>
        <v>4.8599999999999998E-8</v>
      </c>
      <c r="AI18" s="59">
        <f t="shared" si="8"/>
        <v>-2.7984599999999999</v>
      </c>
      <c r="AJ18" s="59">
        <f t="shared" si="9"/>
        <v>6.5499999999999998E-7</v>
      </c>
      <c r="AK18" s="59">
        <f t="shared" si="10"/>
        <v>-3.2061500000000001</v>
      </c>
      <c r="AL18" s="59">
        <f t="shared" si="11"/>
        <v>0.18141599999999999</v>
      </c>
      <c r="AM18" s="59">
        <f t="shared" si="12"/>
        <v>-2.3529900000000001</v>
      </c>
      <c r="AN18" s="59">
        <f t="shared" si="13"/>
        <v>3.9299999999999996E-6</v>
      </c>
      <c r="AO18" s="59">
        <f t="shared" si="14"/>
        <v>-2.1208</v>
      </c>
      <c r="AP18" s="59"/>
      <c r="AQ18" s="59">
        <f t="shared" si="15"/>
        <v>7.2499999999999999E-20</v>
      </c>
      <c r="AR18" s="59">
        <f t="shared" si="16"/>
        <v>-2.58473</v>
      </c>
      <c r="AS18" s="59"/>
      <c r="AT18" s="59">
        <f t="shared" si="17"/>
        <v>-2.1208</v>
      </c>
      <c r="AU18" s="59">
        <f t="shared" si="18"/>
        <v>-3.2061500000000001</v>
      </c>
      <c r="AV18" s="59"/>
      <c r="AW18" s="59">
        <f t="shared" si="19"/>
        <v>4.8599999999999998E-8</v>
      </c>
      <c r="AY18" s="59">
        <f t="shared" si="20"/>
        <v>-3.2061500000000001</v>
      </c>
      <c r="AZ18" s="59">
        <f t="shared" si="21"/>
        <v>3.2061500000000001</v>
      </c>
    </row>
    <row r="19" spans="1:52" x14ac:dyDescent="0.2">
      <c r="A19" t="s">
        <v>111</v>
      </c>
      <c r="B19" t="s">
        <v>112</v>
      </c>
      <c r="C19" t="s">
        <v>113</v>
      </c>
      <c r="D19">
        <v>1</v>
      </c>
      <c r="E19" s="1">
        <v>0.72130099999999997</v>
      </c>
      <c r="F19" s="2">
        <v>-1.6366400000000001</v>
      </c>
      <c r="G19" s="1">
        <v>1.03E-5</v>
      </c>
      <c r="H19" s="2">
        <v>-2.6189300000000002</v>
      </c>
      <c r="I19" s="1">
        <v>1.27397E-2</v>
      </c>
      <c r="J19" s="2">
        <v>-1.30888</v>
      </c>
      <c r="K19" s="1">
        <v>0.43639899999999998</v>
      </c>
      <c r="L19" s="2">
        <v>-3.0287799999999998</v>
      </c>
      <c r="M19" s="3">
        <v>1.2699999999999999E-6</v>
      </c>
      <c r="N19" s="2">
        <v>-2.1491500000000001</v>
      </c>
      <c r="O19"/>
      <c r="P19" s="3">
        <v>5.4700000000000001E-6</v>
      </c>
      <c r="Q19" s="2">
        <v>-2.0428700000000002</v>
      </c>
      <c r="R19" s="2"/>
      <c r="S19" s="2">
        <v>-1.30888</v>
      </c>
      <c r="T19" s="2">
        <v>-3.0287799999999998</v>
      </c>
      <c r="U19" s="2"/>
      <c r="V19" s="4">
        <v>1.2699999999999999E-6</v>
      </c>
      <c r="W19"/>
      <c r="X19" s="2">
        <v>-3.0287799999999998</v>
      </c>
      <c r="Y19" s="2">
        <v>3.0287799999999998</v>
      </c>
      <c r="AA19" t="s">
        <v>6264</v>
      </c>
      <c r="AB19" s="59" t="str">
        <f t="shared" si="1"/>
        <v>Pkig</v>
      </c>
      <c r="AC19" s="59" t="str">
        <f t="shared" si="2"/>
        <v>ILMN_3090731</v>
      </c>
      <c r="AD19" s="59" t="str">
        <f t="shared" si="3"/>
        <v>CACTTGAGGGAGCAGAAGGACAGGCAGAGGGAAGTACCCCCGACAAGGAA</v>
      </c>
      <c r="AE19" s="59">
        <f t="shared" si="4"/>
        <v>2</v>
      </c>
      <c r="AF19" s="59">
        <f t="shared" si="5"/>
        <v>0.78540299999999996</v>
      </c>
      <c r="AG19" s="59">
        <f t="shared" si="6"/>
        <v>1.01817</v>
      </c>
      <c r="AH19" s="59">
        <f t="shared" si="7"/>
        <v>2.5032700000000001E-2</v>
      </c>
      <c r="AI19" s="59">
        <f t="shared" si="8"/>
        <v>-1.02454</v>
      </c>
      <c r="AJ19" s="59">
        <f t="shared" si="9"/>
        <v>1.4100000000000001E-6</v>
      </c>
      <c r="AK19" s="59">
        <f t="shared" si="10"/>
        <v>-1.6866300000000001</v>
      </c>
      <c r="AL19" s="59">
        <f t="shared" si="11"/>
        <v>0.53122000000000003</v>
      </c>
      <c r="AM19" s="59">
        <f t="shared" si="12"/>
        <v>-1.0144</v>
      </c>
      <c r="AN19" s="59">
        <f t="shared" si="13"/>
        <v>1.01E-7</v>
      </c>
      <c r="AO19" s="59">
        <f t="shared" si="14"/>
        <v>-4.8359100000000002</v>
      </c>
      <c r="AP19" s="59"/>
      <c r="AQ19" s="59">
        <f t="shared" si="15"/>
        <v>6.2199999999999994E-5</v>
      </c>
      <c r="AR19" s="59">
        <f t="shared" si="16"/>
        <v>-1.53969</v>
      </c>
      <c r="AS19" s="59"/>
      <c r="AT19" s="59">
        <f t="shared" si="17"/>
        <v>1.01817</v>
      </c>
      <c r="AU19" s="59">
        <f t="shared" si="18"/>
        <v>-4.8359100000000002</v>
      </c>
      <c r="AV19" s="59"/>
      <c r="AW19" s="59">
        <f t="shared" si="19"/>
        <v>1.01E-7</v>
      </c>
      <c r="AY19" s="59">
        <f t="shared" si="20"/>
        <v>-4.8359100000000002</v>
      </c>
      <c r="AZ19" s="59">
        <f t="shared" si="21"/>
        <v>4.8359100000000002</v>
      </c>
    </row>
    <row r="20" spans="1:52" x14ac:dyDescent="0.2">
      <c r="A20" t="s">
        <v>291</v>
      </c>
      <c r="B20" t="s">
        <v>292</v>
      </c>
      <c r="C20" t="s">
        <v>293</v>
      </c>
      <c r="D20" s="7">
        <v>1</v>
      </c>
      <c r="E20" s="1">
        <v>3.9940699999999997E-3</v>
      </c>
      <c r="F20" s="2">
        <v>1.58491</v>
      </c>
      <c r="G20" s="1">
        <v>1.91028E-2</v>
      </c>
      <c r="H20" s="2">
        <v>1.2127300000000001</v>
      </c>
      <c r="I20" s="1">
        <v>1.4399999999999999E-7</v>
      </c>
      <c r="J20" s="2">
        <v>3.3169400000000002</v>
      </c>
      <c r="K20" s="1">
        <v>0.753834</v>
      </c>
      <c r="L20" s="2">
        <v>-1.0861700000000001</v>
      </c>
      <c r="M20" s="3">
        <v>4.2599999999999999E-6</v>
      </c>
      <c r="N20" s="2">
        <v>-3.1407799999999999</v>
      </c>
      <c r="O20"/>
      <c r="P20" s="3">
        <v>0.46302199999999999</v>
      </c>
      <c r="Q20" s="2">
        <v>1.1394899999999999</v>
      </c>
      <c r="R20" s="2"/>
      <c r="S20" s="2">
        <v>3.3169400000000002</v>
      </c>
      <c r="T20" s="2">
        <v>-3.1407799999999999</v>
      </c>
      <c r="U20" s="2"/>
      <c r="V20" s="4">
        <v>1.4399999999999999E-7</v>
      </c>
      <c r="W20"/>
      <c r="X20" s="2">
        <v>3.3169400000000002</v>
      </c>
      <c r="Y20" s="2">
        <v>3.3169400000000002</v>
      </c>
      <c r="AA20" t="s">
        <v>6330</v>
      </c>
      <c r="AB20" s="59" t="str">
        <f t="shared" si="1"/>
        <v>Serinc3</v>
      </c>
      <c r="AC20" s="59" t="str">
        <f t="shared" si="2"/>
        <v>ILMN_2787844</v>
      </c>
      <c r="AD20" s="59" t="str">
        <f t="shared" si="3"/>
        <v>CAGCTAGGTAGAGCTGGAGGCTAGGGAAGCTGGGTTTGATGGGTTGTTGG</v>
      </c>
      <c r="AE20" s="59">
        <f t="shared" si="4"/>
        <v>2</v>
      </c>
      <c r="AF20" s="59">
        <f t="shared" si="5"/>
        <v>0.670261</v>
      </c>
      <c r="AG20" s="59">
        <f t="shared" si="6"/>
        <v>-1.3190200000000001</v>
      </c>
      <c r="AH20" s="59">
        <f t="shared" si="7"/>
        <v>3.6957400000000001E-4</v>
      </c>
      <c r="AI20" s="59">
        <f t="shared" si="8"/>
        <v>-1.43811</v>
      </c>
      <c r="AJ20" s="59">
        <f t="shared" si="9"/>
        <v>1.17E-7</v>
      </c>
      <c r="AK20" s="59">
        <f t="shared" si="10"/>
        <v>-2.3495699999999999</v>
      </c>
      <c r="AL20" s="59">
        <f t="shared" si="11"/>
        <v>0.15298</v>
      </c>
      <c r="AM20" s="59">
        <f t="shared" si="12"/>
        <v>-5.21678</v>
      </c>
      <c r="AN20" s="59">
        <f t="shared" si="13"/>
        <v>2.25E-8</v>
      </c>
      <c r="AO20" s="59">
        <f t="shared" si="14"/>
        <v>-6.6297100000000002</v>
      </c>
      <c r="AP20" s="59"/>
      <c r="AQ20" s="59">
        <f t="shared" si="15"/>
        <v>1.5799999999999999E-8</v>
      </c>
      <c r="AR20" s="59">
        <f t="shared" si="16"/>
        <v>-2.6806399999999999</v>
      </c>
      <c r="AS20" s="59"/>
      <c r="AT20" s="59">
        <f t="shared" si="17"/>
        <v>-1.3190200000000001</v>
      </c>
      <c r="AU20" s="59">
        <f t="shared" si="18"/>
        <v>-6.6297100000000002</v>
      </c>
      <c r="AV20" s="59"/>
      <c r="AW20" s="59">
        <f t="shared" si="19"/>
        <v>2.25E-8</v>
      </c>
      <c r="AY20" s="59">
        <f t="shared" si="20"/>
        <v>-6.6297100000000002</v>
      </c>
      <c r="AZ20" s="59">
        <f t="shared" si="21"/>
        <v>6.6297100000000002</v>
      </c>
    </row>
    <row r="21" spans="1:52" x14ac:dyDescent="0.2">
      <c r="A21" t="s">
        <v>42</v>
      </c>
      <c r="B21" t="s">
        <v>43</v>
      </c>
      <c r="C21" t="s">
        <v>44</v>
      </c>
      <c r="D21">
        <v>1</v>
      </c>
      <c r="E21" s="1">
        <v>2.3977100000000001E-2</v>
      </c>
      <c r="F21" s="2">
        <v>-4.7638499999999997</v>
      </c>
      <c r="G21" s="1">
        <v>1.2900000000000001E-9</v>
      </c>
      <c r="H21" s="2">
        <v>-9.4395000000000007</v>
      </c>
      <c r="I21" s="1">
        <v>1.14E-7</v>
      </c>
      <c r="J21" s="2">
        <v>-3.9165999999999999</v>
      </c>
      <c r="K21" s="1">
        <v>1.2545E-3</v>
      </c>
      <c r="L21" s="2">
        <v>-4.3647900000000002</v>
      </c>
      <c r="M21" s="3">
        <v>7.1300000000000002E-10</v>
      </c>
      <c r="N21" s="2">
        <v>-10.0801</v>
      </c>
      <c r="O21"/>
      <c r="P21" s="3">
        <v>1.1899999999999999E-23</v>
      </c>
      <c r="Q21" s="2">
        <v>-6.0406000000000004</v>
      </c>
      <c r="R21" s="2"/>
      <c r="S21" s="2">
        <v>-3.9165999999999999</v>
      </c>
      <c r="T21" s="2">
        <v>-10.0801</v>
      </c>
      <c r="U21" s="2"/>
      <c r="V21" s="4">
        <v>7.1300000000000002E-10</v>
      </c>
      <c r="W21"/>
      <c r="X21" s="2">
        <v>-10.0801</v>
      </c>
      <c r="Y21" s="2">
        <v>10.0801</v>
      </c>
      <c r="AA21" t="s">
        <v>6372</v>
      </c>
      <c r="AB21" s="59" t="str">
        <f t="shared" si="1"/>
        <v>Tm9sf4</v>
      </c>
      <c r="AC21" s="59" t="str">
        <f t="shared" si="2"/>
        <v>ILMN_2977690</v>
      </c>
      <c r="AD21" s="59" t="str">
        <f t="shared" si="3"/>
        <v>CCACCAGGAATCAGGCTGGAGAAATGGGAGCCCAGAGAGTGGAGAGTGAT</v>
      </c>
      <c r="AE21" s="59">
        <f t="shared" si="4"/>
        <v>2</v>
      </c>
      <c r="AF21" s="59">
        <f t="shared" si="5"/>
        <v>0.102911</v>
      </c>
      <c r="AG21" s="59">
        <f t="shared" si="6"/>
        <v>1.2707599999999999</v>
      </c>
      <c r="AH21" s="59">
        <f t="shared" si="7"/>
        <v>4.1600000000000002E-5</v>
      </c>
      <c r="AI21" s="59">
        <f t="shared" si="8"/>
        <v>1.75109</v>
      </c>
      <c r="AJ21" s="59">
        <f t="shared" si="9"/>
        <v>0.201152</v>
      </c>
      <c r="AK21" s="59">
        <f t="shared" si="10"/>
        <v>1.1851799999999999</v>
      </c>
      <c r="AL21" s="59">
        <f t="shared" si="11"/>
        <v>0.87938099999999997</v>
      </c>
      <c r="AM21" s="59">
        <f t="shared" si="12"/>
        <v>1.16106</v>
      </c>
      <c r="AN21" s="59">
        <f t="shared" si="13"/>
        <v>3.7799999999999997E-5</v>
      </c>
      <c r="AO21" s="59">
        <f t="shared" si="14"/>
        <v>2.0329700000000002</v>
      </c>
      <c r="AP21" s="59"/>
      <c r="AQ21" s="59">
        <f t="shared" si="15"/>
        <v>4.03879E-4</v>
      </c>
      <c r="AR21" s="59">
        <f t="shared" si="16"/>
        <v>1.4589300000000001</v>
      </c>
      <c r="AS21" s="59"/>
      <c r="AT21" s="59">
        <f t="shared" si="17"/>
        <v>2.0329700000000002</v>
      </c>
      <c r="AU21" s="59">
        <f t="shared" si="18"/>
        <v>1.16106</v>
      </c>
      <c r="AV21" s="59"/>
      <c r="AW21" s="59">
        <f t="shared" si="19"/>
        <v>3.7799999999999997E-5</v>
      </c>
      <c r="AY21" s="59">
        <f t="shared" si="20"/>
        <v>2.0329700000000002</v>
      </c>
      <c r="AZ21" s="59">
        <f t="shared" si="21"/>
        <v>2.0329700000000002</v>
      </c>
    </row>
    <row r="22" spans="1:52" x14ac:dyDescent="0.2">
      <c r="A22" t="s">
        <v>294</v>
      </c>
      <c r="B22" t="s">
        <v>295</v>
      </c>
      <c r="C22" t="s">
        <v>296</v>
      </c>
      <c r="D22" s="7">
        <v>1</v>
      </c>
      <c r="E22" s="1">
        <v>0.34047699999999997</v>
      </c>
      <c r="F22" s="2">
        <v>1.1068199999999999</v>
      </c>
      <c r="G22" s="1">
        <v>2.1710499999999999E-4</v>
      </c>
      <c r="H22" s="2">
        <v>1.36496</v>
      </c>
      <c r="I22" s="1">
        <v>1.7099999999999999E-6</v>
      </c>
      <c r="J22" s="2">
        <v>2.1120800000000002</v>
      </c>
      <c r="K22" s="1">
        <v>0.25133800000000001</v>
      </c>
      <c r="L22" s="2">
        <v>1.29579</v>
      </c>
      <c r="M22" s="3">
        <v>0.729549</v>
      </c>
      <c r="N22" s="2">
        <v>1.0121500000000001</v>
      </c>
      <c r="O22"/>
      <c r="P22" s="3">
        <v>1.08E-7</v>
      </c>
      <c r="Q22" s="2">
        <v>1.33416</v>
      </c>
      <c r="R22" s="2"/>
      <c r="S22" s="2">
        <v>2.1120800000000002</v>
      </c>
      <c r="T22" s="2">
        <v>1.0121500000000001</v>
      </c>
      <c r="U22" s="2"/>
      <c r="V22" s="4">
        <v>1.7099999999999999E-6</v>
      </c>
      <c r="W22"/>
      <c r="X22" s="2">
        <v>2.1120800000000002</v>
      </c>
      <c r="Y22" s="2">
        <v>2.1120800000000002</v>
      </c>
      <c r="AA22" t="s">
        <v>6389</v>
      </c>
      <c r="AB22" s="59" t="str">
        <f t="shared" si="1"/>
        <v>Ttpal</v>
      </c>
      <c r="AC22" s="59" t="str">
        <f t="shared" si="2"/>
        <v>ILMN_2722769</v>
      </c>
      <c r="AD22" s="59" t="str">
        <f t="shared" si="3"/>
        <v>GTGGCTGCTGAAGTTGTTAGGCTTCTGCTTGGGAAGACATTACCTAGAGG</v>
      </c>
      <c r="AE22" s="59">
        <f t="shared" si="4"/>
        <v>2</v>
      </c>
      <c r="AF22" s="59">
        <f t="shared" si="5"/>
        <v>0.14321</v>
      </c>
      <c r="AG22" s="59">
        <f t="shared" si="6"/>
        <v>-1.48563</v>
      </c>
      <c r="AH22" s="59">
        <f t="shared" si="7"/>
        <v>5.8000000000000004E-6</v>
      </c>
      <c r="AI22" s="59">
        <f t="shared" si="8"/>
        <v>-1.5018800000000001</v>
      </c>
      <c r="AJ22" s="59">
        <f t="shared" si="9"/>
        <v>5.8441099999999996E-4</v>
      </c>
      <c r="AK22" s="59">
        <f t="shared" si="10"/>
        <v>-1.3273699999999999</v>
      </c>
      <c r="AL22" s="59">
        <f t="shared" si="11"/>
        <v>0.29475000000000001</v>
      </c>
      <c r="AM22" s="59">
        <f t="shared" si="12"/>
        <v>-1.62605</v>
      </c>
      <c r="AN22" s="59">
        <f t="shared" si="13"/>
        <v>7.9199999999999995E-8</v>
      </c>
      <c r="AO22" s="59">
        <f t="shared" si="14"/>
        <v>-5.8706500000000004</v>
      </c>
      <c r="AP22" s="59"/>
      <c r="AQ22" s="59">
        <f t="shared" si="15"/>
        <v>9.8600000000000003E-9</v>
      </c>
      <c r="AR22" s="59">
        <f t="shared" si="16"/>
        <v>-1.96401</v>
      </c>
      <c r="AS22" s="59"/>
      <c r="AT22" s="59">
        <f t="shared" si="17"/>
        <v>-1.3273699999999999</v>
      </c>
      <c r="AU22" s="59">
        <f t="shared" si="18"/>
        <v>-5.8706500000000004</v>
      </c>
      <c r="AV22" s="59"/>
      <c r="AW22" s="59">
        <f t="shared" si="19"/>
        <v>7.9199999999999995E-8</v>
      </c>
      <c r="AY22" s="59">
        <f t="shared" si="20"/>
        <v>-5.8706500000000004</v>
      </c>
      <c r="AZ22" s="59">
        <f t="shared" si="21"/>
        <v>5.8706500000000004</v>
      </c>
    </row>
    <row r="23" spans="1:52" x14ac:dyDescent="0.2">
      <c r="A23" t="s">
        <v>297</v>
      </c>
      <c r="B23" t="s">
        <v>298</v>
      </c>
      <c r="C23" t="s">
        <v>299</v>
      </c>
      <c r="D23" s="7">
        <v>1</v>
      </c>
      <c r="E23" s="1">
        <v>0.993502</v>
      </c>
      <c r="F23" s="2">
        <v>1.00339</v>
      </c>
      <c r="G23" s="1">
        <v>0.98037600000000003</v>
      </c>
      <c r="H23" s="2">
        <v>-1.00084</v>
      </c>
      <c r="I23" s="1">
        <v>1.2899999999999999E-6</v>
      </c>
      <c r="J23" s="2">
        <v>-2.4360499999999998</v>
      </c>
      <c r="K23" s="1">
        <v>0.99346500000000004</v>
      </c>
      <c r="L23" s="2">
        <v>1.0103200000000001</v>
      </c>
      <c r="M23" s="3">
        <v>7.1400000000000002E-6</v>
      </c>
      <c r="N23" s="2">
        <v>-1.57565</v>
      </c>
      <c r="O23"/>
      <c r="P23" s="3">
        <v>3.0329800000000001E-2</v>
      </c>
      <c r="Q23" s="2">
        <v>-1.3197399999999999</v>
      </c>
      <c r="R23" s="2"/>
      <c r="S23" s="2">
        <v>1.0103200000000001</v>
      </c>
      <c r="T23" s="2">
        <v>-2.4360499999999998</v>
      </c>
      <c r="U23" s="2"/>
      <c r="V23" s="4">
        <v>1.2899999999999999E-6</v>
      </c>
      <c r="W23"/>
      <c r="X23" s="2">
        <v>-2.4360499999999998</v>
      </c>
      <c r="Y23" s="2">
        <v>2.4360499999999998</v>
      </c>
    </row>
    <row r="24" spans="1:52" x14ac:dyDescent="0.2">
      <c r="A24" t="s">
        <v>150</v>
      </c>
      <c r="B24" t="s">
        <v>151</v>
      </c>
      <c r="C24" t="s">
        <v>152</v>
      </c>
      <c r="D24">
        <v>1</v>
      </c>
      <c r="E24" s="1">
        <v>0.60055599999999998</v>
      </c>
      <c r="F24" s="2">
        <v>1.2164999999999999</v>
      </c>
      <c r="G24" s="1">
        <v>0.50410299999999997</v>
      </c>
      <c r="H24" s="2">
        <v>-1.0115000000000001</v>
      </c>
      <c r="I24" s="1">
        <v>2.2799999999999999E-5</v>
      </c>
      <c r="J24" s="2">
        <v>-2.56399</v>
      </c>
      <c r="K24" s="1">
        <v>0.94238699999999997</v>
      </c>
      <c r="L24" s="2">
        <v>-1.02993</v>
      </c>
      <c r="M24" s="3">
        <v>0.86531800000000003</v>
      </c>
      <c r="N24" s="2">
        <v>1.00342</v>
      </c>
      <c r="O24"/>
      <c r="P24" s="3">
        <v>0.100425</v>
      </c>
      <c r="Q24" s="2">
        <v>-1.17086</v>
      </c>
      <c r="R24" s="2"/>
      <c r="S24" s="2">
        <v>1.2164999999999999</v>
      </c>
      <c r="T24" s="2">
        <v>-2.56399</v>
      </c>
      <c r="U24" s="2"/>
      <c r="V24" s="4">
        <v>2.2799999999999999E-5</v>
      </c>
      <c r="W24"/>
      <c r="X24" s="2">
        <v>-2.56399</v>
      </c>
      <c r="Y24" s="2">
        <v>2.56399</v>
      </c>
    </row>
    <row r="25" spans="1:52" x14ac:dyDescent="0.2">
      <c r="A25" t="s">
        <v>153</v>
      </c>
      <c r="B25" t="s">
        <v>154</v>
      </c>
      <c r="C25" t="s">
        <v>155</v>
      </c>
      <c r="D25">
        <v>1</v>
      </c>
      <c r="E25" s="1">
        <v>0.88929800000000003</v>
      </c>
      <c r="F25" s="2">
        <v>-1.4012100000000001</v>
      </c>
      <c r="G25" s="1">
        <v>0.31478200000000001</v>
      </c>
      <c r="H25" s="2">
        <v>1.08308</v>
      </c>
      <c r="I25" s="1">
        <v>1.31E-5</v>
      </c>
      <c r="J25" s="2">
        <v>2.2236799999999999</v>
      </c>
      <c r="K25" s="1">
        <v>0.69689900000000005</v>
      </c>
      <c r="L25" s="2">
        <v>-2.6509499999999999</v>
      </c>
      <c r="M25" s="3">
        <v>0.94853299999999996</v>
      </c>
      <c r="N25" s="2">
        <v>-1.0006900000000001</v>
      </c>
      <c r="O25"/>
      <c r="P25" s="3">
        <v>0.85566900000000001</v>
      </c>
      <c r="Q25" s="2">
        <v>-1.07551</v>
      </c>
      <c r="R25" s="2"/>
      <c r="S25" s="2">
        <v>2.2236799999999999</v>
      </c>
      <c r="T25" s="2">
        <v>-2.6509499999999999</v>
      </c>
      <c r="U25" s="2"/>
      <c r="V25" s="4">
        <v>1.31E-5</v>
      </c>
      <c r="W25"/>
      <c r="X25" s="2">
        <v>-2.6509499999999999</v>
      </c>
      <c r="Y25" s="2">
        <v>2.6509499999999999</v>
      </c>
    </row>
    <row r="26" spans="1:52" x14ac:dyDescent="0.2">
      <c r="A26" t="s">
        <v>114</v>
      </c>
      <c r="B26" t="s">
        <v>115</v>
      </c>
      <c r="C26" t="s">
        <v>116</v>
      </c>
      <c r="D26">
        <v>1</v>
      </c>
      <c r="E26" s="1">
        <v>0.12951499999999999</v>
      </c>
      <c r="F26" s="2">
        <v>-6.8839199999999998</v>
      </c>
      <c r="G26" s="1">
        <v>5.3399999999999997E-6</v>
      </c>
      <c r="H26" s="2">
        <v>-5.9288699999999999</v>
      </c>
      <c r="I26" s="1">
        <v>0.114493</v>
      </c>
      <c r="J26" s="2">
        <v>-1.1263700000000001</v>
      </c>
      <c r="K26" s="1">
        <v>1.8836100000000001E-2</v>
      </c>
      <c r="L26" s="2">
        <v>-9.8082899999999995</v>
      </c>
      <c r="M26" s="3">
        <v>0.29083399999999998</v>
      </c>
      <c r="N26" s="2">
        <v>-1.0338400000000001</v>
      </c>
      <c r="O26"/>
      <c r="P26" s="3">
        <v>7.6899999999999996E-7</v>
      </c>
      <c r="Q26" s="2">
        <v>-3.3498800000000002</v>
      </c>
      <c r="R26" s="2"/>
      <c r="S26" s="2">
        <v>-1.0338400000000001</v>
      </c>
      <c r="T26" s="2">
        <v>-9.8082899999999995</v>
      </c>
      <c r="U26" s="2"/>
      <c r="V26" s="4">
        <v>5.3399999999999997E-6</v>
      </c>
      <c r="W26"/>
      <c r="X26" s="2">
        <v>-9.8082899999999995</v>
      </c>
      <c r="Y26" s="2">
        <v>9.8082899999999995</v>
      </c>
    </row>
    <row r="27" spans="1:52" x14ac:dyDescent="0.2">
      <c r="A27" t="s">
        <v>156</v>
      </c>
      <c r="B27" t="s">
        <v>157</v>
      </c>
      <c r="C27" t="s">
        <v>158</v>
      </c>
      <c r="D27">
        <v>1</v>
      </c>
      <c r="E27" s="1">
        <v>0.99885599999999997</v>
      </c>
      <c r="F27" s="2">
        <v>-1.0009399999999999</v>
      </c>
      <c r="G27" s="1">
        <v>0.90704099999999999</v>
      </c>
      <c r="H27" s="2">
        <v>1.0174799999999999</v>
      </c>
      <c r="I27" s="1">
        <v>6.0700000000000003E-6</v>
      </c>
      <c r="J27" s="2">
        <v>2.27325</v>
      </c>
      <c r="K27" s="1">
        <v>0.61587499999999995</v>
      </c>
      <c r="L27" s="2">
        <v>-1.7339199999999999</v>
      </c>
      <c r="M27" s="3">
        <v>2.2369600000000001E-4</v>
      </c>
      <c r="N27" s="2">
        <v>-1.7440899999999999</v>
      </c>
      <c r="O27"/>
      <c r="P27" s="3">
        <v>0.85542099999999999</v>
      </c>
      <c r="Q27" s="2">
        <v>-1.03501</v>
      </c>
      <c r="R27" s="2"/>
      <c r="S27" s="2">
        <v>2.27325</v>
      </c>
      <c r="T27" s="2">
        <v>-1.7440899999999999</v>
      </c>
      <c r="U27" s="2"/>
      <c r="V27" s="4">
        <v>6.0700000000000003E-6</v>
      </c>
      <c r="W27"/>
      <c r="X27" s="2">
        <v>2.27325</v>
      </c>
      <c r="Y27" s="2">
        <v>2.27325</v>
      </c>
    </row>
    <row r="28" spans="1:52" x14ac:dyDescent="0.2">
      <c r="A28" t="s">
        <v>159</v>
      </c>
      <c r="B28" t="s">
        <v>160</v>
      </c>
      <c r="C28" t="s">
        <v>161</v>
      </c>
      <c r="D28">
        <v>1</v>
      </c>
      <c r="E28" s="1">
        <v>0.89518799999999998</v>
      </c>
      <c r="F28" s="2">
        <v>-1.08819</v>
      </c>
      <c r="G28" s="1">
        <v>1.4790199999999999E-3</v>
      </c>
      <c r="H28" s="2">
        <v>1.3994200000000001</v>
      </c>
      <c r="I28" s="1">
        <v>4.0476500000000002E-4</v>
      </c>
      <c r="J28" s="2">
        <v>3.2929900000000001</v>
      </c>
      <c r="K28" s="1">
        <v>0.171489</v>
      </c>
      <c r="L28" s="2">
        <v>1.7167600000000001</v>
      </c>
      <c r="M28" s="3">
        <v>7.0797999999999998E-3</v>
      </c>
      <c r="N28" s="2">
        <v>1.3286100000000001</v>
      </c>
      <c r="O28"/>
      <c r="P28" s="3">
        <v>2.5299999999999998E-5</v>
      </c>
      <c r="Q28" s="2">
        <v>1.5709900000000001</v>
      </c>
      <c r="R28" s="2"/>
      <c r="S28" s="2">
        <v>3.2929900000000001</v>
      </c>
      <c r="T28" s="2">
        <v>-1.08819</v>
      </c>
      <c r="U28" s="2"/>
      <c r="V28" s="4">
        <v>4.0476500000000002E-4</v>
      </c>
      <c r="W28"/>
      <c r="X28" s="2">
        <v>3.2929900000000001</v>
      </c>
      <c r="Y28" s="2">
        <v>3.2929900000000001</v>
      </c>
    </row>
    <row r="29" spans="1:52" x14ac:dyDescent="0.2">
      <c r="A29" t="s">
        <v>162</v>
      </c>
      <c r="B29" t="s">
        <v>163</v>
      </c>
      <c r="C29" t="s">
        <v>164</v>
      </c>
      <c r="D29">
        <v>1</v>
      </c>
      <c r="E29" s="1">
        <v>0.68593199999999999</v>
      </c>
      <c r="F29" s="2">
        <v>1.1322399999999999</v>
      </c>
      <c r="G29" s="1">
        <v>0.43013200000000001</v>
      </c>
      <c r="H29" s="2">
        <v>1.01535</v>
      </c>
      <c r="I29" s="1">
        <v>9.7299999999999993E-5</v>
      </c>
      <c r="J29" s="2">
        <v>2.70763</v>
      </c>
      <c r="K29" s="1">
        <v>0.72547499999999998</v>
      </c>
      <c r="L29" s="2">
        <v>1.04847</v>
      </c>
      <c r="M29" s="3">
        <v>0.74234</v>
      </c>
      <c r="N29" s="2">
        <v>1.00885</v>
      </c>
      <c r="O29"/>
      <c r="P29" s="3">
        <v>1.5242299999999999E-3</v>
      </c>
      <c r="Q29" s="2">
        <v>1.2734700000000001</v>
      </c>
      <c r="R29" s="2"/>
      <c r="S29" s="2">
        <v>2.70763</v>
      </c>
      <c r="T29" s="2">
        <v>1.00885</v>
      </c>
      <c r="U29" s="2"/>
      <c r="V29" s="4">
        <v>9.7299999999999993E-5</v>
      </c>
      <c r="W29"/>
      <c r="X29" s="2">
        <v>2.70763</v>
      </c>
      <c r="Y29" s="2">
        <v>2.70763</v>
      </c>
    </row>
    <row r="30" spans="1:52" x14ac:dyDescent="0.2">
      <c r="A30" t="s">
        <v>300</v>
      </c>
      <c r="B30" t="s">
        <v>301</v>
      </c>
      <c r="C30" t="s">
        <v>302</v>
      </c>
      <c r="D30" s="7">
        <v>1</v>
      </c>
      <c r="E30" s="1">
        <v>8.9199999999999993E-6</v>
      </c>
      <c r="F30" s="2">
        <v>-16.2593</v>
      </c>
      <c r="G30" s="1">
        <v>3.9499999999999998E-9</v>
      </c>
      <c r="H30" s="2">
        <v>-13.2735</v>
      </c>
      <c r="I30" s="1">
        <v>2.1000000000000002E-9</v>
      </c>
      <c r="J30" s="2">
        <v>-16.2437</v>
      </c>
      <c r="K30" s="1">
        <v>7.8804799999999996E-4</v>
      </c>
      <c r="L30" s="2">
        <v>-14.781599999999999</v>
      </c>
      <c r="M30" s="3">
        <v>1.2699999999999999E-6</v>
      </c>
      <c r="N30" s="2">
        <v>-12.1998</v>
      </c>
      <c r="O30"/>
      <c r="P30" s="3">
        <v>1.9199999999999999E-39</v>
      </c>
      <c r="Q30" s="2">
        <v>-14.439500000000001</v>
      </c>
      <c r="R30" s="2"/>
      <c r="S30" s="2">
        <v>-12.1998</v>
      </c>
      <c r="T30" s="2">
        <v>-16.2593</v>
      </c>
      <c r="U30" s="2"/>
      <c r="V30" s="4">
        <v>2.1000000000000002E-9</v>
      </c>
      <c r="W30"/>
      <c r="X30" s="2">
        <v>-16.2593</v>
      </c>
      <c r="Y30" s="2">
        <v>16.2593</v>
      </c>
    </row>
    <row r="31" spans="1:52" x14ac:dyDescent="0.2">
      <c r="A31" t="s">
        <v>249</v>
      </c>
      <c r="B31" t="s">
        <v>250</v>
      </c>
      <c r="C31" t="s">
        <v>251</v>
      </c>
      <c r="D31">
        <v>1</v>
      </c>
      <c r="E31" s="5">
        <v>5.2882500000000004E-3</v>
      </c>
      <c r="F31" s="6">
        <v>-1.8118700000000001</v>
      </c>
      <c r="G31" s="5">
        <v>2.44E-5</v>
      </c>
      <c r="H31" s="6">
        <v>-1.5390600000000001</v>
      </c>
      <c r="I31" s="5">
        <v>4.1699999999999999E-6</v>
      </c>
      <c r="J31" s="6">
        <v>-1.93455</v>
      </c>
      <c r="K31" s="5">
        <v>1.37696E-2</v>
      </c>
      <c r="L31" s="6">
        <v>-2.0162200000000001</v>
      </c>
      <c r="M31">
        <v>5.24E-5</v>
      </c>
      <c r="N31">
        <v>-1.6172200000000001</v>
      </c>
      <c r="O31"/>
      <c r="P31">
        <v>8.8599999999999995E-21</v>
      </c>
      <c r="Q31">
        <v>-1.7666200000000001</v>
      </c>
      <c r="R31"/>
      <c r="S31" s="6">
        <v>-1.5390600000000001</v>
      </c>
      <c r="T31" s="6">
        <v>-2.0162200000000001</v>
      </c>
      <c r="U31"/>
      <c r="V31">
        <v>4.1699999999999999E-6</v>
      </c>
      <c r="W31"/>
      <c r="X31" s="2">
        <v>-2.0162200000000001</v>
      </c>
      <c r="Y31" s="2">
        <v>2.0162200000000001</v>
      </c>
    </row>
    <row r="32" spans="1:52" x14ac:dyDescent="0.2">
      <c r="A32" t="s">
        <v>45</v>
      </c>
      <c r="B32" t="s">
        <v>46</v>
      </c>
      <c r="C32" t="s">
        <v>47</v>
      </c>
      <c r="D32">
        <v>1</v>
      </c>
      <c r="E32" s="1">
        <v>2.61E-6</v>
      </c>
      <c r="F32" s="2">
        <v>6.8882199999999996</v>
      </c>
      <c r="G32" s="1">
        <v>3.6799999999999999E-8</v>
      </c>
      <c r="H32" s="2">
        <v>7.7563599999999999</v>
      </c>
      <c r="I32" s="1">
        <v>4.6800000000000002E-8</v>
      </c>
      <c r="J32" s="2">
        <v>7.14269</v>
      </c>
      <c r="K32" s="1">
        <v>8.0799999999999999E-5</v>
      </c>
      <c r="L32" s="2">
        <v>8.2586600000000008</v>
      </c>
      <c r="M32" s="3">
        <v>3.1500000000000001E-9</v>
      </c>
      <c r="N32" s="2">
        <v>8.5252300000000005</v>
      </c>
      <c r="O32"/>
      <c r="P32" s="3">
        <v>5.0699999999999998E-43</v>
      </c>
      <c r="Q32" s="2">
        <v>7.7022199999999996</v>
      </c>
      <c r="R32" s="2"/>
      <c r="S32" s="2">
        <v>8.5252300000000005</v>
      </c>
      <c r="T32" s="2">
        <v>6.8882199999999996</v>
      </c>
      <c r="U32" s="2"/>
      <c r="V32" s="4">
        <v>3.1500000000000001E-9</v>
      </c>
      <c r="W32"/>
      <c r="X32" s="2">
        <v>8.5252300000000005</v>
      </c>
      <c r="Y32" s="2">
        <v>8.5252300000000005</v>
      </c>
    </row>
    <row r="33" spans="1:25" x14ac:dyDescent="0.2">
      <c r="A33" t="s">
        <v>303</v>
      </c>
      <c r="B33" t="s">
        <v>304</v>
      </c>
      <c r="C33" t="s">
        <v>305</v>
      </c>
      <c r="D33" s="7">
        <v>1</v>
      </c>
      <c r="E33" s="1">
        <v>5.4537599999999999E-2</v>
      </c>
      <c r="F33" s="2">
        <v>1.4972300000000001</v>
      </c>
      <c r="G33" s="1">
        <v>1.21771E-2</v>
      </c>
      <c r="H33" s="2">
        <v>1.7239100000000001</v>
      </c>
      <c r="I33" s="1">
        <v>0.25468400000000002</v>
      </c>
      <c r="J33" s="2">
        <v>1.29226</v>
      </c>
      <c r="K33" s="1">
        <v>0.40947699999999998</v>
      </c>
      <c r="L33" s="2">
        <v>1.5499099999999999</v>
      </c>
      <c r="M33" s="3">
        <v>1.00593E-4</v>
      </c>
      <c r="N33" s="2">
        <v>-2.1943600000000001</v>
      </c>
      <c r="O33"/>
      <c r="P33" s="3">
        <v>0.19550799999999999</v>
      </c>
      <c r="Q33" s="2">
        <v>1.17974</v>
      </c>
      <c r="R33" s="2"/>
      <c r="S33" s="2">
        <v>1.7239100000000001</v>
      </c>
      <c r="T33" s="2">
        <v>-2.1943600000000001</v>
      </c>
      <c r="U33" s="2"/>
      <c r="V33" s="4">
        <v>1.00593E-4</v>
      </c>
      <c r="W33"/>
      <c r="X33" s="2">
        <v>-2.1943600000000001</v>
      </c>
      <c r="Y33" s="2">
        <v>2.1943600000000001</v>
      </c>
    </row>
    <row r="34" spans="1:25" x14ac:dyDescent="0.2">
      <c r="A34" t="s">
        <v>258</v>
      </c>
      <c r="B34" t="s">
        <v>259</v>
      </c>
      <c r="C34" t="s">
        <v>260</v>
      </c>
      <c r="D34">
        <v>1</v>
      </c>
      <c r="E34" s="5">
        <v>0.81295200000000001</v>
      </c>
      <c r="F34" s="6">
        <v>-1.0043800000000001</v>
      </c>
      <c r="G34" s="5">
        <v>0.97352700000000003</v>
      </c>
      <c r="H34" s="6">
        <v>-1.00017</v>
      </c>
      <c r="I34" s="5">
        <v>0.968746</v>
      </c>
      <c r="J34" s="6">
        <v>1.00021</v>
      </c>
      <c r="K34" s="5">
        <v>0.59412900000000002</v>
      </c>
      <c r="L34" s="6">
        <v>1.0095499999999999</v>
      </c>
      <c r="M34">
        <v>4.9800000000000004E-7</v>
      </c>
      <c r="N34">
        <v>2.8378700000000001</v>
      </c>
      <c r="O34"/>
      <c r="P34">
        <v>4.1936300000000003E-3</v>
      </c>
      <c r="Q34">
        <v>1.2375499999999999</v>
      </c>
      <c r="R34"/>
      <c r="S34" s="6">
        <v>2.8378700000000001</v>
      </c>
      <c r="T34" s="6">
        <v>-1.0043800000000001</v>
      </c>
      <c r="U34"/>
      <c r="V34">
        <v>4.9800000000000004E-7</v>
      </c>
      <c r="W34"/>
      <c r="X34" s="2">
        <v>2.8378700000000001</v>
      </c>
      <c r="Y34" s="2">
        <v>2.8378700000000001</v>
      </c>
    </row>
    <row r="35" spans="1:25" x14ac:dyDescent="0.2">
      <c r="A35" t="s">
        <v>117</v>
      </c>
      <c r="B35" t="s">
        <v>118</v>
      </c>
      <c r="C35" t="s">
        <v>119</v>
      </c>
      <c r="D35">
        <v>1</v>
      </c>
      <c r="E35" s="1">
        <v>0.12724299999999999</v>
      </c>
      <c r="F35" s="2">
        <v>-2.30254</v>
      </c>
      <c r="G35" s="1">
        <v>1.7700000000000001E-9</v>
      </c>
      <c r="H35" s="2">
        <v>-2.7797900000000002</v>
      </c>
      <c r="I35" s="1">
        <v>2.9600000000000001E-9</v>
      </c>
      <c r="J35" s="2">
        <v>-7.4158099999999996</v>
      </c>
      <c r="K35" s="1">
        <v>0.58275900000000003</v>
      </c>
      <c r="L35" s="2">
        <v>-1.6542600000000001</v>
      </c>
      <c r="M35" s="3">
        <v>4.1700000000000003E-8</v>
      </c>
      <c r="N35" s="2">
        <v>-2.4414500000000001</v>
      </c>
      <c r="O35"/>
      <c r="P35" s="3">
        <v>3.8600000000000002E-13</v>
      </c>
      <c r="Q35" s="2">
        <v>-2.9081299999999999</v>
      </c>
      <c r="R35" s="2"/>
      <c r="S35" s="2">
        <v>-1.6542600000000001</v>
      </c>
      <c r="T35" s="2">
        <v>-7.4158099999999996</v>
      </c>
      <c r="U35" s="2"/>
      <c r="V35" s="4">
        <v>1.7700000000000001E-9</v>
      </c>
      <c r="W35"/>
      <c r="X35" s="2">
        <v>-7.4158099999999996</v>
      </c>
      <c r="Y35" s="2">
        <v>7.4158099999999996</v>
      </c>
    </row>
    <row r="36" spans="1:25" x14ac:dyDescent="0.2">
      <c r="A36" t="s">
        <v>165</v>
      </c>
      <c r="B36" t="s">
        <v>166</v>
      </c>
      <c r="C36" t="s">
        <v>167</v>
      </c>
      <c r="D36">
        <v>1</v>
      </c>
      <c r="E36" s="1">
        <v>0.48730499999999999</v>
      </c>
      <c r="F36" s="2">
        <v>1.1192500000000001</v>
      </c>
      <c r="G36" s="1">
        <v>0.175401</v>
      </c>
      <c r="H36" s="2">
        <v>1.01081</v>
      </c>
      <c r="I36" s="1">
        <v>1.27E-5</v>
      </c>
      <c r="J36" s="2">
        <v>-2.0443899999999999</v>
      </c>
      <c r="K36" s="1">
        <v>0.72309999999999997</v>
      </c>
      <c r="L36" s="2">
        <v>-1.16821</v>
      </c>
      <c r="M36" s="3">
        <v>0.83511000000000002</v>
      </c>
      <c r="N36" s="2">
        <v>1.00291</v>
      </c>
      <c r="O36"/>
      <c r="P36" s="3">
        <v>4.7290899999999997E-2</v>
      </c>
      <c r="Q36" s="2">
        <v>-1.1569499999999999</v>
      </c>
      <c r="R36" s="2"/>
      <c r="S36" s="2">
        <v>1.1192500000000001</v>
      </c>
      <c r="T36" s="2">
        <v>-2.0443899999999999</v>
      </c>
      <c r="U36" s="2"/>
      <c r="V36" s="4">
        <v>1.27E-5</v>
      </c>
      <c r="W36"/>
      <c r="X36" s="2">
        <v>-2.0443899999999999</v>
      </c>
      <c r="Y36" s="2">
        <v>2.0443899999999999</v>
      </c>
    </row>
    <row r="37" spans="1:25" x14ac:dyDescent="0.2">
      <c r="A37" t="s">
        <v>261</v>
      </c>
      <c r="B37" t="s">
        <v>262</v>
      </c>
      <c r="C37" t="s">
        <v>263</v>
      </c>
      <c r="D37">
        <v>1</v>
      </c>
      <c r="E37" s="5">
        <v>0.16109599999999999</v>
      </c>
      <c r="F37" s="6">
        <v>1.2475400000000001</v>
      </c>
      <c r="G37" s="5">
        <v>1.2262199999999999E-2</v>
      </c>
      <c r="H37" s="6">
        <v>1.3126800000000001</v>
      </c>
      <c r="I37" s="5">
        <v>6.8586999999999995E-2</v>
      </c>
      <c r="J37" s="6">
        <v>1.2217499999999999</v>
      </c>
      <c r="K37" s="5">
        <v>0.67153499999999999</v>
      </c>
      <c r="L37" s="6">
        <v>1.2200899999999999</v>
      </c>
      <c r="M37">
        <v>2.1299999999999999E-5</v>
      </c>
      <c r="N37">
        <v>2.63537</v>
      </c>
      <c r="O37"/>
      <c r="P37">
        <v>2.1400000000000001E-7</v>
      </c>
      <c r="Q37">
        <v>1.4580599999999999</v>
      </c>
      <c r="R37"/>
      <c r="S37" s="6">
        <v>2.63537</v>
      </c>
      <c r="T37" s="6">
        <v>1.2200899999999999</v>
      </c>
      <c r="U37"/>
      <c r="V37">
        <v>2.1299999999999999E-5</v>
      </c>
      <c r="W37"/>
      <c r="X37" s="2">
        <v>2.63537</v>
      </c>
      <c r="Y37" s="2">
        <v>2.63537</v>
      </c>
    </row>
    <row r="38" spans="1:25" x14ac:dyDescent="0.2">
      <c r="A38" t="s">
        <v>48</v>
      </c>
      <c r="B38" t="s">
        <v>49</v>
      </c>
      <c r="C38" t="s">
        <v>50</v>
      </c>
      <c r="D38">
        <v>1</v>
      </c>
      <c r="E38" s="1">
        <v>3.1599999999999998E-8</v>
      </c>
      <c r="F38" s="2">
        <v>-9.7304200000000005</v>
      </c>
      <c r="G38" s="1">
        <v>9.3800000000000006E-8</v>
      </c>
      <c r="H38" s="2">
        <v>-6.4067400000000001</v>
      </c>
      <c r="I38" s="1">
        <v>5.4099999999999999E-7</v>
      </c>
      <c r="J38" s="2">
        <v>-9.3348399999999998</v>
      </c>
      <c r="K38" s="1">
        <v>1.5E-5</v>
      </c>
      <c r="L38" s="2">
        <v>-12.270899999999999</v>
      </c>
      <c r="M38" s="3">
        <v>1.05E-7</v>
      </c>
      <c r="N38" s="2">
        <v>-7.2587299999999999</v>
      </c>
      <c r="O38"/>
      <c r="P38" s="3">
        <v>2.5100000000000001E-40</v>
      </c>
      <c r="Q38" s="2">
        <v>-8.7113099999999992</v>
      </c>
      <c r="R38" s="2"/>
      <c r="S38" s="2">
        <v>-6.4067400000000001</v>
      </c>
      <c r="T38" s="2">
        <v>-12.270899999999999</v>
      </c>
      <c r="U38" s="2"/>
      <c r="V38" s="4">
        <v>3.1599999999999998E-8</v>
      </c>
      <c r="W38"/>
      <c r="X38" s="2">
        <v>-12.270899999999999</v>
      </c>
      <c r="Y38" s="2">
        <v>12.270899999999999</v>
      </c>
    </row>
    <row r="39" spans="1:25" x14ac:dyDescent="0.2">
      <c r="A39" t="s">
        <v>51</v>
      </c>
      <c r="B39" t="s">
        <v>52</v>
      </c>
      <c r="C39" t="s">
        <v>53</v>
      </c>
      <c r="D39">
        <v>1</v>
      </c>
      <c r="E39" s="1">
        <v>1.23763E-2</v>
      </c>
      <c r="F39" s="2">
        <v>-2.81277</v>
      </c>
      <c r="G39" s="1">
        <v>7.5099999999999996E-5</v>
      </c>
      <c r="H39" s="2">
        <v>-1.17943</v>
      </c>
      <c r="I39" s="1">
        <v>3.5699999999999998E-7</v>
      </c>
      <c r="J39" s="2">
        <v>-2.5730400000000002</v>
      </c>
      <c r="K39" s="1">
        <v>7.2599999999999999E-6</v>
      </c>
      <c r="L39" s="2">
        <v>-49.603299999999997</v>
      </c>
      <c r="M39" s="3">
        <v>1.3807099999999999E-2</v>
      </c>
      <c r="N39" s="2">
        <v>-1.1611</v>
      </c>
      <c r="O39"/>
      <c r="P39" s="3">
        <v>1.4899999999999999E-6</v>
      </c>
      <c r="Q39" s="2">
        <v>-3.2931699999999999</v>
      </c>
      <c r="R39" s="2"/>
      <c r="S39" s="2">
        <v>-1.1611</v>
      </c>
      <c r="T39" s="2">
        <v>-49.603299999999997</v>
      </c>
      <c r="U39" s="2"/>
      <c r="V39" s="4">
        <v>3.5699999999999998E-7</v>
      </c>
      <c r="W39"/>
      <c r="X39" s="2">
        <v>-49.603299999999997</v>
      </c>
      <c r="Y39" s="2">
        <v>49.603299999999997</v>
      </c>
    </row>
    <row r="40" spans="1:25" x14ac:dyDescent="0.2">
      <c r="A40" t="s">
        <v>168</v>
      </c>
      <c r="B40" t="s">
        <v>169</v>
      </c>
      <c r="C40" t="s">
        <v>170</v>
      </c>
      <c r="D40">
        <v>1</v>
      </c>
      <c r="E40" s="1">
        <v>0.86473699999999998</v>
      </c>
      <c r="F40" s="2">
        <v>1.0023899999999999</v>
      </c>
      <c r="G40" s="1">
        <v>0.55100000000000005</v>
      </c>
      <c r="H40" s="2">
        <v>-1.0099800000000001</v>
      </c>
      <c r="I40" s="1">
        <v>5.51E-7</v>
      </c>
      <c r="J40" s="2">
        <v>-5.9595599999999997</v>
      </c>
      <c r="K40" s="1">
        <v>0.44875399999999999</v>
      </c>
      <c r="L40" s="2">
        <v>1.0120499999999999</v>
      </c>
      <c r="M40" s="3">
        <v>0.49113299999999999</v>
      </c>
      <c r="N40" s="2">
        <v>-1.0146200000000001</v>
      </c>
      <c r="O40"/>
      <c r="P40" s="3">
        <v>4.3389199999999996E-3</v>
      </c>
      <c r="Q40" s="2">
        <v>-1.4435199999999999</v>
      </c>
      <c r="R40" s="2"/>
      <c r="S40" s="2">
        <v>1.0120499999999999</v>
      </c>
      <c r="T40" s="2">
        <v>-5.9595599999999997</v>
      </c>
      <c r="U40" s="2"/>
      <c r="V40" s="4">
        <v>5.51E-7</v>
      </c>
      <c r="W40"/>
      <c r="X40" s="2">
        <v>-5.9595599999999997</v>
      </c>
      <c r="Y40" s="2">
        <v>5.9595599999999997</v>
      </c>
    </row>
    <row r="41" spans="1:25" x14ac:dyDescent="0.2">
      <c r="A41" t="s">
        <v>54</v>
      </c>
      <c r="B41" t="s">
        <v>55</v>
      </c>
      <c r="C41" t="s">
        <v>56</v>
      </c>
      <c r="D41">
        <v>1</v>
      </c>
      <c r="E41" s="1">
        <v>2.59537E-2</v>
      </c>
      <c r="F41" s="2">
        <v>-2.6648200000000002</v>
      </c>
      <c r="G41" s="1">
        <v>3.7100000000000001E-6</v>
      </c>
      <c r="H41" s="2">
        <v>-1.8784700000000001</v>
      </c>
      <c r="I41" s="1">
        <v>2.7599999999999999E-8</v>
      </c>
      <c r="J41" s="2">
        <v>3.84382</v>
      </c>
      <c r="K41" s="1">
        <v>0.184895</v>
      </c>
      <c r="L41" s="2">
        <v>-2.1922299999999999</v>
      </c>
      <c r="M41" s="3">
        <v>0.60193600000000003</v>
      </c>
      <c r="N41" s="2">
        <v>1.00708</v>
      </c>
      <c r="O41"/>
      <c r="P41" s="3">
        <v>0.344781</v>
      </c>
      <c r="Q41" s="2">
        <v>-1.2119200000000001</v>
      </c>
      <c r="R41" s="2"/>
      <c r="S41" s="2">
        <v>3.84382</v>
      </c>
      <c r="T41" s="2">
        <v>-2.6648200000000002</v>
      </c>
      <c r="U41" s="2"/>
      <c r="V41" s="4">
        <v>2.7599999999999999E-8</v>
      </c>
      <c r="W41"/>
      <c r="X41" s="2">
        <v>3.84382</v>
      </c>
      <c r="Y41" s="2">
        <v>3.84382</v>
      </c>
    </row>
    <row r="42" spans="1:25" x14ac:dyDescent="0.2">
      <c r="A42" t="s">
        <v>171</v>
      </c>
      <c r="B42" t="s">
        <v>172</v>
      </c>
      <c r="C42" t="s">
        <v>173</v>
      </c>
      <c r="D42">
        <v>1</v>
      </c>
      <c r="E42" s="1">
        <v>0.544879</v>
      </c>
      <c r="F42" s="2">
        <v>-1.0542899999999999</v>
      </c>
      <c r="G42" s="1">
        <v>0.594051</v>
      </c>
      <c r="H42" s="2">
        <v>1.06273</v>
      </c>
      <c r="I42" s="1">
        <v>1.19396E-3</v>
      </c>
      <c r="J42" s="2">
        <v>-2.4193099999999998</v>
      </c>
      <c r="K42" s="1">
        <v>0.69834099999999999</v>
      </c>
      <c r="L42" s="2">
        <v>-1.0407599999999999</v>
      </c>
      <c r="M42" s="3">
        <v>0.16884199999999999</v>
      </c>
      <c r="N42" s="2">
        <v>-1.06755</v>
      </c>
      <c r="O42"/>
      <c r="P42" s="3">
        <v>6.6456900000000001E-3</v>
      </c>
      <c r="Q42" s="2">
        <v>-1.2193099999999999</v>
      </c>
      <c r="R42" s="2"/>
      <c r="S42" s="2">
        <v>1.06273</v>
      </c>
      <c r="T42" s="2">
        <v>-2.4193099999999998</v>
      </c>
      <c r="U42" s="2"/>
      <c r="V42" s="4">
        <v>1.19396E-3</v>
      </c>
      <c r="W42"/>
      <c r="X42" s="2">
        <v>-2.4193099999999998</v>
      </c>
      <c r="Y42" s="2">
        <v>2.4193099999999998</v>
      </c>
    </row>
    <row r="43" spans="1:25" x14ac:dyDescent="0.2">
      <c r="A43" t="s">
        <v>306</v>
      </c>
      <c r="B43" t="s">
        <v>307</v>
      </c>
      <c r="C43" t="s">
        <v>308</v>
      </c>
      <c r="D43" s="7">
        <v>1</v>
      </c>
      <c r="E43" s="1">
        <v>7.3629600000000003E-2</v>
      </c>
      <c r="F43" s="2">
        <v>-1.5359499999999999</v>
      </c>
      <c r="G43" s="1">
        <v>2.7788299999999998E-4</v>
      </c>
      <c r="H43" s="2">
        <v>-4.01715</v>
      </c>
      <c r="I43" s="1">
        <v>1.2899999999999999E-10</v>
      </c>
      <c r="J43" s="2">
        <v>-266.05599999999998</v>
      </c>
      <c r="K43" s="1">
        <v>0.23416999999999999</v>
      </c>
      <c r="L43" s="2">
        <v>-1.8106800000000001</v>
      </c>
      <c r="M43" s="3">
        <v>5.27E-5</v>
      </c>
      <c r="N43" s="2">
        <v>-3.7108699999999999</v>
      </c>
      <c r="O43"/>
      <c r="P43" s="3">
        <v>9.7199999999999997E-8</v>
      </c>
      <c r="Q43" s="2">
        <v>-6.6130899999999997</v>
      </c>
      <c r="R43" s="2"/>
      <c r="S43" s="2">
        <v>-1.5359499999999999</v>
      </c>
      <c r="T43" s="2">
        <v>-266.05599999999998</v>
      </c>
      <c r="U43" s="2"/>
      <c r="V43" s="4">
        <v>1.2899999999999999E-10</v>
      </c>
      <c r="W43"/>
      <c r="X43" s="2">
        <v>-266.05599999999998</v>
      </c>
      <c r="Y43" s="2">
        <v>266.05599999999998</v>
      </c>
    </row>
    <row r="44" spans="1:25" x14ac:dyDescent="0.2">
      <c r="A44" t="s">
        <v>174</v>
      </c>
      <c r="B44" t="s">
        <v>175</v>
      </c>
      <c r="C44" t="s">
        <v>176</v>
      </c>
      <c r="D44">
        <v>1</v>
      </c>
      <c r="E44" s="1">
        <v>0.59748999999999997</v>
      </c>
      <c r="F44" s="2">
        <v>1.01135</v>
      </c>
      <c r="G44" s="1">
        <v>0.68597200000000003</v>
      </c>
      <c r="H44" s="2">
        <v>-1.0101100000000001</v>
      </c>
      <c r="I44" s="1">
        <v>4.87E-6</v>
      </c>
      <c r="J44" s="2">
        <v>2.6720100000000002</v>
      </c>
      <c r="K44" s="1">
        <v>0.69763500000000001</v>
      </c>
      <c r="L44" s="2">
        <v>1.14093</v>
      </c>
      <c r="M44" s="3">
        <v>4.0682899999999996E-3</v>
      </c>
      <c r="N44" s="2">
        <v>-1.2487600000000001</v>
      </c>
      <c r="O44"/>
      <c r="P44" s="3">
        <v>3.1179100000000001E-2</v>
      </c>
      <c r="Q44" s="2">
        <v>1.1946699999999999</v>
      </c>
      <c r="R44" s="2"/>
      <c r="S44" s="2">
        <v>2.6720100000000002</v>
      </c>
      <c r="T44" s="2">
        <v>-1.2487600000000001</v>
      </c>
      <c r="U44" s="2"/>
      <c r="V44" s="4">
        <v>4.87E-6</v>
      </c>
      <c r="W44"/>
      <c r="X44" s="2">
        <v>2.6720100000000002</v>
      </c>
      <c r="Y44" s="2">
        <v>2.6720100000000002</v>
      </c>
    </row>
    <row r="45" spans="1:25" x14ac:dyDescent="0.2">
      <c r="A45" t="s">
        <v>177</v>
      </c>
      <c r="B45" t="s">
        <v>178</v>
      </c>
      <c r="C45" t="s">
        <v>179</v>
      </c>
      <c r="D45">
        <v>1</v>
      </c>
      <c r="E45" s="1">
        <v>0.78712099999999996</v>
      </c>
      <c r="F45" s="2">
        <v>1.0142</v>
      </c>
      <c r="G45" s="1">
        <v>5.8726100000000003E-2</v>
      </c>
      <c r="H45" s="2">
        <v>-1.0111300000000001</v>
      </c>
      <c r="I45" s="1">
        <v>3.4E-5</v>
      </c>
      <c r="J45" s="2">
        <v>-2.6053199999999999</v>
      </c>
      <c r="K45" s="1">
        <v>0.951596</v>
      </c>
      <c r="L45" s="2">
        <v>1.0014099999999999</v>
      </c>
      <c r="M45" s="3">
        <v>4.03535E-2</v>
      </c>
      <c r="N45" s="2">
        <v>-1.0351300000000001</v>
      </c>
      <c r="O45"/>
      <c r="P45" s="3">
        <v>4.36543E-3</v>
      </c>
      <c r="Q45" s="2">
        <v>-1.2224200000000001</v>
      </c>
      <c r="R45" s="2"/>
      <c r="S45" s="2">
        <v>1.0142</v>
      </c>
      <c r="T45" s="2">
        <v>-2.6053199999999999</v>
      </c>
      <c r="U45" s="2"/>
      <c r="V45" s="4">
        <v>3.4E-5</v>
      </c>
      <c r="W45"/>
      <c r="X45" s="2">
        <v>-2.6053199999999999</v>
      </c>
      <c r="Y45" s="2">
        <v>2.6053199999999999</v>
      </c>
    </row>
    <row r="46" spans="1:25" x14ac:dyDescent="0.2">
      <c r="A46" t="s">
        <v>309</v>
      </c>
      <c r="B46" t="s">
        <v>310</v>
      </c>
      <c r="C46" t="s">
        <v>311</v>
      </c>
      <c r="D46" s="7">
        <v>1</v>
      </c>
      <c r="E46" s="1">
        <v>5.2969000000000002E-2</v>
      </c>
      <c r="F46" s="2">
        <v>-1.6956800000000001</v>
      </c>
      <c r="G46" s="1">
        <v>2.83E-5</v>
      </c>
      <c r="H46" s="2">
        <v>-1.76902</v>
      </c>
      <c r="I46" s="1">
        <v>6.5600000000000005E-7</v>
      </c>
      <c r="J46" s="2">
        <v>-2.1674000000000002</v>
      </c>
      <c r="K46" s="1">
        <v>6.7096900000000001E-2</v>
      </c>
      <c r="L46" s="2">
        <v>-1.55355</v>
      </c>
      <c r="M46" s="3">
        <v>3.8246899999999997E-4</v>
      </c>
      <c r="N46" s="2">
        <v>-1.8224499999999999</v>
      </c>
      <c r="O46"/>
      <c r="P46" s="3">
        <v>1.02E-18</v>
      </c>
      <c r="Q46" s="2">
        <v>-1.7984800000000001</v>
      </c>
      <c r="R46" s="2"/>
      <c r="S46" s="2">
        <v>-1.55355</v>
      </c>
      <c r="T46" s="2">
        <v>-2.1674000000000002</v>
      </c>
      <c r="U46" s="2"/>
      <c r="V46" s="4">
        <v>6.5600000000000005E-7</v>
      </c>
      <c r="W46"/>
      <c r="X46" s="2">
        <v>-2.1674000000000002</v>
      </c>
      <c r="Y46" s="2">
        <v>2.1674000000000002</v>
      </c>
    </row>
    <row r="47" spans="1:25" x14ac:dyDescent="0.2">
      <c r="A47" t="s">
        <v>120</v>
      </c>
      <c r="B47" t="s">
        <v>121</v>
      </c>
      <c r="C47" t="s">
        <v>122</v>
      </c>
      <c r="D47">
        <v>1</v>
      </c>
      <c r="E47" s="1">
        <v>2.0467E-4</v>
      </c>
      <c r="F47" s="2">
        <v>-1.9115599999999999</v>
      </c>
      <c r="G47" s="1">
        <v>6.4700000000000001E-7</v>
      </c>
      <c r="H47" s="2">
        <v>-2.1105200000000002</v>
      </c>
      <c r="I47" s="1">
        <v>1.2099999999999999E-5</v>
      </c>
      <c r="J47" s="2">
        <v>-1.70953</v>
      </c>
      <c r="K47" s="1">
        <v>5.64133E-2</v>
      </c>
      <c r="L47" s="2">
        <v>-1.42818</v>
      </c>
      <c r="M47" s="3">
        <v>1.24E-6</v>
      </c>
      <c r="N47" s="2">
        <v>-1.8064499999999999</v>
      </c>
      <c r="O47"/>
      <c r="P47" s="3">
        <v>4.4500000000000001E-23</v>
      </c>
      <c r="Q47" s="2">
        <v>-1.7915399999999999</v>
      </c>
      <c r="R47" s="2"/>
      <c r="S47" s="2">
        <v>-1.42818</v>
      </c>
      <c r="T47" s="2">
        <v>-2.1105200000000002</v>
      </c>
      <c r="U47" s="2"/>
      <c r="V47" s="4">
        <v>6.4700000000000001E-7</v>
      </c>
      <c r="W47"/>
      <c r="X47" s="2">
        <v>-2.1105200000000002</v>
      </c>
      <c r="Y47" s="2">
        <v>2.1105200000000002</v>
      </c>
    </row>
    <row r="48" spans="1:25" x14ac:dyDescent="0.2">
      <c r="A48" t="s">
        <v>312</v>
      </c>
      <c r="B48" t="s">
        <v>313</v>
      </c>
      <c r="C48" t="s">
        <v>314</v>
      </c>
      <c r="D48" s="7">
        <v>1</v>
      </c>
      <c r="E48" s="1">
        <v>0.74744900000000003</v>
      </c>
      <c r="F48" s="2">
        <v>1.14036</v>
      </c>
      <c r="G48" s="1">
        <v>4.5700000000000003E-6</v>
      </c>
      <c r="H48" s="2">
        <v>2.2936800000000002</v>
      </c>
      <c r="I48" s="1">
        <v>2.4023800000000001E-4</v>
      </c>
      <c r="J48" s="2">
        <v>2.1130599999999999</v>
      </c>
      <c r="K48" s="1">
        <v>0.24956</v>
      </c>
      <c r="L48" s="2">
        <v>1.2780899999999999</v>
      </c>
      <c r="M48" s="3">
        <v>7.52356E-2</v>
      </c>
      <c r="N48" s="2">
        <v>1.1372599999999999</v>
      </c>
      <c r="O48"/>
      <c r="P48" s="3">
        <v>3.1100000000000001E-8</v>
      </c>
      <c r="Q48" s="2">
        <v>1.5195000000000001</v>
      </c>
      <c r="R48" s="2"/>
      <c r="S48" s="2">
        <v>2.2936800000000002</v>
      </c>
      <c r="T48" s="2">
        <v>1.1372599999999999</v>
      </c>
      <c r="U48" s="2"/>
      <c r="V48" s="4">
        <v>4.5700000000000003E-6</v>
      </c>
      <c r="W48"/>
      <c r="X48" s="2">
        <v>2.2936800000000002</v>
      </c>
      <c r="Y48" s="2">
        <v>2.2936800000000002</v>
      </c>
    </row>
    <row r="49" spans="1:25" x14ac:dyDescent="0.2">
      <c r="A49" t="s">
        <v>180</v>
      </c>
      <c r="B49" t="s">
        <v>181</v>
      </c>
      <c r="C49" t="s">
        <v>182</v>
      </c>
      <c r="D49">
        <v>1</v>
      </c>
      <c r="E49" s="1">
        <v>0.74744900000000003</v>
      </c>
      <c r="F49" s="2">
        <v>-1.10205</v>
      </c>
      <c r="G49" s="1">
        <v>0.15456800000000001</v>
      </c>
      <c r="H49" s="2">
        <v>-1.0317799999999999</v>
      </c>
      <c r="I49" s="1">
        <v>7.9599999999999998E-7</v>
      </c>
      <c r="J49" s="2">
        <v>-3.2632099999999999</v>
      </c>
      <c r="K49" s="1">
        <v>0.664439</v>
      </c>
      <c r="L49" s="2">
        <v>1.06972</v>
      </c>
      <c r="M49" s="3">
        <v>0.88495900000000005</v>
      </c>
      <c r="N49" s="2">
        <v>-1.00708</v>
      </c>
      <c r="O49"/>
      <c r="P49" s="3">
        <v>3.3990800000000001E-3</v>
      </c>
      <c r="Q49" s="2">
        <v>-1.2933600000000001</v>
      </c>
      <c r="R49" s="2"/>
      <c r="S49" s="2">
        <v>1.06972</v>
      </c>
      <c r="T49" s="2">
        <v>-3.2632099999999999</v>
      </c>
      <c r="U49" s="2"/>
      <c r="V49" s="4">
        <v>7.9599999999999998E-7</v>
      </c>
      <c r="W49"/>
      <c r="X49" s="2">
        <v>-3.2632099999999999</v>
      </c>
      <c r="Y49" s="2">
        <v>3.2632099999999999</v>
      </c>
    </row>
    <row r="50" spans="1:25" x14ac:dyDescent="0.2">
      <c r="A50" t="s">
        <v>264</v>
      </c>
      <c r="B50" t="s">
        <v>265</v>
      </c>
      <c r="C50" t="s">
        <v>266</v>
      </c>
      <c r="D50">
        <v>1</v>
      </c>
      <c r="E50" s="5">
        <v>6.0751699999999999E-2</v>
      </c>
      <c r="F50" s="6">
        <v>1.89716</v>
      </c>
      <c r="G50" s="5">
        <v>0.26215899999999998</v>
      </c>
      <c r="H50" s="6">
        <v>1.08891</v>
      </c>
      <c r="I50" s="5">
        <v>0.113889</v>
      </c>
      <c r="J50" s="6">
        <v>-1.13185</v>
      </c>
      <c r="K50" s="5">
        <v>0.85038499999999995</v>
      </c>
      <c r="L50" s="6">
        <v>1.1458299999999999</v>
      </c>
      <c r="M50">
        <v>4.1700000000000003E-8</v>
      </c>
      <c r="N50">
        <v>2.73543</v>
      </c>
      <c r="O50"/>
      <c r="P50">
        <v>1.6111700000000001E-3</v>
      </c>
      <c r="Q50">
        <v>1.43557</v>
      </c>
      <c r="R50"/>
      <c r="S50" s="6">
        <v>2.73543</v>
      </c>
      <c r="T50" s="6">
        <v>-1.13185</v>
      </c>
      <c r="U50"/>
      <c r="V50">
        <v>4.1700000000000003E-8</v>
      </c>
      <c r="W50"/>
      <c r="X50" s="2">
        <v>2.73543</v>
      </c>
      <c r="Y50" s="2">
        <v>2.73543</v>
      </c>
    </row>
    <row r="51" spans="1:25" x14ac:dyDescent="0.2">
      <c r="A51" t="s">
        <v>183</v>
      </c>
      <c r="B51" t="s">
        <v>184</v>
      </c>
      <c r="C51" t="s">
        <v>185</v>
      </c>
      <c r="D51">
        <v>1</v>
      </c>
      <c r="E51" s="1">
        <v>0.51768999999999998</v>
      </c>
      <c r="F51" s="2">
        <v>-1.24014</v>
      </c>
      <c r="G51" s="1">
        <v>1.83931E-3</v>
      </c>
      <c r="H51" s="2">
        <v>-1.2834099999999999</v>
      </c>
      <c r="I51" s="1">
        <v>7.6799999999999997E-5</v>
      </c>
      <c r="J51" s="2">
        <v>-2.4703300000000001</v>
      </c>
      <c r="K51" s="1">
        <v>0.71920499999999998</v>
      </c>
      <c r="L51" s="2">
        <v>-1.2239199999999999</v>
      </c>
      <c r="M51" s="3">
        <v>3.4144500000000001E-4</v>
      </c>
      <c r="N51" s="2">
        <v>-1.6431</v>
      </c>
      <c r="O51"/>
      <c r="P51" s="3">
        <v>4.0600000000000001E-7</v>
      </c>
      <c r="Q51" s="2">
        <v>-1.5234099999999999</v>
      </c>
      <c r="R51" s="2"/>
      <c r="S51" s="2">
        <v>-1.2239199999999999</v>
      </c>
      <c r="T51" s="2">
        <v>-2.4703300000000001</v>
      </c>
      <c r="U51" s="2"/>
      <c r="V51" s="4">
        <v>7.6799999999999997E-5</v>
      </c>
      <c r="W51"/>
      <c r="X51" s="2">
        <v>-2.4703300000000001</v>
      </c>
      <c r="Y51" s="2">
        <v>2.4703300000000001</v>
      </c>
    </row>
    <row r="52" spans="1:25" x14ac:dyDescent="0.2">
      <c r="A52" t="s">
        <v>186</v>
      </c>
      <c r="B52" t="s">
        <v>187</v>
      </c>
      <c r="C52" t="s">
        <v>188</v>
      </c>
      <c r="D52">
        <v>1</v>
      </c>
      <c r="E52" s="1">
        <v>0.78288199999999997</v>
      </c>
      <c r="F52" s="2">
        <v>1.00709</v>
      </c>
      <c r="G52" s="1">
        <v>0.53825900000000004</v>
      </c>
      <c r="H52" s="2">
        <v>1.0099400000000001</v>
      </c>
      <c r="I52" s="1">
        <v>1.66E-7</v>
      </c>
      <c r="J52" s="2">
        <v>6.5420499999999997</v>
      </c>
      <c r="K52" s="1">
        <v>0.78635600000000005</v>
      </c>
      <c r="L52" s="2">
        <v>-1.00746</v>
      </c>
      <c r="M52" s="3">
        <v>0.65939599999999998</v>
      </c>
      <c r="N52" s="2">
        <v>-1.0025900000000001</v>
      </c>
      <c r="O52"/>
      <c r="P52" s="3">
        <v>3.9111700000000003E-3</v>
      </c>
      <c r="Q52" s="2">
        <v>1.4685299999999999</v>
      </c>
      <c r="R52" s="2"/>
      <c r="S52" s="2">
        <v>6.5420499999999997</v>
      </c>
      <c r="T52" s="2">
        <v>-1.00746</v>
      </c>
      <c r="U52" s="2"/>
      <c r="V52" s="4">
        <v>1.66E-7</v>
      </c>
      <c r="W52"/>
      <c r="X52" s="2">
        <v>6.5420499999999997</v>
      </c>
      <c r="Y52" s="2">
        <v>6.5420499999999997</v>
      </c>
    </row>
    <row r="53" spans="1:25" x14ac:dyDescent="0.2">
      <c r="A53" t="s">
        <v>189</v>
      </c>
      <c r="B53" t="s">
        <v>190</v>
      </c>
      <c r="C53" t="s">
        <v>191</v>
      </c>
      <c r="D53">
        <v>1</v>
      </c>
      <c r="E53" s="1">
        <v>0.99593399999999999</v>
      </c>
      <c r="F53" s="2">
        <v>-1.00027</v>
      </c>
      <c r="G53" s="1">
        <v>0.47728300000000001</v>
      </c>
      <c r="H53" s="2">
        <v>-1.0204500000000001</v>
      </c>
      <c r="I53" s="1">
        <v>5.0300000000000001E-6</v>
      </c>
      <c r="J53" s="2">
        <v>-2.9355500000000001</v>
      </c>
      <c r="K53" s="1">
        <v>0.81509799999999999</v>
      </c>
      <c r="L53" s="2">
        <v>-1.0045999999999999</v>
      </c>
      <c r="M53" s="3">
        <v>0.13649</v>
      </c>
      <c r="N53" s="2">
        <v>-1.0128600000000001</v>
      </c>
      <c r="O53"/>
      <c r="P53" s="3">
        <v>3.30738E-3</v>
      </c>
      <c r="Q53" s="2">
        <v>-1.2546900000000001</v>
      </c>
      <c r="R53" s="2"/>
      <c r="S53" s="2">
        <v>-1.00027</v>
      </c>
      <c r="T53" s="2">
        <v>-2.9355500000000001</v>
      </c>
      <c r="U53" s="2"/>
      <c r="V53" s="4">
        <v>5.0300000000000001E-6</v>
      </c>
      <c r="W53"/>
      <c r="X53" s="2">
        <v>-2.9355500000000001</v>
      </c>
      <c r="Y53" s="2">
        <v>2.9355500000000001</v>
      </c>
    </row>
    <row r="54" spans="1:25" x14ac:dyDescent="0.2">
      <c r="A54" t="s">
        <v>192</v>
      </c>
      <c r="B54" t="s">
        <v>193</v>
      </c>
      <c r="C54" t="s">
        <v>194</v>
      </c>
      <c r="D54">
        <v>1</v>
      </c>
      <c r="E54" s="1">
        <v>0.67483599999999999</v>
      </c>
      <c r="F54" s="2">
        <v>-1.0197099999999999</v>
      </c>
      <c r="G54" s="1">
        <v>0.14326700000000001</v>
      </c>
      <c r="H54" s="2">
        <v>-1.0839700000000001</v>
      </c>
      <c r="I54" s="1">
        <v>5.4299999999999997E-9</v>
      </c>
      <c r="J54" s="2">
        <v>-10.8903</v>
      </c>
      <c r="K54" s="1">
        <v>0.71753500000000003</v>
      </c>
      <c r="L54" s="2">
        <v>1.06416</v>
      </c>
      <c r="M54" s="3">
        <v>0.170825</v>
      </c>
      <c r="N54" s="2">
        <v>-1.0279100000000001</v>
      </c>
      <c r="O54"/>
      <c r="P54" s="3">
        <v>2.7618899999999999E-3</v>
      </c>
      <c r="Q54" s="2">
        <v>-1.6527000000000001</v>
      </c>
      <c r="R54" s="2"/>
      <c r="S54" s="2">
        <v>1.06416</v>
      </c>
      <c r="T54" s="2">
        <v>-10.8903</v>
      </c>
      <c r="U54" s="2"/>
      <c r="V54" s="4">
        <v>5.4299999999999997E-9</v>
      </c>
      <c r="W54"/>
      <c r="X54" s="2">
        <v>-10.8903</v>
      </c>
      <c r="Y54" s="2">
        <v>10.8903</v>
      </c>
    </row>
    <row r="55" spans="1:25" x14ac:dyDescent="0.2">
      <c r="A55" t="s">
        <v>57</v>
      </c>
      <c r="B55" t="s">
        <v>58</v>
      </c>
      <c r="C55" t="s">
        <v>59</v>
      </c>
      <c r="D55">
        <v>1</v>
      </c>
      <c r="E55" s="1">
        <v>5.6000000000000004E-7</v>
      </c>
      <c r="F55" s="2">
        <v>-15.3157</v>
      </c>
      <c r="G55" s="1">
        <v>1.51E-9</v>
      </c>
      <c r="H55" s="2">
        <v>-20.491</v>
      </c>
      <c r="I55" s="1">
        <v>2.5299999999999999E-6</v>
      </c>
      <c r="J55" s="2">
        <v>-2.99166</v>
      </c>
      <c r="K55" s="1">
        <v>1.3300000000000001E-7</v>
      </c>
      <c r="L55" s="2">
        <v>-8.6982900000000001</v>
      </c>
      <c r="M55" s="3">
        <v>3.8659100000000002E-2</v>
      </c>
      <c r="N55" s="2">
        <v>-1.0808899999999999</v>
      </c>
      <c r="O55"/>
      <c r="P55" s="3">
        <v>1.89E-14</v>
      </c>
      <c r="Q55" s="2">
        <v>-6.1083400000000001</v>
      </c>
      <c r="R55" s="2"/>
      <c r="S55" s="2">
        <v>-1.0808899999999999</v>
      </c>
      <c r="T55" s="2">
        <v>-20.491</v>
      </c>
      <c r="U55" s="2"/>
      <c r="V55" s="4">
        <v>1.51E-9</v>
      </c>
      <c r="W55"/>
      <c r="X55" s="2">
        <v>-20.491</v>
      </c>
      <c r="Y55" s="2">
        <v>20.491</v>
      </c>
    </row>
    <row r="56" spans="1:25" x14ac:dyDescent="0.2">
      <c r="A56" t="s">
        <v>195</v>
      </c>
      <c r="B56" t="s">
        <v>196</v>
      </c>
      <c r="C56" t="s">
        <v>197</v>
      </c>
      <c r="D56">
        <v>1</v>
      </c>
      <c r="E56" s="1">
        <v>0.221439</v>
      </c>
      <c r="F56" s="2">
        <v>-1.7585900000000001</v>
      </c>
      <c r="G56" s="1">
        <v>6.7989400000000005E-2</v>
      </c>
      <c r="H56" s="2">
        <v>-1.0429999999999999</v>
      </c>
      <c r="I56" s="1">
        <v>6.2094299999999999E-4</v>
      </c>
      <c r="J56" s="2">
        <v>-4.4035700000000002</v>
      </c>
      <c r="K56" s="1">
        <v>0.87549399999999999</v>
      </c>
      <c r="L56" s="2">
        <v>1.1400600000000001</v>
      </c>
      <c r="M56" s="3">
        <v>0.95643299999999998</v>
      </c>
      <c r="N56" s="2">
        <v>-1.00129</v>
      </c>
      <c r="O56"/>
      <c r="P56" s="3">
        <v>6.5131700000000004E-3</v>
      </c>
      <c r="Q56" s="2">
        <v>-1.4963200000000001</v>
      </c>
      <c r="R56" s="2"/>
      <c r="S56" s="2">
        <v>1.1400600000000001</v>
      </c>
      <c r="T56" s="2">
        <v>-4.4035700000000002</v>
      </c>
      <c r="U56" s="2"/>
      <c r="V56" s="4">
        <v>6.2094299999999999E-4</v>
      </c>
      <c r="W56"/>
      <c r="X56" s="2">
        <v>-4.4035700000000002</v>
      </c>
      <c r="Y56" s="2">
        <v>4.4035700000000002</v>
      </c>
    </row>
    <row r="57" spans="1:25" x14ac:dyDescent="0.2">
      <c r="A57" t="s">
        <v>315</v>
      </c>
      <c r="B57" t="s">
        <v>316</v>
      </c>
      <c r="C57" t="s">
        <v>317</v>
      </c>
      <c r="D57" s="7">
        <v>1</v>
      </c>
      <c r="E57" s="1">
        <v>0.29392400000000002</v>
      </c>
      <c r="F57" s="2">
        <v>-1.01902</v>
      </c>
      <c r="G57" s="1">
        <v>2.73E-5</v>
      </c>
      <c r="H57" s="2">
        <v>-1.2168600000000001</v>
      </c>
      <c r="I57" s="1">
        <v>1.0129300000000001E-2</v>
      </c>
      <c r="J57" s="2">
        <v>-1.02973</v>
      </c>
      <c r="K57" s="1">
        <v>0.44213000000000002</v>
      </c>
      <c r="L57" s="2">
        <v>-1.23844</v>
      </c>
      <c r="M57" s="3">
        <v>1.2737499999999999E-3</v>
      </c>
      <c r="N57" s="2">
        <v>-2.25501</v>
      </c>
      <c r="O57"/>
      <c r="P57" s="3">
        <v>4.3800000000000001E-5</v>
      </c>
      <c r="Q57" s="2">
        <v>-1.2924</v>
      </c>
      <c r="R57" s="2"/>
      <c r="S57" s="2">
        <v>-1.01902</v>
      </c>
      <c r="T57" s="2">
        <v>-2.25501</v>
      </c>
      <c r="U57" s="2"/>
      <c r="V57" s="4">
        <v>2.73E-5</v>
      </c>
      <c r="W57"/>
      <c r="X57" s="2">
        <v>-2.25501</v>
      </c>
      <c r="Y57" s="2">
        <v>2.25501</v>
      </c>
    </row>
    <row r="58" spans="1:25" x14ac:dyDescent="0.2">
      <c r="A58" t="s">
        <v>267</v>
      </c>
      <c r="B58" t="s">
        <v>268</v>
      </c>
      <c r="C58" t="s">
        <v>269</v>
      </c>
      <c r="D58">
        <v>1</v>
      </c>
      <c r="E58" s="5">
        <v>1.08567E-3</v>
      </c>
      <c r="F58" s="6">
        <v>1.74373</v>
      </c>
      <c r="G58" s="5">
        <v>3.2100000000000001E-5</v>
      </c>
      <c r="H58" s="6">
        <v>1.51515</v>
      </c>
      <c r="I58" s="5">
        <v>8.8900000000000006E-5</v>
      </c>
      <c r="J58" s="6">
        <v>1.5413699999999999</v>
      </c>
      <c r="K58" s="5">
        <v>0.48663600000000001</v>
      </c>
      <c r="L58" s="6">
        <v>1.57534</v>
      </c>
      <c r="M58">
        <v>2.0600000000000002E-6</v>
      </c>
      <c r="N58">
        <v>2.1051899999999999</v>
      </c>
      <c r="O58"/>
      <c r="P58">
        <v>3.24E-14</v>
      </c>
      <c r="Q58">
        <v>1.6893499999999999</v>
      </c>
      <c r="R58"/>
      <c r="S58" s="6">
        <v>2.1051899999999999</v>
      </c>
      <c r="T58" s="6">
        <v>1.51515</v>
      </c>
      <c r="U58"/>
      <c r="V58">
        <v>2.0600000000000002E-6</v>
      </c>
      <c r="W58"/>
      <c r="X58" s="2">
        <v>2.1051899999999999</v>
      </c>
      <c r="Y58" s="2">
        <v>2.1051899999999999</v>
      </c>
    </row>
    <row r="59" spans="1:25" x14ac:dyDescent="0.2">
      <c r="A59" t="s">
        <v>198</v>
      </c>
      <c r="B59" t="s">
        <v>199</v>
      </c>
      <c r="C59" t="s">
        <v>200</v>
      </c>
      <c r="D59">
        <v>1</v>
      </c>
      <c r="E59" s="1">
        <v>0.74744900000000003</v>
      </c>
      <c r="F59" s="2">
        <v>-1.0044</v>
      </c>
      <c r="G59" s="1">
        <v>0.54107899999999998</v>
      </c>
      <c r="H59" s="2">
        <v>-1.00536</v>
      </c>
      <c r="I59" s="1">
        <v>3.1833099999999999E-4</v>
      </c>
      <c r="J59" s="2">
        <v>2.0870500000000001</v>
      </c>
      <c r="K59" s="1">
        <v>0.73943499999999995</v>
      </c>
      <c r="L59" s="2">
        <v>1.0873600000000001</v>
      </c>
      <c r="M59" s="3">
        <v>4.8183799999999999E-2</v>
      </c>
      <c r="N59" s="2">
        <v>1.2574700000000001</v>
      </c>
      <c r="O59"/>
      <c r="P59" s="3">
        <v>5.8577900000000003E-4</v>
      </c>
      <c r="Q59" s="2">
        <v>1.2319199999999999</v>
      </c>
      <c r="R59" s="2"/>
      <c r="S59" s="2">
        <v>2.0870500000000001</v>
      </c>
      <c r="T59" s="2">
        <v>-1.00536</v>
      </c>
      <c r="U59" s="2"/>
      <c r="V59" s="4">
        <v>3.1833099999999999E-4</v>
      </c>
      <c r="W59"/>
      <c r="X59" s="2">
        <v>2.0870500000000001</v>
      </c>
      <c r="Y59" s="2">
        <v>2.0870500000000001</v>
      </c>
    </row>
    <row r="60" spans="1:25" x14ac:dyDescent="0.2">
      <c r="A60" t="s">
        <v>201</v>
      </c>
      <c r="B60" t="s">
        <v>202</v>
      </c>
      <c r="C60" t="s">
        <v>203</v>
      </c>
      <c r="D60">
        <v>1</v>
      </c>
      <c r="E60" s="1">
        <v>0.67711500000000002</v>
      </c>
      <c r="F60" s="2">
        <v>-1.25322</v>
      </c>
      <c r="G60" s="1">
        <v>8.8937800000000004E-3</v>
      </c>
      <c r="H60" s="2">
        <v>-1.0922099999999999</v>
      </c>
      <c r="I60" s="1">
        <v>1.19E-6</v>
      </c>
      <c r="J60" s="2">
        <v>-2.83968</v>
      </c>
      <c r="K60" s="1">
        <v>0.89483699999999999</v>
      </c>
      <c r="L60" s="2">
        <v>-1.0621499999999999</v>
      </c>
      <c r="M60" s="3">
        <v>0.20628299999999999</v>
      </c>
      <c r="N60" s="2">
        <v>-1.06179</v>
      </c>
      <c r="O60"/>
      <c r="P60" s="3">
        <v>7.0150400000000004E-4</v>
      </c>
      <c r="Q60" s="2">
        <v>-1.3508</v>
      </c>
      <c r="R60" s="2"/>
      <c r="S60" s="2">
        <v>-1.06179</v>
      </c>
      <c r="T60" s="2">
        <v>-2.83968</v>
      </c>
      <c r="U60" s="2"/>
      <c r="V60" s="4">
        <v>1.19E-6</v>
      </c>
      <c r="W60"/>
      <c r="X60" s="2">
        <v>-2.83968</v>
      </c>
      <c r="Y60" s="2">
        <v>2.83968</v>
      </c>
    </row>
    <row r="61" spans="1:25" x14ac:dyDescent="0.2">
      <c r="A61" t="s">
        <v>123</v>
      </c>
      <c r="B61" t="s">
        <v>124</v>
      </c>
      <c r="C61" t="s">
        <v>125</v>
      </c>
      <c r="D61">
        <v>1</v>
      </c>
      <c r="E61" s="1">
        <v>0.221663</v>
      </c>
      <c r="F61" s="2">
        <v>-1.64852</v>
      </c>
      <c r="G61" s="1">
        <v>1.72E-6</v>
      </c>
      <c r="H61" s="2">
        <v>-2.0749200000000001</v>
      </c>
      <c r="I61" s="1">
        <v>3.7733699999999998E-3</v>
      </c>
      <c r="J61" s="2">
        <v>-1.52522</v>
      </c>
      <c r="K61" s="1">
        <v>0.47389999999999999</v>
      </c>
      <c r="L61" s="2">
        <v>-1.46438</v>
      </c>
      <c r="M61" s="3">
        <v>8.3599999999999996E-6</v>
      </c>
      <c r="N61" s="2">
        <v>-1.8387100000000001</v>
      </c>
      <c r="O61"/>
      <c r="P61" s="3">
        <v>5.4199999999999999E-12</v>
      </c>
      <c r="Q61" s="2">
        <v>-1.7059200000000001</v>
      </c>
      <c r="R61" s="2"/>
      <c r="S61" s="2">
        <v>-1.46438</v>
      </c>
      <c r="T61" s="2">
        <v>-2.0749200000000001</v>
      </c>
      <c r="U61" s="2"/>
      <c r="V61" s="4">
        <v>1.72E-6</v>
      </c>
      <c r="W61"/>
      <c r="X61" s="2">
        <v>-2.0749200000000001</v>
      </c>
      <c r="Y61" s="2">
        <v>2.0749200000000001</v>
      </c>
    </row>
    <row r="62" spans="1:25" x14ac:dyDescent="0.2">
      <c r="A62" t="s">
        <v>60</v>
      </c>
      <c r="B62" t="s">
        <v>61</v>
      </c>
      <c r="C62" t="s">
        <v>62</v>
      </c>
      <c r="D62">
        <v>1</v>
      </c>
      <c r="E62" s="1">
        <v>1.7581800000000002E-2</v>
      </c>
      <c r="F62" s="2">
        <v>-2.1197400000000002</v>
      </c>
      <c r="G62" s="1">
        <v>1.7100000000000001E-7</v>
      </c>
      <c r="H62" s="2">
        <v>-2.7041200000000001</v>
      </c>
      <c r="I62" s="1">
        <v>2.7599999999999998E-6</v>
      </c>
      <c r="J62" s="2">
        <v>-4.96387</v>
      </c>
      <c r="K62" s="1">
        <v>0.65309099999999998</v>
      </c>
      <c r="L62" s="2">
        <v>-1.90358</v>
      </c>
      <c r="M62" s="3">
        <v>5.5000000000000003E-7</v>
      </c>
      <c r="N62" s="2">
        <v>-2.9485800000000002</v>
      </c>
      <c r="O62"/>
      <c r="P62" s="3">
        <v>6.3600000000000002E-13</v>
      </c>
      <c r="Q62" s="2">
        <v>-2.80321</v>
      </c>
      <c r="R62" s="2"/>
      <c r="S62" s="2">
        <v>-1.90358</v>
      </c>
      <c r="T62" s="2">
        <v>-4.96387</v>
      </c>
      <c r="U62" s="2"/>
      <c r="V62" s="4">
        <v>1.7100000000000001E-7</v>
      </c>
      <c r="W62"/>
      <c r="X62" s="2">
        <v>-4.96387</v>
      </c>
      <c r="Y62" s="2">
        <v>4.96387</v>
      </c>
    </row>
    <row r="63" spans="1:25" x14ac:dyDescent="0.2">
      <c r="A63" t="s">
        <v>63</v>
      </c>
      <c r="B63" t="s">
        <v>64</v>
      </c>
      <c r="C63" t="s">
        <v>65</v>
      </c>
      <c r="D63">
        <v>1</v>
      </c>
      <c r="E63" s="1">
        <v>6.7983100000000001E-3</v>
      </c>
      <c r="F63" s="2">
        <v>-3.8111100000000002</v>
      </c>
      <c r="G63" s="1">
        <v>2.87E-5</v>
      </c>
      <c r="H63" s="2">
        <v>-3.8959999999999999</v>
      </c>
      <c r="I63" s="1">
        <v>1.5300000000000001E-9</v>
      </c>
      <c r="J63" s="2">
        <v>-11.458</v>
      </c>
      <c r="K63" s="1">
        <v>0.109736</v>
      </c>
      <c r="L63" s="2">
        <v>-3.0187599999999999</v>
      </c>
      <c r="M63" s="3">
        <v>1.27E-10</v>
      </c>
      <c r="N63" s="2">
        <v>-29.500499999999999</v>
      </c>
      <c r="O63"/>
      <c r="P63" s="3">
        <v>1.8799999999999999E-17</v>
      </c>
      <c r="Q63" s="2">
        <v>-6.97281</v>
      </c>
      <c r="R63" s="2"/>
      <c r="S63" s="2">
        <v>-3.0187599999999999</v>
      </c>
      <c r="T63" s="2">
        <v>-29.500499999999999</v>
      </c>
      <c r="U63" s="2"/>
      <c r="V63" s="4">
        <v>1.27E-10</v>
      </c>
      <c r="W63"/>
      <c r="X63" s="2">
        <v>-29.500499999999999</v>
      </c>
      <c r="Y63" s="2">
        <v>29.500499999999999</v>
      </c>
    </row>
    <row r="64" spans="1:25" x14ac:dyDescent="0.2">
      <c r="A64" t="s">
        <v>66</v>
      </c>
      <c r="B64" t="s">
        <v>67</v>
      </c>
      <c r="C64" t="s">
        <v>68</v>
      </c>
      <c r="D64">
        <v>1</v>
      </c>
      <c r="E64" s="1">
        <v>1.8471799999999999E-3</v>
      </c>
      <c r="F64" s="2">
        <v>-3.9630999999999998</v>
      </c>
      <c r="G64" s="1">
        <v>1.14E-8</v>
      </c>
      <c r="H64" s="2">
        <v>-3.17503</v>
      </c>
      <c r="I64" s="1">
        <v>2.48E-6</v>
      </c>
      <c r="J64" s="2">
        <v>-2.9567299999999999</v>
      </c>
      <c r="K64" s="1">
        <v>3.9980399999999996E-3</v>
      </c>
      <c r="L64" s="2">
        <v>-4.7485200000000001</v>
      </c>
      <c r="M64" s="3">
        <v>9.4399999999999998E-8</v>
      </c>
      <c r="N64" s="2">
        <v>-5.0127699999999997</v>
      </c>
      <c r="O64"/>
      <c r="P64" s="3">
        <v>1.28E-26</v>
      </c>
      <c r="Q64" s="2">
        <v>-3.8658199999999998</v>
      </c>
      <c r="R64" s="2"/>
      <c r="S64" s="2">
        <v>-2.9567299999999999</v>
      </c>
      <c r="T64" s="2">
        <v>-5.0127699999999997</v>
      </c>
      <c r="U64" s="2"/>
      <c r="V64" s="4">
        <v>1.14E-8</v>
      </c>
      <c r="W64"/>
      <c r="X64" s="2">
        <v>-5.0127699999999997</v>
      </c>
      <c r="Y64" s="2">
        <v>5.0127699999999997</v>
      </c>
    </row>
    <row r="65" spans="1:25" x14ac:dyDescent="0.2">
      <c r="A65" t="s">
        <v>126</v>
      </c>
      <c r="B65" t="s">
        <v>127</v>
      </c>
      <c r="C65" t="s">
        <v>128</v>
      </c>
      <c r="D65">
        <v>1</v>
      </c>
      <c r="E65" s="1">
        <v>9.89757E-2</v>
      </c>
      <c r="F65" s="2">
        <v>-6.6816500000000003</v>
      </c>
      <c r="G65" s="1">
        <v>1.28E-6</v>
      </c>
      <c r="H65" s="2">
        <v>-6.0578599999999998</v>
      </c>
      <c r="I65" s="1">
        <v>0.11775099999999999</v>
      </c>
      <c r="J65" s="2">
        <v>-1.1140000000000001</v>
      </c>
      <c r="K65" s="1">
        <v>0.208179</v>
      </c>
      <c r="L65" s="2">
        <v>-5.5514000000000001</v>
      </c>
      <c r="M65" s="3">
        <v>2.7813500000000001E-2</v>
      </c>
      <c r="N65" s="2">
        <v>-1.08205</v>
      </c>
      <c r="O65"/>
      <c r="P65" s="3">
        <v>3.0199999999999999E-6</v>
      </c>
      <c r="Q65" s="2">
        <v>-3.0558299999999998</v>
      </c>
      <c r="R65" s="2"/>
      <c r="S65" s="2">
        <v>-1.08205</v>
      </c>
      <c r="T65" s="2">
        <v>-6.6816500000000003</v>
      </c>
      <c r="U65" s="2"/>
      <c r="V65" s="4">
        <v>1.28E-6</v>
      </c>
      <c r="W65"/>
      <c r="X65" s="2">
        <v>-6.6816500000000003</v>
      </c>
      <c r="Y65" s="2">
        <v>6.6816500000000003</v>
      </c>
    </row>
    <row r="66" spans="1:25" x14ac:dyDescent="0.2">
      <c r="A66" t="s">
        <v>318</v>
      </c>
      <c r="B66" t="s">
        <v>319</v>
      </c>
      <c r="C66" t="s">
        <v>320</v>
      </c>
      <c r="D66" s="7">
        <v>1</v>
      </c>
      <c r="E66" s="1">
        <v>0.11730400000000001</v>
      </c>
      <c r="F66" s="2">
        <v>1.65977</v>
      </c>
      <c r="G66" s="1">
        <v>2.23E-5</v>
      </c>
      <c r="H66" s="2">
        <v>1.4556</v>
      </c>
      <c r="I66" s="1">
        <v>0.18515799999999999</v>
      </c>
      <c r="J66" s="2">
        <v>1.04494</v>
      </c>
      <c r="K66" s="1">
        <v>0.165738</v>
      </c>
      <c r="L66" s="2">
        <v>1.52633</v>
      </c>
      <c r="M66" s="3">
        <v>9.8800000000000003E-6</v>
      </c>
      <c r="N66" s="2">
        <v>2.2807499999999998</v>
      </c>
      <c r="O66"/>
      <c r="P66" s="3">
        <v>1.9000000000000001E-9</v>
      </c>
      <c r="Q66" s="2">
        <v>1.5426899999999999</v>
      </c>
      <c r="R66" s="2"/>
      <c r="S66" s="2">
        <v>2.2807499999999998</v>
      </c>
      <c r="T66" s="2">
        <v>1.04494</v>
      </c>
      <c r="U66" s="2"/>
      <c r="V66" s="4">
        <v>9.8800000000000003E-6</v>
      </c>
      <c r="W66"/>
      <c r="X66" s="2">
        <v>2.2807499999999998</v>
      </c>
      <c r="Y66" s="2">
        <v>2.2807499999999998</v>
      </c>
    </row>
    <row r="67" spans="1:25" x14ac:dyDescent="0.2">
      <c r="A67" t="s">
        <v>204</v>
      </c>
      <c r="B67" t="s">
        <v>205</v>
      </c>
      <c r="C67" t="s">
        <v>206</v>
      </c>
      <c r="D67">
        <v>1</v>
      </c>
      <c r="E67" s="1">
        <v>0.55208400000000002</v>
      </c>
      <c r="F67" s="2">
        <v>-1.23298</v>
      </c>
      <c r="G67" s="1">
        <v>1.45757E-3</v>
      </c>
      <c r="H67" s="2">
        <v>-1.28105</v>
      </c>
      <c r="I67" s="1">
        <v>8.9400000000000008E-6</v>
      </c>
      <c r="J67" s="2">
        <v>-2.3452899999999999</v>
      </c>
      <c r="K67" s="1">
        <v>0.69834099999999999</v>
      </c>
      <c r="L67" s="2">
        <v>-1.2610300000000001</v>
      </c>
      <c r="M67" s="3">
        <v>0.141819</v>
      </c>
      <c r="N67" s="2">
        <v>-1.18144</v>
      </c>
      <c r="O67"/>
      <c r="P67" s="3">
        <v>1.6900000000000001E-5</v>
      </c>
      <c r="Q67" s="2">
        <v>-1.4079600000000001</v>
      </c>
      <c r="R67" s="2"/>
      <c r="S67" s="2">
        <v>-1.18144</v>
      </c>
      <c r="T67" s="2">
        <v>-2.3452899999999999</v>
      </c>
      <c r="U67" s="2"/>
      <c r="V67" s="4">
        <v>8.9400000000000008E-6</v>
      </c>
      <c r="W67"/>
      <c r="X67" s="2">
        <v>-2.3452899999999999</v>
      </c>
      <c r="Y67" s="2">
        <v>2.3452899999999999</v>
      </c>
    </row>
    <row r="68" spans="1:25" x14ac:dyDescent="0.2">
      <c r="A68" t="s">
        <v>270</v>
      </c>
      <c r="B68" t="s">
        <v>271</v>
      </c>
      <c r="C68" t="s">
        <v>272</v>
      </c>
      <c r="D68">
        <v>1</v>
      </c>
      <c r="E68" s="5">
        <v>0.36754999999999999</v>
      </c>
      <c r="F68" s="6">
        <v>1.23129</v>
      </c>
      <c r="G68" s="5">
        <v>3.1639E-2</v>
      </c>
      <c r="H68" s="6">
        <v>1.0220100000000001</v>
      </c>
      <c r="I68" s="5">
        <v>4.4200000000000001E-7</v>
      </c>
      <c r="J68" s="6">
        <v>1.8766799999999999</v>
      </c>
      <c r="K68" s="5">
        <v>0.104777</v>
      </c>
      <c r="L68" s="6">
        <v>1.5516799999999999</v>
      </c>
      <c r="M68">
        <v>2.1600000000000001E-6</v>
      </c>
      <c r="N68">
        <v>2.05261</v>
      </c>
      <c r="O68"/>
      <c r="P68">
        <v>8.1199999999999999E-10</v>
      </c>
      <c r="Q68">
        <v>1.50108</v>
      </c>
      <c r="R68"/>
      <c r="S68" s="6">
        <v>2.05261</v>
      </c>
      <c r="T68" s="6">
        <v>1.0220100000000001</v>
      </c>
      <c r="U68"/>
      <c r="V68">
        <v>4.4200000000000001E-7</v>
      </c>
      <c r="W68"/>
      <c r="X68" s="2">
        <v>2.05261</v>
      </c>
      <c r="Y68" s="2">
        <v>2.05261</v>
      </c>
    </row>
    <row r="69" spans="1:25" x14ac:dyDescent="0.2">
      <c r="A69" t="s">
        <v>69</v>
      </c>
      <c r="B69" t="s">
        <v>70</v>
      </c>
      <c r="C69" t="s">
        <v>71</v>
      </c>
      <c r="D69">
        <v>1</v>
      </c>
      <c r="E69" s="1">
        <v>2.7797899999999998E-4</v>
      </c>
      <c r="F69" s="2">
        <v>-3.2757299999999998</v>
      </c>
      <c r="G69" s="1">
        <v>1.09E-7</v>
      </c>
      <c r="H69" s="2">
        <v>-5.3594400000000002</v>
      </c>
      <c r="I69" s="1">
        <v>4.25E-9</v>
      </c>
      <c r="J69" s="2">
        <v>-5.10297</v>
      </c>
      <c r="K69" s="1">
        <v>4.2456999999999998E-4</v>
      </c>
      <c r="L69" s="2">
        <v>-2.7926099999999998</v>
      </c>
      <c r="M69" s="3">
        <v>8.4100000000000005E-9</v>
      </c>
      <c r="N69" s="2">
        <v>-5.1711099999999997</v>
      </c>
      <c r="O69"/>
      <c r="P69" s="3">
        <v>1.3900000000000001E-31</v>
      </c>
      <c r="Q69" s="2">
        <v>-4.2206700000000001</v>
      </c>
      <c r="R69" s="2"/>
      <c r="S69" s="2">
        <v>-2.7926099999999998</v>
      </c>
      <c r="T69" s="2">
        <v>-5.3594400000000002</v>
      </c>
      <c r="U69" s="2"/>
      <c r="V69" s="4">
        <v>4.25E-9</v>
      </c>
      <c r="W69"/>
      <c r="X69" s="2">
        <v>-5.3594400000000002</v>
      </c>
      <c r="Y69" s="2">
        <v>5.3594400000000002</v>
      </c>
    </row>
    <row r="70" spans="1:25" x14ac:dyDescent="0.2">
      <c r="A70" t="s">
        <v>207</v>
      </c>
      <c r="B70" t="s">
        <v>208</v>
      </c>
      <c r="C70" t="s">
        <v>209</v>
      </c>
      <c r="D70">
        <v>1</v>
      </c>
      <c r="E70" s="5">
        <v>0.44312600000000002</v>
      </c>
      <c r="F70" s="6">
        <v>-1.2737499999999999</v>
      </c>
      <c r="G70" s="5">
        <v>1.2875600000000001E-3</v>
      </c>
      <c r="H70" s="6">
        <v>-1.2526900000000001</v>
      </c>
      <c r="I70" s="5">
        <v>4.33E-6</v>
      </c>
      <c r="J70" s="6">
        <v>-2.1118600000000001</v>
      </c>
      <c r="K70" s="5">
        <v>0.69834099999999999</v>
      </c>
      <c r="L70" s="6">
        <v>-1.3935299999999999</v>
      </c>
      <c r="M70">
        <v>0.20821300000000001</v>
      </c>
      <c r="N70">
        <v>1.1115299999999999</v>
      </c>
      <c r="O70"/>
      <c r="P70">
        <v>2.9692999999999998E-3</v>
      </c>
      <c r="Q70">
        <v>-1.3272699999999999</v>
      </c>
      <c r="R70"/>
      <c r="S70" s="6">
        <v>1.1115299999999999</v>
      </c>
      <c r="T70" s="6">
        <v>-2.1118600000000001</v>
      </c>
      <c r="U70"/>
      <c r="V70">
        <v>4.33E-6</v>
      </c>
      <c r="W70"/>
      <c r="X70" s="2">
        <v>-2.1118600000000001</v>
      </c>
      <c r="Y70" s="2">
        <v>2.1118600000000001</v>
      </c>
    </row>
    <row r="71" spans="1:25" x14ac:dyDescent="0.2">
      <c r="A71" t="s">
        <v>72</v>
      </c>
      <c r="B71" t="s">
        <v>73</v>
      </c>
      <c r="C71" t="s">
        <v>74</v>
      </c>
      <c r="D71">
        <v>1</v>
      </c>
      <c r="E71" s="1">
        <v>4.6800000000000001E-6</v>
      </c>
      <c r="F71" s="2">
        <v>-12.3475</v>
      </c>
      <c r="G71" s="1">
        <v>1.7199999999999999E-11</v>
      </c>
      <c r="H71" s="2">
        <v>-19.895800000000001</v>
      </c>
      <c r="I71" s="1">
        <v>4.49E-9</v>
      </c>
      <c r="J71" s="2">
        <v>-9.8463799999999999</v>
      </c>
      <c r="K71" s="1">
        <v>3.3599999999999997E-5</v>
      </c>
      <c r="L71" s="2">
        <v>-9.8950800000000001</v>
      </c>
      <c r="M71" s="3">
        <v>3.8300000000000002E-9</v>
      </c>
      <c r="N71" s="2">
        <v>-11.9339</v>
      </c>
      <c r="O71"/>
      <c r="P71" s="3">
        <v>2.6599999999999998E-41</v>
      </c>
      <c r="Q71" s="2">
        <v>-12.4366</v>
      </c>
      <c r="R71" s="2"/>
      <c r="S71" s="2">
        <v>-9.8463799999999999</v>
      </c>
      <c r="T71" s="2">
        <v>-19.895800000000001</v>
      </c>
      <c r="U71" s="2"/>
      <c r="V71" s="4">
        <v>1.7199999999999999E-11</v>
      </c>
      <c r="W71"/>
      <c r="X71" s="2">
        <v>-19.895800000000001</v>
      </c>
      <c r="Y71" s="2">
        <v>19.895800000000001</v>
      </c>
    </row>
    <row r="72" spans="1:25" x14ac:dyDescent="0.2">
      <c r="A72" t="s">
        <v>210</v>
      </c>
      <c r="B72" t="s">
        <v>211</v>
      </c>
      <c r="C72" t="s">
        <v>212</v>
      </c>
      <c r="D72">
        <v>1</v>
      </c>
      <c r="E72" s="5">
        <v>0.590673</v>
      </c>
      <c r="F72" s="6">
        <v>1.121</v>
      </c>
      <c r="G72" s="5">
        <v>0.83477400000000002</v>
      </c>
      <c r="H72" s="6">
        <v>-1.00318</v>
      </c>
      <c r="I72" s="5">
        <v>5.2099999999999999E-5</v>
      </c>
      <c r="J72" s="6">
        <v>-3.1851699999999998</v>
      </c>
      <c r="K72" s="5">
        <v>0.91251499999999997</v>
      </c>
      <c r="L72" s="6">
        <v>1.01854</v>
      </c>
      <c r="M72">
        <v>1.22E-8</v>
      </c>
      <c r="N72">
        <v>-2.3415900000000001</v>
      </c>
      <c r="O72"/>
      <c r="P72">
        <v>9.2499999999999999E-5</v>
      </c>
      <c r="Q72">
        <v>-1.4675800000000001</v>
      </c>
      <c r="R72"/>
      <c r="S72" s="6">
        <v>1.121</v>
      </c>
      <c r="T72" s="6">
        <v>-3.1851699999999998</v>
      </c>
      <c r="U72"/>
      <c r="V72">
        <v>1.22E-8</v>
      </c>
      <c r="W72"/>
      <c r="X72" s="2">
        <v>-3.1851699999999998</v>
      </c>
      <c r="Y72" s="2">
        <v>3.1851699999999998</v>
      </c>
    </row>
    <row r="73" spans="1:25" x14ac:dyDescent="0.2">
      <c r="A73" t="s">
        <v>129</v>
      </c>
      <c r="B73" t="s">
        <v>130</v>
      </c>
      <c r="C73" t="s">
        <v>131</v>
      </c>
      <c r="D73">
        <v>1</v>
      </c>
      <c r="E73" s="1">
        <v>2.1270000000000001E-2</v>
      </c>
      <c r="F73" s="2">
        <v>-1.6677299999999999</v>
      </c>
      <c r="G73" s="1">
        <v>3.5499999999999999E-6</v>
      </c>
      <c r="H73" s="2">
        <v>-2.1765400000000001</v>
      </c>
      <c r="I73" s="1">
        <v>9.850000000000001E-7</v>
      </c>
      <c r="J73" s="2">
        <v>-1.8909800000000001</v>
      </c>
      <c r="K73" s="1">
        <v>5.5991699999999998E-2</v>
      </c>
      <c r="L73" s="2">
        <v>-1.61016</v>
      </c>
      <c r="M73" s="3">
        <v>1.5800000000000001E-5</v>
      </c>
      <c r="N73" s="2">
        <v>-2.0777000000000001</v>
      </c>
      <c r="O73"/>
      <c r="P73" s="3">
        <v>1.76E-21</v>
      </c>
      <c r="Q73" s="2">
        <v>-1.88134</v>
      </c>
      <c r="R73" s="2"/>
      <c r="S73" s="2">
        <v>-1.61016</v>
      </c>
      <c r="T73" s="2">
        <v>-2.1765400000000001</v>
      </c>
      <c r="U73" s="2"/>
      <c r="V73" s="4">
        <v>9.850000000000001E-7</v>
      </c>
      <c r="W73"/>
      <c r="X73" s="2">
        <v>-2.1765400000000001</v>
      </c>
      <c r="Y73" s="2">
        <v>2.1765400000000001</v>
      </c>
    </row>
    <row r="74" spans="1:25" x14ac:dyDescent="0.2">
      <c r="A74" t="s">
        <v>321</v>
      </c>
      <c r="B74" t="s">
        <v>322</v>
      </c>
      <c r="C74" t="s">
        <v>323</v>
      </c>
      <c r="D74" s="7">
        <v>1</v>
      </c>
      <c r="E74" s="1">
        <v>0.84855599999999998</v>
      </c>
      <c r="F74" s="2">
        <v>1.0073700000000001</v>
      </c>
      <c r="G74" s="1">
        <v>0.74525799999999998</v>
      </c>
      <c r="H74" s="2">
        <v>-1.0053300000000001</v>
      </c>
      <c r="I74" s="1">
        <v>1.7213199999999999E-3</v>
      </c>
      <c r="J74" s="2">
        <v>-2.1006300000000002</v>
      </c>
      <c r="K74" s="1">
        <v>0.69834099999999999</v>
      </c>
      <c r="L74" s="2">
        <v>1.1626399999999999</v>
      </c>
      <c r="M74" s="3">
        <v>5.2885500000000004E-3</v>
      </c>
      <c r="N74" s="2">
        <v>-1.39124</v>
      </c>
      <c r="O74"/>
      <c r="P74" s="3">
        <v>8.6683000000000003E-3</v>
      </c>
      <c r="Q74" s="2">
        <v>-1.21254</v>
      </c>
      <c r="R74" s="2"/>
      <c r="S74" s="2">
        <v>1.1626399999999999</v>
      </c>
      <c r="T74" s="2">
        <v>-2.1006300000000002</v>
      </c>
      <c r="U74" s="2"/>
      <c r="V74" s="4">
        <v>1.7213199999999999E-3</v>
      </c>
      <c r="W74"/>
      <c r="X74" s="2">
        <v>-2.1006300000000002</v>
      </c>
      <c r="Y74" s="2">
        <v>2.1006300000000002</v>
      </c>
    </row>
    <row r="75" spans="1:25" x14ac:dyDescent="0.2">
      <c r="A75" t="s">
        <v>213</v>
      </c>
      <c r="B75" t="s">
        <v>214</v>
      </c>
      <c r="C75" t="s">
        <v>215</v>
      </c>
      <c r="D75">
        <v>1</v>
      </c>
      <c r="E75" s="5">
        <v>0.17306199999999999</v>
      </c>
      <c r="F75" s="6">
        <v>1.3087899999999999</v>
      </c>
      <c r="G75" s="5">
        <v>2.0990200000000001E-2</v>
      </c>
      <c r="H75" s="6">
        <v>1.2515700000000001</v>
      </c>
      <c r="I75" s="5">
        <v>1.1200000000000001E-6</v>
      </c>
      <c r="J75" s="6">
        <v>3.4511599999999998</v>
      </c>
      <c r="K75" s="5">
        <v>0.77342100000000003</v>
      </c>
      <c r="L75" s="6">
        <v>1.12269</v>
      </c>
      <c r="M75">
        <v>1.44E-6</v>
      </c>
      <c r="N75">
        <v>-5.4869000000000003</v>
      </c>
      <c r="O75"/>
      <c r="P75">
        <v>0.91430999999999996</v>
      </c>
      <c r="Q75">
        <v>1.02782</v>
      </c>
      <c r="R75"/>
      <c r="S75" s="6">
        <v>3.4511599999999998</v>
      </c>
      <c r="T75" s="6">
        <v>-5.4869000000000003</v>
      </c>
      <c r="U75"/>
      <c r="V75">
        <v>1.1200000000000001E-6</v>
      </c>
      <c r="W75"/>
      <c r="X75" s="2">
        <v>-5.4869000000000003</v>
      </c>
      <c r="Y75" s="2">
        <v>5.4869000000000003</v>
      </c>
    </row>
    <row r="76" spans="1:25" x14ac:dyDescent="0.2">
      <c r="A76" t="s">
        <v>75</v>
      </c>
      <c r="B76" t="s">
        <v>76</v>
      </c>
      <c r="C76" t="s">
        <v>77</v>
      </c>
      <c r="D76">
        <v>1</v>
      </c>
      <c r="E76" s="1">
        <v>6.41E-5</v>
      </c>
      <c r="F76" s="2">
        <v>2.73706</v>
      </c>
      <c r="G76" s="1">
        <v>2.1799999999999999E-6</v>
      </c>
      <c r="H76" s="2">
        <v>2.2045599999999999</v>
      </c>
      <c r="I76" s="1">
        <v>2.4326299999999999E-4</v>
      </c>
      <c r="J76" s="2">
        <v>-1.64167</v>
      </c>
      <c r="K76" s="1">
        <v>0.18474099999999999</v>
      </c>
      <c r="L76" s="2">
        <v>2.0257399999999999</v>
      </c>
      <c r="M76" s="3">
        <v>0.22356200000000001</v>
      </c>
      <c r="N76" s="2">
        <v>-1.2214499999999999</v>
      </c>
      <c r="O76"/>
      <c r="P76" s="3">
        <v>2.8395999999999998E-3</v>
      </c>
      <c r="Q76" s="2">
        <v>1.4292199999999999</v>
      </c>
      <c r="R76" s="2"/>
      <c r="S76" s="2">
        <v>2.73706</v>
      </c>
      <c r="T76" s="2">
        <v>-1.64167</v>
      </c>
      <c r="U76" s="2"/>
      <c r="V76" s="4">
        <v>2.1799999999999999E-6</v>
      </c>
      <c r="W76"/>
      <c r="X76" s="2">
        <v>2.73706</v>
      </c>
      <c r="Y76" s="2">
        <v>2.73706</v>
      </c>
    </row>
    <row r="77" spans="1:25" x14ac:dyDescent="0.2">
      <c r="A77" t="s">
        <v>78</v>
      </c>
      <c r="B77" t="s">
        <v>79</v>
      </c>
      <c r="C77" t="s">
        <v>80</v>
      </c>
      <c r="D77">
        <v>1</v>
      </c>
      <c r="E77" s="1">
        <v>3.8515499999999998E-4</v>
      </c>
      <c r="F77" s="2">
        <v>-2.3412099999999998</v>
      </c>
      <c r="G77" s="1">
        <v>2.73E-8</v>
      </c>
      <c r="H77" s="2">
        <v>-2.2089699999999999</v>
      </c>
      <c r="I77" s="1">
        <v>1.26E-5</v>
      </c>
      <c r="J77" s="2">
        <v>-2.2823099999999998</v>
      </c>
      <c r="K77" s="1">
        <v>0.40047100000000002</v>
      </c>
      <c r="L77" s="2">
        <v>-2.1122100000000001</v>
      </c>
      <c r="M77" s="3">
        <v>4.2899999999999996E-6</v>
      </c>
      <c r="N77" s="2">
        <v>-2.19686</v>
      </c>
      <c r="O77"/>
      <c r="P77" s="3">
        <v>2.9200000000000001E-16</v>
      </c>
      <c r="Q77" s="2">
        <v>-2.24356</v>
      </c>
      <c r="R77" s="2"/>
      <c r="S77" s="2">
        <v>-2.1122100000000001</v>
      </c>
      <c r="T77" s="2">
        <v>-2.3412099999999998</v>
      </c>
      <c r="U77" s="2"/>
      <c r="V77" s="4">
        <v>2.73E-8</v>
      </c>
      <c r="W77"/>
      <c r="X77" s="2">
        <v>-2.3412099999999998</v>
      </c>
      <c r="Y77" s="2">
        <v>2.3412099999999998</v>
      </c>
    </row>
    <row r="78" spans="1:25" x14ac:dyDescent="0.2">
      <c r="A78" t="s">
        <v>324</v>
      </c>
      <c r="B78" t="s">
        <v>325</v>
      </c>
      <c r="C78" t="s">
        <v>326</v>
      </c>
      <c r="D78" s="7">
        <v>1</v>
      </c>
      <c r="E78" s="1">
        <v>0.168323</v>
      </c>
      <c r="F78" s="2">
        <v>-1.48041</v>
      </c>
      <c r="G78" s="1">
        <v>0.118341</v>
      </c>
      <c r="H78" s="2">
        <v>-1.0747800000000001</v>
      </c>
      <c r="I78" s="1">
        <v>0.77483100000000005</v>
      </c>
      <c r="J78" s="2">
        <v>1.0118799999999999</v>
      </c>
      <c r="K78" s="1">
        <v>4.1385400000000003E-2</v>
      </c>
      <c r="L78" s="2">
        <v>-3.8804699999999999</v>
      </c>
      <c r="M78" s="3">
        <v>0.82626500000000003</v>
      </c>
      <c r="N78" s="2">
        <v>1.00339</v>
      </c>
      <c r="O78"/>
      <c r="P78" s="3">
        <v>1.9704499999999999E-3</v>
      </c>
      <c r="Q78" s="2">
        <v>-1.4136</v>
      </c>
      <c r="R78" s="2"/>
      <c r="S78" s="2">
        <v>1.0118799999999999</v>
      </c>
      <c r="T78" s="2">
        <v>-3.8804699999999999</v>
      </c>
      <c r="U78" s="2"/>
      <c r="V78" s="4">
        <v>4.1385400000000003E-2</v>
      </c>
      <c r="W78"/>
      <c r="X78" s="2">
        <v>-3.8804699999999999</v>
      </c>
      <c r="Y78" s="2">
        <v>3.8804699999999999</v>
      </c>
    </row>
    <row r="79" spans="1:25" x14ac:dyDescent="0.2">
      <c r="A79" t="s">
        <v>132</v>
      </c>
      <c r="B79" t="s">
        <v>133</v>
      </c>
      <c r="C79" t="s">
        <v>134</v>
      </c>
      <c r="D79">
        <v>1</v>
      </c>
      <c r="E79" s="1">
        <v>1.68752E-2</v>
      </c>
      <c r="F79" s="2">
        <v>1.72475</v>
      </c>
      <c r="G79" s="1">
        <v>1.2900000000000001E-9</v>
      </c>
      <c r="H79" s="2">
        <v>2.2352799999999999</v>
      </c>
      <c r="I79" s="1">
        <v>0.57331600000000005</v>
      </c>
      <c r="J79" s="2">
        <v>1.0047299999999999</v>
      </c>
      <c r="K79" s="1">
        <v>0.18637100000000001</v>
      </c>
      <c r="L79" s="2">
        <v>1.4661599999999999</v>
      </c>
      <c r="M79" s="3">
        <v>4.39E-7</v>
      </c>
      <c r="N79" s="2">
        <v>2.6332100000000001</v>
      </c>
      <c r="O79"/>
      <c r="P79" s="3">
        <v>9.4099999999999997E-12</v>
      </c>
      <c r="Q79" s="2">
        <v>1.7270399999999999</v>
      </c>
      <c r="R79" s="2"/>
      <c r="S79" s="2">
        <v>2.6332100000000001</v>
      </c>
      <c r="T79" s="2">
        <v>1.0047299999999999</v>
      </c>
      <c r="U79" s="2"/>
      <c r="V79" s="4">
        <v>1.2900000000000001E-9</v>
      </c>
      <c r="W79"/>
      <c r="X79" s="2">
        <v>2.6332100000000001</v>
      </c>
      <c r="Y79" s="2">
        <v>2.6332100000000001</v>
      </c>
    </row>
    <row r="80" spans="1:25" x14ac:dyDescent="0.2">
      <c r="A80" t="s">
        <v>81</v>
      </c>
      <c r="B80" t="s">
        <v>82</v>
      </c>
      <c r="C80" t="s">
        <v>83</v>
      </c>
      <c r="D80">
        <v>1</v>
      </c>
      <c r="E80" s="1">
        <v>2.3800000000000001E-8</v>
      </c>
      <c r="F80" s="2">
        <v>-8.6961999999999993</v>
      </c>
      <c r="G80" s="1">
        <v>7.2E-9</v>
      </c>
      <c r="H80" s="2">
        <v>-7.3078399999999997</v>
      </c>
      <c r="I80" s="1">
        <v>1.55E-7</v>
      </c>
      <c r="J80" s="2">
        <v>-6.1575800000000003</v>
      </c>
      <c r="K80" s="1">
        <v>4.64088E-3</v>
      </c>
      <c r="L80" s="2">
        <v>-9.8666900000000002</v>
      </c>
      <c r="M80" s="3">
        <v>2.6100000000000002E-7</v>
      </c>
      <c r="N80" s="2">
        <v>-5.2481499999999999</v>
      </c>
      <c r="O80"/>
      <c r="P80" s="3">
        <v>2.6800000000000001E-32</v>
      </c>
      <c r="Q80" s="2">
        <v>-7.1841900000000001</v>
      </c>
      <c r="R80" s="2"/>
      <c r="S80" s="2">
        <v>-5.2481499999999999</v>
      </c>
      <c r="T80" s="2">
        <v>-9.8666900000000002</v>
      </c>
      <c r="U80" s="2"/>
      <c r="V80" s="4">
        <v>7.2E-9</v>
      </c>
      <c r="W80"/>
      <c r="X80" s="2">
        <v>-9.8666900000000002</v>
      </c>
      <c r="Y80" s="2">
        <v>9.8666900000000002</v>
      </c>
    </row>
    <row r="81" spans="1:25" x14ac:dyDescent="0.2">
      <c r="A81" t="s">
        <v>135</v>
      </c>
      <c r="B81" t="s">
        <v>136</v>
      </c>
      <c r="C81" t="s">
        <v>137</v>
      </c>
      <c r="D81">
        <v>1</v>
      </c>
      <c r="E81" s="1">
        <v>7.0848800000000003E-2</v>
      </c>
      <c r="F81" s="2">
        <v>-1.92079</v>
      </c>
      <c r="G81" s="1">
        <v>1.49E-5</v>
      </c>
      <c r="H81" s="2">
        <v>-2.40456</v>
      </c>
      <c r="I81" s="1">
        <v>2.5040300000000001E-4</v>
      </c>
      <c r="J81" s="2">
        <v>-2.5569299999999999</v>
      </c>
      <c r="K81" s="1">
        <v>0.153332</v>
      </c>
      <c r="L81" s="2">
        <v>-2.32226</v>
      </c>
      <c r="M81" s="3">
        <v>2.9799999999999999E-5</v>
      </c>
      <c r="N81" s="2">
        <v>-2.5390199999999998</v>
      </c>
      <c r="O81"/>
      <c r="P81" s="3">
        <v>3.2300000000000002E-16</v>
      </c>
      <c r="Q81" s="2">
        <v>-2.32708</v>
      </c>
      <c r="R81" s="2"/>
      <c r="S81" s="2">
        <v>-1.92079</v>
      </c>
      <c r="T81" s="2">
        <v>-2.5569299999999999</v>
      </c>
      <c r="U81" s="2"/>
      <c r="V81" s="4">
        <v>1.49E-5</v>
      </c>
      <c r="W81"/>
      <c r="X81" s="2">
        <v>-2.5569299999999999</v>
      </c>
      <c r="Y81" s="2">
        <v>2.5569299999999999</v>
      </c>
    </row>
    <row r="82" spans="1:25" x14ac:dyDescent="0.2">
      <c r="A82" t="s">
        <v>84</v>
      </c>
      <c r="B82" t="s">
        <v>85</v>
      </c>
      <c r="C82" t="s">
        <v>86</v>
      </c>
      <c r="D82">
        <v>1</v>
      </c>
      <c r="E82" s="1">
        <v>1.6474E-4</v>
      </c>
      <c r="F82" s="2">
        <v>2.7779600000000002</v>
      </c>
      <c r="G82" s="1">
        <v>8.0800000000000004E-7</v>
      </c>
      <c r="H82" s="2">
        <v>2.5391900000000001</v>
      </c>
      <c r="I82" s="1">
        <v>8.2814E-4</v>
      </c>
      <c r="J82" s="2">
        <v>1.6336999999999999</v>
      </c>
      <c r="K82" s="1">
        <v>1.29941E-2</v>
      </c>
      <c r="L82" s="2">
        <v>2.7040099999999998</v>
      </c>
      <c r="M82" s="3">
        <v>6.7199999999999994E-5</v>
      </c>
      <c r="N82" s="2">
        <v>1.8992899999999999</v>
      </c>
      <c r="O82"/>
      <c r="P82" s="3">
        <v>5.2000000000000003E-21</v>
      </c>
      <c r="Q82" s="2">
        <v>2.2516400000000001</v>
      </c>
      <c r="R82" s="2"/>
      <c r="S82" s="2">
        <v>2.7779600000000002</v>
      </c>
      <c r="T82" s="2">
        <v>1.6336999999999999</v>
      </c>
      <c r="U82" s="2"/>
      <c r="V82" s="4">
        <v>8.0800000000000004E-7</v>
      </c>
      <c r="W82"/>
      <c r="X82" s="2">
        <v>2.7779600000000002</v>
      </c>
      <c r="Y82" s="2">
        <v>2.7779600000000002</v>
      </c>
    </row>
    <row r="83" spans="1:25" x14ac:dyDescent="0.2">
      <c r="A83" t="s">
        <v>87</v>
      </c>
      <c r="B83" t="s">
        <v>88</v>
      </c>
      <c r="C83" t="s">
        <v>89</v>
      </c>
      <c r="D83">
        <v>1</v>
      </c>
      <c r="E83" s="1">
        <v>2.0320299999999999E-2</v>
      </c>
      <c r="F83" s="2">
        <v>2.4181400000000002</v>
      </c>
      <c r="G83" s="1">
        <v>1.4510599999999999E-4</v>
      </c>
      <c r="H83" s="2">
        <v>2.2153100000000001</v>
      </c>
      <c r="I83" s="1">
        <v>6.2499999999999997E-8</v>
      </c>
      <c r="J83" s="2">
        <v>2.61198</v>
      </c>
      <c r="K83" s="1">
        <v>5.3430100000000001E-2</v>
      </c>
      <c r="L83" s="2">
        <v>3.0098500000000001</v>
      </c>
      <c r="M83" s="3">
        <v>0.41067999999999999</v>
      </c>
      <c r="N83" s="2">
        <v>1.1079399999999999</v>
      </c>
      <c r="O83"/>
      <c r="P83" s="3">
        <v>2.7200000000000001E-12</v>
      </c>
      <c r="Q83" s="2">
        <v>2.1467399999999999</v>
      </c>
      <c r="R83" s="2"/>
      <c r="S83" s="2">
        <v>3.0098500000000001</v>
      </c>
      <c r="T83" s="2">
        <v>1.1079399999999999</v>
      </c>
      <c r="U83" s="2"/>
      <c r="V83" s="4">
        <v>6.2499999999999997E-8</v>
      </c>
      <c r="W83"/>
      <c r="X83" s="2">
        <v>3.0098500000000001</v>
      </c>
      <c r="Y83" s="2">
        <v>3.0098500000000001</v>
      </c>
    </row>
    <row r="84" spans="1:25" x14ac:dyDescent="0.2">
      <c r="A84" t="s">
        <v>216</v>
      </c>
      <c r="B84" t="s">
        <v>217</v>
      </c>
      <c r="C84" t="s">
        <v>218</v>
      </c>
      <c r="D84">
        <v>1</v>
      </c>
      <c r="E84" s="5">
        <v>3.6189199999999998E-2</v>
      </c>
      <c r="F84" s="6">
        <v>-1.5311399999999999</v>
      </c>
      <c r="G84" s="5">
        <v>4.9399999999999995E-7</v>
      </c>
      <c r="H84" s="6">
        <v>-1.7627600000000001</v>
      </c>
      <c r="I84" s="5">
        <v>4.6699999999999998E-9</v>
      </c>
      <c r="J84" s="6">
        <v>-2.8373499999999998</v>
      </c>
      <c r="K84" s="5">
        <v>8.3801899999999999E-2</v>
      </c>
      <c r="L84" s="6">
        <v>-1.5862400000000001</v>
      </c>
      <c r="M84">
        <v>4.8999999999999997E-6</v>
      </c>
      <c r="N84">
        <v>-2.1867800000000002</v>
      </c>
      <c r="O84"/>
      <c r="P84">
        <v>8.1099999999999996E-19</v>
      </c>
      <c r="Q84">
        <v>-1.9373199999999999</v>
      </c>
      <c r="R84"/>
      <c r="S84" s="6">
        <v>-1.5311399999999999</v>
      </c>
      <c r="T84" s="6">
        <v>-2.8373499999999998</v>
      </c>
      <c r="U84"/>
      <c r="V84">
        <v>4.6699999999999998E-9</v>
      </c>
      <c r="W84"/>
      <c r="X84" s="2">
        <v>-2.8373499999999998</v>
      </c>
      <c r="Y84" s="2">
        <v>2.8373499999999998</v>
      </c>
    </row>
    <row r="85" spans="1:25" x14ac:dyDescent="0.2">
      <c r="A85" t="s">
        <v>90</v>
      </c>
      <c r="B85" t="s">
        <v>91</v>
      </c>
      <c r="C85" t="s">
        <v>92</v>
      </c>
      <c r="D85">
        <v>1</v>
      </c>
      <c r="E85" s="1">
        <v>4.7408900000000002E-3</v>
      </c>
      <c r="F85" s="2">
        <v>3.2673000000000001</v>
      </c>
      <c r="G85" s="1">
        <v>2.9299999999999999E-6</v>
      </c>
      <c r="H85" s="2">
        <v>2.7931300000000001</v>
      </c>
      <c r="I85" s="1">
        <v>0.97666799999999998</v>
      </c>
      <c r="J85" s="2">
        <v>1.0041100000000001</v>
      </c>
      <c r="K85" s="1">
        <v>7.2961200000000004E-2</v>
      </c>
      <c r="L85" s="2">
        <v>3.3707799999999999</v>
      </c>
      <c r="M85" s="3">
        <v>0.89919700000000002</v>
      </c>
      <c r="N85" s="2">
        <v>-1.0601100000000001</v>
      </c>
      <c r="O85"/>
      <c r="P85" s="3">
        <v>1.81E-6</v>
      </c>
      <c r="Q85" s="2">
        <v>1.94808</v>
      </c>
      <c r="R85" s="2"/>
      <c r="S85" s="2">
        <v>3.3707799999999999</v>
      </c>
      <c r="T85" s="2">
        <v>-1.0601100000000001</v>
      </c>
      <c r="U85" s="2"/>
      <c r="V85" s="4">
        <v>2.9299999999999999E-6</v>
      </c>
      <c r="W85"/>
      <c r="X85" s="2">
        <v>3.3707799999999999</v>
      </c>
      <c r="Y85" s="2">
        <v>3.3707799999999999</v>
      </c>
    </row>
    <row r="86" spans="1:25" x14ac:dyDescent="0.2">
      <c r="A86" t="s">
        <v>219</v>
      </c>
      <c r="B86" t="s">
        <v>220</v>
      </c>
      <c r="C86" t="s">
        <v>221</v>
      </c>
      <c r="D86">
        <v>1</v>
      </c>
      <c r="E86" s="5">
        <v>0.66690000000000005</v>
      </c>
      <c r="F86" s="6">
        <v>1.21983</v>
      </c>
      <c r="G86" s="5">
        <v>8.37479E-3</v>
      </c>
      <c r="H86" s="6">
        <v>1.62801</v>
      </c>
      <c r="I86" s="5">
        <v>7.4399999999999999E-7</v>
      </c>
      <c r="J86" s="6">
        <v>4.5952900000000003</v>
      </c>
      <c r="K86" s="5">
        <v>0.91547299999999998</v>
      </c>
      <c r="L86" s="6">
        <v>1.0244500000000001</v>
      </c>
      <c r="M86">
        <v>0.199014</v>
      </c>
      <c r="N86">
        <v>1.0996699999999999</v>
      </c>
      <c r="O86"/>
      <c r="P86">
        <v>1.8099999999999999E-5</v>
      </c>
      <c r="Q86">
        <v>1.61127</v>
      </c>
      <c r="R86"/>
      <c r="S86" s="6">
        <v>4.5952900000000003</v>
      </c>
      <c r="T86" s="6">
        <v>1.0244500000000001</v>
      </c>
      <c r="U86"/>
      <c r="V86">
        <v>7.4399999999999999E-7</v>
      </c>
      <c r="W86"/>
      <c r="X86" s="2">
        <v>4.5952900000000003</v>
      </c>
      <c r="Y86" s="2">
        <v>4.5952900000000003</v>
      </c>
    </row>
    <row r="87" spans="1:25" x14ac:dyDescent="0.2">
      <c r="A87" t="s">
        <v>327</v>
      </c>
      <c r="B87" t="s">
        <v>328</v>
      </c>
      <c r="C87" t="s">
        <v>329</v>
      </c>
      <c r="D87" s="7">
        <v>1</v>
      </c>
      <c r="E87" s="1">
        <v>0.192027</v>
      </c>
      <c r="F87" s="2">
        <v>1.62584</v>
      </c>
      <c r="G87" s="1">
        <v>1.08E-5</v>
      </c>
      <c r="H87" s="2">
        <v>1.8420700000000001</v>
      </c>
      <c r="I87" s="1">
        <v>6.00031E-4</v>
      </c>
      <c r="J87" s="2">
        <v>2.4030399999999998</v>
      </c>
      <c r="K87" s="1">
        <v>0.69114399999999998</v>
      </c>
      <c r="L87" s="2">
        <v>1.7364900000000001</v>
      </c>
      <c r="M87" s="3">
        <v>0.72304000000000002</v>
      </c>
      <c r="N87" s="2">
        <v>1.08836</v>
      </c>
      <c r="O87"/>
      <c r="P87" s="3">
        <v>1.56E-5</v>
      </c>
      <c r="Q87" s="2">
        <v>1.6979599999999999</v>
      </c>
      <c r="R87" s="2"/>
      <c r="S87" s="2">
        <v>2.4030399999999998</v>
      </c>
      <c r="T87" s="2">
        <v>1.08836</v>
      </c>
      <c r="U87" s="2"/>
      <c r="V87" s="4">
        <v>1.08E-5</v>
      </c>
      <c r="W87"/>
      <c r="X87" s="2">
        <v>2.4030399999999998</v>
      </c>
      <c r="Y87" s="2">
        <v>2.4030399999999998</v>
      </c>
    </row>
    <row r="88" spans="1:25" x14ac:dyDescent="0.2">
      <c r="A88" t="s">
        <v>330</v>
      </c>
      <c r="B88" t="s">
        <v>331</v>
      </c>
      <c r="C88" t="s">
        <v>332</v>
      </c>
      <c r="D88" s="7">
        <v>1</v>
      </c>
      <c r="E88" s="1">
        <v>1.71572E-3</v>
      </c>
      <c r="F88" s="2">
        <v>-2.49953</v>
      </c>
      <c r="G88" s="1">
        <v>2.9709400000000003E-4</v>
      </c>
      <c r="H88" s="2">
        <v>-1.72489</v>
      </c>
      <c r="I88" s="1">
        <v>9.6663300000000005E-4</v>
      </c>
      <c r="J88" s="2">
        <v>-1.4075800000000001</v>
      </c>
      <c r="K88" s="1">
        <v>8.5400900000000002E-2</v>
      </c>
      <c r="L88" s="2">
        <v>-1.78115</v>
      </c>
      <c r="M88" s="3">
        <v>0.13253899999999999</v>
      </c>
      <c r="N88" s="2">
        <v>-1.2021900000000001</v>
      </c>
      <c r="O88"/>
      <c r="P88" s="3">
        <v>2.1399999999999998E-11</v>
      </c>
      <c r="Q88" s="2">
        <v>-1.6644099999999999</v>
      </c>
      <c r="R88" s="2"/>
      <c r="S88" s="2">
        <v>-1.2021900000000001</v>
      </c>
      <c r="T88" s="2">
        <v>-2.49953</v>
      </c>
      <c r="U88" s="2"/>
      <c r="V88" s="4">
        <v>2.9709400000000003E-4</v>
      </c>
      <c r="W88"/>
      <c r="X88" s="2">
        <v>-2.49953</v>
      </c>
      <c r="Y88" s="2">
        <v>2.49953</v>
      </c>
    </row>
    <row r="89" spans="1:25" x14ac:dyDescent="0.2">
      <c r="A89" t="s">
        <v>252</v>
      </c>
      <c r="B89" t="s">
        <v>253</v>
      </c>
      <c r="C89" t="s">
        <v>254</v>
      </c>
      <c r="D89">
        <v>1</v>
      </c>
      <c r="E89" s="5">
        <v>4.1791300000000001E-4</v>
      </c>
      <c r="F89" s="6">
        <v>-1.8512500000000001</v>
      </c>
      <c r="G89" s="5">
        <v>7.0199999999999999E-5</v>
      </c>
      <c r="H89" s="6">
        <v>-1.7544500000000001</v>
      </c>
      <c r="I89" s="5">
        <v>3.4509400000000003E-2</v>
      </c>
      <c r="J89" s="6">
        <v>1.21906</v>
      </c>
      <c r="K89" s="5">
        <v>1.23525E-3</v>
      </c>
      <c r="L89" s="6">
        <v>-2.1027200000000001</v>
      </c>
      <c r="M89">
        <v>2.4159899999999998E-3</v>
      </c>
      <c r="N89">
        <v>-1.43279</v>
      </c>
      <c r="O89"/>
      <c r="P89">
        <v>6.3899999999999996E-9</v>
      </c>
      <c r="Q89">
        <v>-1.5054399999999999</v>
      </c>
      <c r="R89"/>
      <c r="S89" s="6">
        <v>1.21906</v>
      </c>
      <c r="T89" s="6">
        <v>-2.1027200000000001</v>
      </c>
      <c r="U89"/>
      <c r="V89">
        <v>7.0199999999999999E-5</v>
      </c>
      <c r="W89"/>
      <c r="X89" s="2">
        <v>-2.1027200000000001</v>
      </c>
      <c r="Y89" s="2">
        <v>2.1027200000000001</v>
      </c>
    </row>
    <row r="90" spans="1:25" x14ac:dyDescent="0.2">
      <c r="A90" t="s">
        <v>222</v>
      </c>
      <c r="B90" t="s">
        <v>223</v>
      </c>
      <c r="C90" t="s">
        <v>224</v>
      </c>
      <c r="D90">
        <v>1</v>
      </c>
      <c r="E90" s="5">
        <v>0.74744900000000003</v>
      </c>
      <c r="F90" s="6">
        <v>-1.09291</v>
      </c>
      <c r="G90" s="5">
        <v>0.62674300000000005</v>
      </c>
      <c r="H90" s="6">
        <v>-1.0243199999999999</v>
      </c>
      <c r="I90" s="5">
        <v>2.69E-9</v>
      </c>
      <c r="J90" s="6">
        <v>2.2515100000000001</v>
      </c>
      <c r="K90" s="5">
        <v>0.98734900000000003</v>
      </c>
      <c r="L90" s="6">
        <v>-1.00919</v>
      </c>
      <c r="M90">
        <v>4.1197699999999997E-2</v>
      </c>
      <c r="N90">
        <v>-1.12036</v>
      </c>
      <c r="O90"/>
      <c r="P90">
        <v>0.21301200000000001</v>
      </c>
      <c r="Q90">
        <v>1.12504</v>
      </c>
      <c r="R90"/>
      <c r="S90" s="6">
        <v>2.2515100000000001</v>
      </c>
      <c r="T90" s="6">
        <v>-1.12036</v>
      </c>
      <c r="U90"/>
      <c r="V90">
        <v>2.69E-9</v>
      </c>
      <c r="W90"/>
      <c r="X90" s="2">
        <v>2.2515100000000001</v>
      </c>
      <c r="Y90" s="2">
        <v>2.2515100000000001</v>
      </c>
    </row>
    <row r="91" spans="1:25" x14ac:dyDescent="0.2">
      <c r="A91" t="s">
        <v>225</v>
      </c>
      <c r="B91" t="s">
        <v>226</v>
      </c>
      <c r="C91" t="s">
        <v>227</v>
      </c>
      <c r="D91">
        <v>1</v>
      </c>
      <c r="E91" s="5">
        <v>0.99551800000000001</v>
      </c>
      <c r="F91" s="6">
        <v>1.00837</v>
      </c>
      <c r="G91" s="5">
        <v>2.8799999999999999E-5</v>
      </c>
      <c r="H91" s="6">
        <v>1.3084899999999999</v>
      </c>
      <c r="I91" s="5">
        <v>3.2799999999999998E-5</v>
      </c>
      <c r="J91" s="6">
        <v>2.2316500000000001</v>
      </c>
      <c r="K91" s="5">
        <v>0.83138400000000001</v>
      </c>
      <c r="L91" s="6">
        <v>1.2812300000000001</v>
      </c>
      <c r="M91">
        <v>0.183971</v>
      </c>
      <c r="N91">
        <v>1.09935</v>
      </c>
      <c r="O91"/>
      <c r="P91">
        <v>7.97625E-2</v>
      </c>
      <c r="Q91">
        <v>1.3267100000000001</v>
      </c>
      <c r="R91"/>
      <c r="S91" s="6">
        <v>2.2316500000000001</v>
      </c>
      <c r="T91" s="6">
        <v>1.00837</v>
      </c>
      <c r="U91"/>
      <c r="V91">
        <v>2.8799999999999999E-5</v>
      </c>
      <c r="W91"/>
      <c r="X91" s="2">
        <v>2.2316500000000001</v>
      </c>
      <c r="Y91" s="2">
        <v>2.2316500000000001</v>
      </c>
    </row>
    <row r="92" spans="1:25" x14ac:dyDescent="0.2">
      <c r="A92" t="s">
        <v>228</v>
      </c>
      <c r="B92" t="s">
        <v>229</v>
      </c>
      <c r="C92" t="s">
        <v>230</v>
      </c>
      <c r="D92">
        <v>1</v>
      </c>
      <c r="E92" s="5">
        <v>0.76466800000000001</v>
      </c>
      <c r="F92" s="6">
        <v>-1.02397</v>
      </c>
      <c r="G92" s="5">
        <v>0.225606</v>
      </c>
      <c r="H92" s="6">
        <v>-1.0102800000000001</v>
      </c>
      <c r="I92" s="5">
        <v>3.8300000000000003E-5</v>
      </c>
      <c r="J92" s="6">
        <v>-2.2971300000000001</v>
      </c>
      <c r="K92" s="5">
        <v>0.69834099999999999</v>
      </c>
      <c r="L92" s="6">
        <v>1.37714</v>
      </c>
      <c r="M92">
        <v>3.6043500000000001E-3</v>
      </c>
      <c r="N92">
        <v>-1.31728</v>
      </c>
      <c r="O92"/>
      <c r="P92">
        <v>0.103556</v>
      </c>
      <c r="Q92">
        <v>-1.1956100000000001</v>
      </c>
      <c r="R92"/>
      <c r="S92" s="6">
        <v>1.37714</v>
      </c>
      <c r="T92" s="6">
        <v>-2.2971300000000001</v>
      </c>
      <c r="U92"/>
      <c r="V92">
        <v>3.8300000000000003E-5</v>
      </c>
      <c r="W92"/>
      <c r="X92" s="2">
        <v>-2.2971300000000001</v>
      </c>
      <c r="Y92" s="2">
        <v>2.2971300000000001</v>
      </c>
    </row>
    <row r="93" spans="1:25" x14ac:dyDescent="0.2">
      <c r="A93" t="s">
        <v>273</v>
      </c>
      <c r="B93" t="s">
        <v>274</v>
      </c>
      <c r="C93" t="s">
        <v>275</v>
      </c>
      <c r="D93">
        <v>1</v>
      </c>
      <c r="E93" s="5">
        <v>1.52277E-2</v>
      </c>
      <c r="F93" s="6">
        <v>1.5887899999999999</v>
      </c>
      <c r="G93" s="5">
        <v>2.8200000000000001E-5</v>
      </c>
      <c r="H93" s="6">
        <v>1.8674599999999999</v>
      </c>
      <c r="I93" s="5">
        <v>2.6972799999999998E-3</v>
      </c>
      <c r="J93" s="6">
        <v>1.14734</v>
      </c>
      <c r="K93" s="5">
        <v>0.54079600000000005</v>
      </c>
      <c r="L93" s="6">
        <v>1.50623</v>
      </c>
      <c r="M93">
        <v>6.6099999999999994E-5</v>
      </c>
      <c r="N93">
        <v>2.1029599999999999</v>
      </c>
      <c r="O93"/>
      <c r="P93">
        <v>4.0799999999999997E-11</v>
      </c>
      <c r="Q93">
        <v>1.611</v>
      </c>
      <c r="R93"/>
      <c r="S93" s="6">
        <v>2.1029599999999999</v>
      </c>
      <c r="T93" s="6">
        <v>1.14734</v>
      </c>
      <c r="U93"/>
      <c r="V93">
        <v>2.8200000000000001E-5</v>
      </c>
      <c r="W93"/>
      <c r="X93" s="2">
        <v>2.1029599999999999</v>
      </c>
      <c r="Y93" s="2">
        <v>2.1029599999999999</v>
      </c>
    </row>
    <row r="94" spans="1:25" x14ac:dyDescent="0.2">
      <c r="A94" t="s">
        <v>333</v>
      </c>
      <c r="B94" t="s">
        <v>334</v>
      </c>
      <c r="C94" t="s">
        <v>335</v>
      </c>
      <c r="D94" s="7">
        <v>1</v>
      </c>
      <c r="E94" s="1">
        <v>0.32855800000000002</v>
      </c>
      <c r="F94" s="2">
        <v>-1.04823</v>
      </c>
      <c r="G94" s="1">
        <v>4.2718199999999998E-2</v>
      </c>
      <c r="H94" s="2">
        <v>-1.1471100000000001</v>
      </c>
      <c r="I94" s="1">
        <v>1.36E-5</v>
      </c>
      <c r="J94" s="2">
        <v>-2.44557</v>
      </c>
      <c r="K94" s="1">
        <v>0.86470999999999998</v>
      </c>
      <c r="L94" s="2">
        <v>1.0256000000000001</v>
      </c>
      <c r="M94" s="3">
        <v>0.15440100000000001</v>
      </c>
      <c r="N94" s="2">
        <v>-1.11731</v>
      </c>
      <c r="O94"/>
      <c r="P94" s="3">
        <v>2.2501699999999999E-4</v>
      </c>
      <c r="Q94" s="2">
        <v>-1.26756</v>
      </c>
      <c r="R94" s="2"/>
      <c r="S94" s="2">
        <v>1.0256000000000001</v>
      </c>
      <c r="T94" s="2">
        <v>-2.44557</v>
      </c>
      <c r="U94" s="2"/>
      <c r="V94" s="4">
        <v>1.36E-5</v>
      </c>
      <c r="W94"/>
      <c r="X94" s="2">
        <v>-2.44557</v>
      </c>
      <c r="Y94" s="2">
        <v>2.44557</v>
      </c>
    </row>
    <row r="95" spans="1:25" x14ac:dyDescent="0.2">
      <c r="A95" t="s">
        <v>231</v>
      </c>
      <c r="B95" t="s">
        <v>232</v>
      </c>
      <c r="C95" t="s">
        <v>233</v>
      </c>
      <c r="D95">
        <v>1</v>
      </c>
      <c r="E95" s="5">
        <v>0.87156900000000004</v>
      </c>
      <c r="F95" s="6">
        <v>1.0055499999999999</v>
      </c>
      <c r="G95" s="5">
        <v>0.89214899999999997</v>
      </c>
      <c r="H95" s="6">
        <v>-1.0057700000000001</v>
      </c>
      <c r="I95" s="5">
        <v>1.2799999999999999E-9</v>
      </c>
      <c r="J95" s="6">
        <v>3.2909700000000002</v>
      </c>
      <c r="K95" s="5">
        <v>0.86609000000000003</v>
      </c>
      <c r="L95" s="6">
        <v>-1.0227999999999999</v>
      </c>
      <c r="M95">
        <v>0.26072699999999999</v>
      </c>
      <c r="N95">
        <v>-1.15415</v>
      </c>
      <c r="O95"/>
      <c r="P95">
        <v>2.43143E-2</v>
      </c>
      <c r="Q95">
        <v>1.23228</v>
      </c>
      <c r="R95"/>
      <c r="S95" s="6">
        <v>3.2909700000000002</v>
      </c>
      <c r="T95" s="6">
        <v>-1.15415</v>
      </c>
      <c r="U95"/>
      <c r="V95">
        <v>1.2799999999999999E-9</v>
      </c>
      <c r="W95"/>
      <c r="X95" s="2">
        <v>3.2909700000000002</v>
      </c>
      <c r="Y95" s="2">
        <v>3.2909700000000002</v>
      </c>
    </row>
    <row r="96" spans="1:25" x14ac:dyDescent="0.2">
      <c r="A96" t="s">
        <v>93</v>
      </c>
      <c r="B96" t="s">
        <v>94</v>
      </c>
      <c r="C96" t="s">
        <v>95</v>
      </c>
      <c r="D96">
        <v>1</v>
      </c>
      <c r="E96" s="1">
        <v>1.64183E-2</v>
      </c>
      <c r="F96" s="2">
        <v>-3.5999699999999999</v>
      </c>
      <c r="G96" s="1">
        <v>1.3400000000000001E-6</v>
      </c>
      <c r="H96" s="2">
        <v>-3.6778</v>
      </c>
      <c r="I96" s="1">
        <v>4.7299999999999996E-6</v>
      </c>
      <c r="J96" s="2">
        <v>-2.23766</v>
      </c>
      <c r="K96" s="1">
        <v>1.35964E-2</v>
      </c>
      <c r="L96" s="2">
        <v>-2.9548199999999998</v>
      </c>
      <c r="M96" s="3">
        <v>1.2E-5</v>
      </c>
      <c r="N96" s="2">
        <v>-2.9520599999999999</v>
      </c>
      <c r="O96"/>
      <c r="P96" s="3">
        <v>2.3999999999999999E-20</v>
      </c>
      <c r="Q96" s="2">
        <v>-3.0489299999999999</v>
      </c>
      <c r="R96" s="2"/>
      <c r="S96" s="2">
        <v>-2.23766</v>
      </c>
      <c r="T96" s="2">
        <v>-3.6778</v>
      </c>
      <c r="U96" s="2"/>
      <c r="V96" s="4">
        <v>1.3400000000000001E-6</v>
      </c>
      <c r="W96"/>
      <c r="X96" s="2">
        <v>-3.6778</v>
      </c>
      <c r="Y96" s="2">
        <v>3.6778</v>
      </c>
    </row>
    <row r="97" spans="1:25" x14ac:dyDescent="0.2">
      <c r="A97" s="8" t="s">
        <v>336</v>
      </c>
      <c r="B97" t="s">
        <v>337</v>
      </c>
      <c r="C97" t="s">
        <v>338</v>
      </c>
      <c r="D97" s="7">
        <v>1</v>
      </c>
      <c r="E97" s="1">
        <v>1.0923199999999999E-2</v>
      </c>
      <c r="F97" s="2">
        <v>1.9091499999999999</v>
      </c>
      <c r="G97" s="1">
        <v>2.3999999999999999E-6</v>
      </c>
      <c r="H97" s="2">
        <v>1.6341399999999999</v>
      </c>
      <c r="I97" s="1">
        <v>0.614255</v>
      </c>
      <c r="J97" s="2">
        <v>-1.03643</v>
      </c>
      <c r="K97" s="1">
        <v>0.68117899999999998</v>
      </c>
      <c r="L97" s="2">
        <v>1.4310700000000001</v>
      </c>
      <c r="M97" s="3">
        <v>5.1800000000000004E-6</v>
      </c>
      <c r="N97" s="2">
        <v>2.0684200000000001</v>
      </c>
      <c r="O97"/>
      <c r="P97" s="3">
        <v>2.7799999999999997E-7</v>
      </c>
      <c r="Q97" s="2">
        <v>1.5594600000000001</v>
      </c>
      <c r="R97" s="2"/>
      <c r="S97" s="2">
        <v>2.0684200000000001</v>
      </c>
      <c r="T97" s="2">
        <v>-1.03643</v>
      </c>
      <c r="U97" s="2"/>
      <c r="V97" s="4">
        <v>2.3999999999999999E-6</v>
      </c>
      <c r="W97"/>
      <c r="X97" s="2">
        <v>2.0684200000000001</v>
      </c>
      <c r="Y97" s="2">
        <v>2.0684200000000001</v>
      </c>
    </row>
    <row r="98" spans="1:25" x14ac:dyDescent="0.2">
      <c r="A98" t="s">
        <v>96</v>
      </c>
      <c r="B98" t="s">
        <v>97</v>
      </c>
      <c r="C98" t="s">
        <v>98</v>
      </c>
      <c r="D98">
        <v>1</v>
      </c>
      <c r="E98" s="1">
        <v>1.9099999999999999E-6</v>
      </c>
      <c r="F98" s="2">
        <v>-8.2202599999999997</v>
      </c>
      <c r="G98" s="1">
        <v>1.51E-9</v>
      </c>
      <c r="H98" s="2">
        <v>-7.9515500000000001</v>
      </c>
      <c r="I98" s="1">
        <v>5.8000000000000003E-8</v>
      </c>
      <c r="J98" s="2">
        <v>-6.6138000000000003</v>
      </c>
      <c r="K98" s="1">
        <v>1.4451500000000001E-3</v>
      </c>
      <c r="L98" s="2">
        <v>-6.6636499999999996</v>
      </c>
      <c r="M98" s="3">
        <v>4.4800000000000002E-9</v>
      </c>
      <c r="N98" s="2">
        <v>-6.1082799999999997</v>
      </c>
      <c r="O98"/>
      <c r="P98" s="3">
        <v>1.16E-39</v>
      </c>
      <c r="Q98" s="2">
        <v>-7.0770600000000004</v>
      </c>
      <c r="R98" s="2"/>
      <c r="S98" s="2">
        <v>-6.1082799999999997</v>
      </c>
      <c r="T98" s="2">
        <v>-8.2202599999999997</v>
      </c>
      <c r="U98" s="2"/>
      <c r="V98" s="4">
        <v>1.51E-9</v>
      </c>
      <c r="W98"/>
      <c r="X98" s="2">
        <v>-8.2202599999999997</v>
      </c>
      <c r="Y98" s="2">
        <v>8.2202599999999997</v>
      </c>
    </row>
    <row r="99" spans="1:25" x14ac:dyDescent="0.2">
      <c r="A99" t="s">
        <v>339</v>
      </c>
      <c r="B99" t="s">
        <v>340</v>
      </c>
      <c r="C99" t="s">
        <v>341</v>
      </c>
      <c r="D99" s="7">
        <v>1</v>
      </c>
      <c r="E99" s="1">
        <v>2.53E-7</v>
      </c>
      <c r="F99" s="2">
        <v>-4.12859</v>
      </c>
      <c r="G99" s="1">
        <v>2.3200000000000001E-7</v>
      </c>
      <c r="H99" s="2">
        <v>-3.4074900000000001</v>
      </c>
      <c r="I99" s="1">
        <v>3.9099999999999998E-6</v>
      </c>
      <c r="J99" s="2">
        <v>-3.7980900000000002</v>
      </c>
      <c r="K99" s="1">
        <v>3.8767000000000001E-4</v>
      </c>
      <c r="L99" s="2">
        <v>-3.93146</v>
      </c>
      <c r="M99" s="3">
        <v>1.53E-6</v>
      </c>
      <c r="N99" s="2">
        <v>-4.2789799999999998</v>
      </c>
      <c r="O99"/>
      <c r="P99" s="3">
        <v>1.0199999999999999E-35</v>
      </c>
      <c r="Q99" s="2">
        <v>-3.8800699999999999</v>
      </c>
      <c r="R99" s="2"/>
      <c r="S99" s="2">
        <v>-3.4074900000000001</v>
      </c>
      <c r="T99" s="2">
        <v>-4.2789799999999998</v>
      </c>
      <c r="U99" s="2"/>
      <c r="V99" s="4">
        <v>2.3200000000000001E-7</v>
      </c>
      <c r="W99"/>
      <c r="X99" s="2">
        <v>-4.2789799999999998</v>
      </c>
      <c r="Y99" s="2">
        <v>4.2789799999999998</v>
      </c>
    </row>
    <row r="100" spans="1:25" x14ac:dyDescent="0.2">
      <c r="A100" t="s">
        <v>99</v>
      </c>
      <c r="B100" t="s">
        <v>100</v>
      </c>
      <c r="C100" t="s">
        <v>101</v>
      </c>
      <c r="D100">
        <v>1</v>
      </c>
      <c r="E100" s="1">
        <v>1.8300000000000001E-6</v>
      </c>
      <c r="F100" s="2">
        <v>-3.56758</v>
      </c>
      <c r="G100" s="1">
        <v>1.6099999999999999E-8</v>
      </c>
      <c r="H100" s="2">
        <v>-3.3958400000000002</v>
      </c>
      <c r="I100" s="1">
        <v>7.9999999999999996E-7</v>
      </c>
      <c r="J100" s="2">
        <v>-3.7970000000000002</v>
      </c>
      <c r="K100" s="1">
        <v>2.6527799999999998E-4</v>
      </c>
      <c r="L100" s="2">
        <v>-3.31995</v>
      </c>
      <c r="M100" s="3">
        <v>1.54E-7</v>
      </c>
      <c r="N100" s="2">
        <v>-3.7658800000000001</v>
      </c>
      <c r="O100"/>
      <c r="P100" s="3">
        <v>3.3199999999999999E-41</v>
      </c>
      <c r="Q100" s="2">
        <v>-3.57009</v>
      </c>
      <c r="R100" s="2"/>
      <c r="S100" s="2">
        <v>-3.31995</v>
      </c>
      <c r="T100" s="2">
        <v>-3.7970000000000002</v>
      </c>
      <c r="U100" s="2"/>
      <c r="V100" s="4">
        <v>1.6099999999999999E-8</v>
      </c>
      <c r="W100"/>
      <c r="X100" s="2">
        <v>-3.7970000000000002</v>
      </c>
      <c r="Y100" s="2">
        <v>3.7970000000000002</v>
      </c>
    </row>
    <row r="101" spans="1:25" x14ac:dyDescent="0.2">
      <c r="A101" t="s">
        <v>276</v>
      </c>
      <c r="B101" t="s">
        <v>277</v>
      </c>
      <c r="C101" t="s">
        <v>278</v>
      </c>
      <c r="D101">
        <v>1</v>
      </c>
      <c r="E101" s="5">
        <v>0.74744900000000003</v>
      </c>
      <c r="F101" s="6">
        <v>1.1986300000000001</v>
      </c>
      <c r="G101" s="5">
        <v>3.3373099999999998E-4</v>
      </c>
      <c r="H101" s="6">
        <v>1.1668000000000001</v>
      </c>
      <c r="I101" s="5">
        <v>3.1237899999999999E-2</v>
      </c>
      <c r="J101" s="6">
        <v>1.1079399999999999</v>
      </c>
      <c r="K101" s="5">
        <v>6.2907699999999997E-2</v>
      </c>
      <c r="L101" s="6">
        <v>2.5004300000000002</v>
      </c>
      <c r="M101">
        <v>1.3000000000000001E-8</v>
      </c>
      <c r="N101">
        <v>2.8026900000000001</v>
      </c>
      <c r="O101"/>
      <c r="P101">
        <v>1.4899999999999999E-6</v>
      </c>
      <c r="Q101">
        <v>1.5950500000000001</v>
      </c>
      <c r="R101"/>
      <c r="S101" s="6">
        <v>2.8026900000000001</v>
      </c>
      <c r="T101" s="6">
        <v>1.1079399999999999</v>
      </c>
      <c r="U101"/>
      <c r="V101">
        <v>1.3000000000000001E-8</v>
      </c>
      <c r="W101"/>
      <c r="X101" s="2">
        <v>2.8026900000000001</v>
      </c>
      <c r="Y101" s="2">
        <v>2.8026900000000001</v>
      </c>
    </row>
    <row r="102" spans="1:25" x14ac:dyDescent="0.2">
      <c r="A102" t="s">
        <v>102</v>
      </c>
      <c r="B102" t="s">
        <v>103</v>
      </c>
      <c r="C102" t="s">
        <v>104</v>
      </c>
      <c r="D102">
        <v>1</v>
      </c>
      <c r="E102" s="1">
        <v>2.21733E-3</v>
      </c>
      <c r="F102" s="2">
        <v>-2.2959999999999998</v>
      </c>
      <c r="G102" s="1">
        <v>4.6299999999999997E-6</v>
      </c>
      <c r="H102" s="2">
        <v>-2.5158399999999999</v>
      </c>
      <c r="I102" s="1">
        <v>2.52E-6</v>
      </c>
      <c r="J102" s="2">
        <v>-2.45824</v>
      </c>
      <c r="K102" s="1">
        <v>1.0914E-2</v>
      </c>
      <c r="L102" s="2">
        <v>-2.2563200000000001</v>
      </c>
      <c r="M102" s="3">
        <v>8.2612899999999999E-4</v>
      </c>
      <c r="N102" s="2">
        <v>-2.08141</v>
      </c>
      <c r="O102"/>
      <c r="P102" s="3">
        <v>2.1800000000000001E-24</v>
      </c>
      <c r="Q102" s="2">
        <v>-2.31263</v>
      </c>
      <c r="R102" s="2"/>
      <c r="S102" s="2">
        <v>-2.08141</v>
      </c>
      <c r="T102" s="2">
        <v>-2.5158399999999999</v>
      </c>
      <c r="U102" s="2"/>
      <c r="V102" s="4">
        <v>2.52E-6</v>
      </c>
      <c r="W102"/>
      <c r="X102" s="2">
        <v>-2.5158399999999999</v>
      </c>
      <c r="Y102" s="2">
        <v>2.5158399999999999</v>
      </c>
    </row>
    <row r="103" spans="1:25" x14ac:dyDescent="0.2">
      <c r="A103" t="s">
        <v>279</v>
      </c>
      <c r="B103" t="s">
        <v>280</v>
      </c>
      <c r="C103" t="s">
        <v>281</v>
      </c>
      <c r="D103">
        <v>1</v>
      </c>
      <c r="E103" s="5">
        <v>1.5465700000000001E-2</v>
      </c>
      <c r="F103" s="6">
        <v>1.35694</v>
      </c>
      <c r="G103" s="5">
        <v>4.99053E-2</v>
      </c>
      <c r="H103" s="6">
        <v>1.1445700000000001</v>
      </c>
      <c r="I103" s="5">
        <v>0.43069400000000002</v>
      </c>
      <c r="J103" s="6">
        <v>-1.1515500000000001</v>
      </c>
      <c r="K103" s="5">
        <v>0.912269</v>
      </c>
      <c r="L103" s="6">
        <v>-1.0745199999999999</v>
      </c>
      <c r="M103">
        <v>1.97529E-4</v>
      </c>
      <c r="N103">
        <v>2.1094300000000001</v>
      </c>
      <c r="O103"/>
      <c r="P103">
        <v>2.7494500000000002E-2</v>
      </c>
      <c r="Q103">
        <v>1.22719</v>
      </c>
      <c r="R103"/>
      <c r="S103" s="6">
        <v>2.1094300000000001</v>
      </c>
      <c r="T103" s="6">
        <v>-1.1515500000000001</v>
      </c>
      <c r="U103"/>
      <c r="V103">
        <v>1.97529E-4</v>
      </c>
      <c r="W103"/>
      <c r="X103" s="2">
        <v>2.1094300000000001</v>
      </c>
      <c r="Y103" s="2">
        <v>2.1094300000000001</v>
      </c>
    </row>
    <row r="104" spans="1:25" x14ac:dyDescent="0.2">
      <c r="A104" t="s">
        <v>138</v>
      </c>
      <c r="B104" t="s">
        <v>139</v>
      </c>
      <c r="C104" t="s">
        <v>140</v>
      </c>
      <c r="D104">
        <v>1</v>
      </c>
      <c r="E104" s="1">
        <v>9.8642800000000003E-2</v>
      </c>
      <c r="F104" s="2">
        <v>-1.9188799999999999</v>
      </c>
      <c r="G104" s="1">
        <v>3.5700000000000002E-8</v>
      </c>
      <c r="H104" s="2">
        <v>-3.2063600000000001</v>
      </c>
      <c r="I104" s="1">
        <v>2.1199999999999999E-7</v>
      </c>
      <c r="J104" s="2">
        <v>-2.2913700000000001</v>
      </c>
      <c r="K104" s="1">
        <v>3.6880900000000001E-2</v>
      </c>
      <c r="L104" s="2">
        <v>-1.9446399999999999</v>
      </c>
      <c r="M104" s="3">
        <v>1.99E-8</v>
      </c>
      <c r="N104" s="2">
        <v>-2.4386899999999998</v>
      </c>
      <c r="O104"/>
      <c r="P104" s="3">
        <v>7.6399999999999996E-20</v>
      </c>
      <c r="Q104" s="2">
        <v>-2.3280699999999999</v>
      </c>
      <c r="R104" s="2"/>
      <c r="S104" s="2">
        <v>-1.9188799999999999</v>
      </c>
      <c r="T104" s="2">
        <v>-3.2063600000000001</v>
      </c>
      <c r="U104" s="2"/>
      <c r="V104" s="4">
        <v>1.99E-8</v>
      </c>
      <c r="W104"/>
      <c r="X104" s="2">
        <v>-3.2063600000000001</v>
      </c>
      <c r="Y104" s="2">
        <v>3.2063600000000001</v>
      </c>
    </row>
    <row r="105" spans="1:25" x14ac:dyDescent="0.2">
      <c r="A105" t="s">
        <v>105</v>
      </c>
      <c r="B105" t="s">
        <v>106</v>
      </c>
      <c r="C105" t="s">
        <v>107</v>
      </c>
      <c r="D105">
        <v>1</v>
      </c>
      <c r="E105" s="1">
        <v>2.0135300000000001E-4</v>
      </c>
      <c r="F105" s="2">
        <v>-2.2591000000000001</v>
      </c>
      <c r="G105" s="1">
        <v>6.7500000000000001E-5</v>
      </c>
      <c r="H105" s="2">
        <v>-1.9482999999999999</v>
      </c>
      <c r="I105" s="1">
        <v>1.5600000000000001E-6</v>
      </c>
      <c r="J105" s="2">
        <v>-2.0677300000000001</v>
      </c>
      <c r="K105" s="1">
        <v>0.43087900000000001</v>
      </c>
      <c r="L105" s="2">
        <v>-1.9662299999999999</v>
      </c>
      <c r="M105" s="3">
        <v>5.5299999999999999E-8</v>
      </c>
      <c r="N105" s="2">
        <v>-2.7901600000000002</v>
      </c>
      <c r="O105"/>
      <c r="P105" s="3">
        <v>7.0099999999999995E-17</v>
      </c>
      <c r="Q105" s="2">
        <v>-2.1867700000000001</v>
      </c>
      <c r="R105" s="2"/>
      <c r="S105" s="2">
        <v>-1.9482999999999999</v>
      </c>
      <c r="T105" s="2">
        <v>-2.7901600000000002</v>
      </c>
      <c r="U105" s="2"/>
      <c r="V105" s="4">
        <v>5.5299999999999999E-8</v>
      </c>
      <c r="W105"/>
      <c r="X105" s="2">
        <v>-2.7901600000000002</v>
      </c>
      <c r="Y105" s="2">
        <v>2.7901600000000002</v>
      </c>
    </row>
    <row r="106" spans="1:25" x14ac:dyDescent="0.2">
      <c r="A106" t="s">
        <v>342</v>
      </c>
      <c r="B106" t="s">
        <v>343</v>
      </c>
      <c r="C106" t="s">
        <v>344</v>
      </c>
      <c r="D106" s="7">
        <v>1</v>
      </c>
      <c r="E106" s="1">
        <v>0.51298299999999997</v>
      </c>
      <c r="F106" s="2">
        <v>-2.3589600000000002</v>
      </c>
      <c r="G106" s="1">
        <v>3.6399999999999998E-7</v>
      </c>
      <c r="H106" s="2">
        <v>-2.3484400000000001</v>
      </c>
      <c r="I106" s="1">
        <v>0.91086699999999998</v>
      </c>
      <c r="J106" s="2">
        <v>-1.0202199999999999</v>
      </c>
      <c r="K106" s="1">
        <v>0.56327199999999999</v>
      </c>
      <c r="L106" s="2">
        <v>-1.8278700000000001</v>
      </c>
      <c r="M106" s="3">
        <v>1.09164E-2</v>
      </c>
      <c r="N106" s="2">
        <v>-1.9015599999999999</v>
      </c>
      <c r="O106"/>
      <c r="P106" s="3">
        <v>6.6699999999999995E-5</v>
      </c>
      <c r="Q106" s="2">
        <v>-1.8138000000000001</v>
      </c>
      <c r="R106" s="2"/>
      <c r="S106" s="2">
        <v>-1.0202199999999999</v>
      </c>
      <c r="T106" s="2">
        <v>-2.3589600000000002</v>
      </c>
      <c r="U106" s="2"/>
      <c r="V106" s="4">
        <v>3.6399999999999998E-7</v>
      </c>
      <c r="W106"/>
      <c r="X106" s="2">
        <v>-2.3589600000000002</v>
      </c>
      <c r="Y106" s="2">
        <v>2.3589600000000002</v>
      </c>
    </row>
    <row r="107" spans="1:25" x14ac:dyDescent="0.2">
      <c r="A107" t="s">
        <v>345</v>
      </c>
      <c r="B107" t="s">
        <v>346</v>
      </c>
      <c r="C107" t="s">
        <v>347</v>
      </c>
      <c r="D107" s="7">
        <v>1</v>
      </c>
      <c r="E107" s="1">
        <v>0.62818499999999999</v>
      </c>
      <c r="F107" s="2">
        <v>-1.0604899999999999</v>
      </c>
      <c r="G107" s="1">
        <v>5.6658500000000001E-2</v>
      </c>
      <c r="H107" s="2">
        <v>-1.2332099999999999</v>
      </c>
      <c r="I107" s="1">
        <v>2.2000000000000001E-6</v>
      </c>
      <c r="J107" s="2">
        <v>-2.1854300000000002</v>
      </c>
      <c r="K107" s="1">
        <v>0.93560900000000002</v>
      </c>
      <c r="L107" s="2">
        <v>1.03999</v>
      </c>
      <c r="M107" s="3">
        <v>4.1429599999999997E-2</v>
      </c>
      <c r="N107" s="2">
        <v>-1.1776199999999999</v>
      </c>
      <c r="O107"/>
      <c r="P107" s="3">
        <v>5.7244499999999999E-4</v>
      </c>
      <c r="Q107" s="2">
        <v>-1.2759</v>
      </c>
      <c r="R107" s="2"/>
      <c r="S107" s="2">
        <v>1.03999</v>
      </c>
      <c r="T107" s="2">
        <v>-2.1854300000000002</v>
      </c>
      <c r="U107" s="2"/>
      <c r="V107" s="4">
        <v>2.2000000000000001E-6</v>
      </c>
      <c r="W107"/>
      <c r="X107" s="2">
        <v>-2.1854300000000002</v>
      </c>
      <c r="Y107" s="2">
        <v>2.1854300000000002</v>
      </c>
    </row>
    <row r="108" spans="1:25" x14ac:dyDescent="0.2">
      <c r="A108" t="s">
        <v>108</v>
      </c>
      <c r="B108" t="s">
        <v>109</v>
      </c>
      <c r="C108" t="s">
        <v>110</v>
      </c>
      <c r="D108">
        <v>1</v>
      </c>
      <c r="E108" s="1">
        <v>5.8709699999999997E-3</v>
      </c>
      <c r="F108" s="2">
        <v>2.0591300000000001</v>
      </c>
      <c r="G108" s="1">
        <v>2.3700000000000002E-6</v>
      </c>
      <c r="H108" s="2">
        <v>1.9249099999999999</v>
      </c>
      <c r="I108" s="1">
        <v>1.4499999999999999E-7</v>
      </c>
      <c r="J108" s="2">
        <v>2.0444599999999999</v>
      </c>
      <c r="K108" s="1">
        <v>1.6830000000000001E-2</v>
      </c>
      <c r="L108" s="2">
        <v>2.3388599999999999</v>
      </c>
      <c r="M108" s="3">
        <v>1.3608000000000001E-4</v>
      </c>
      <c r="N108" s="2">
        <v>1.9095800000000001</v>
      </c>
      <c r="O108"/>
      <c r="P108" s="3">
        <v>9.8700000000000005E-23</v>
      </c>
      <c r="Q108" s="2">
        <v>2.0500699999999998</v>
      </c>
      <c r="R108" s="2"/>
      <c r="S108" s="2">
        <v>2.3388599999999999</v>
      </c>
      <c r="T108" s="2">
        <v>1.9095800000000001</v>
      </c>
      <c r="U108" s="2"/>
      <c r="V108" s="4">
        <v>1.4499999999999999E-7</v>
      </c>
      <c r="W108"/>
      <c r="X108" s="2">
        <v>2.3388599999999999</v>
      </c>
      <c r="Y108" s="2">
        <v>2.3388599999999999</v>
      </c>
    </row>
    <row r="109" spans="1:25" x14ac:dyDescent="0.2">
      <c r="A109" t="s">
        <v>348</v>
      </c>
      <c r="B109" t="s">
        <v>349</v>
      </c>
      <c r="C109" t="s">
        <v>350</v>
      </c>
      <c r="D109" s="7">
        <v>1</v>
      </c>
      <c r="E109" s="5">
        <v>0.33983000000000002</v>
      </c>
      <c r="F109" s="6">
        <v>2.1625700000000001</v>
      </c>
      <c r="G109" s="5">
        <v>1.64E-6</v>
      </c>
      <c r="H109" s="6">
        <v>2.3427799999999999</v>
      </c>
      <c r="I109" s="5">
        <v>2.16E-7</v>
      </c>
      <c r="J109" s="6">
        <v>2.0898599999999998</v>
      </c>
      <c r="K109" s="5">
        <v>5.68233E-2</v>
      </c>
      <c r="L109" s="6">
        <v>2.7445900000000001</v>
      </c>
      <c r="M109">
        <v>5.3792900000000003E-4</v>
      </c>
      <c r="N109">
        <v>1.91035</v>
      </c>
      <c r="O109"/>
      <c r="P109">
        <v>3.0200000000000001E-12</v>
      </c>
      <c r="Q109">
        <v>2.2219600000000002</v>
      </c>
      <c r="R109"/>
      <c r="S109" s="6">
        <v>2.7445900000000001</v>
      </c>
      <c r="T109" s="6">
        <v>1.91035</v>
      </c>
      <c r="U109"/>
      <c r="V109">
        <v>2.16E-7</v>
      </c>
      <c r="W109"/>
      <c r="X109" s="2">
        <v>2.7445900000000001</v>
      </c>
      <c r="Y109" s="2">
        <v>2.7445900000000001</v>
      </c>
    </row>
    <row r="110" spans="1:25" x14ac:dyDescent="0.2">
      <c r="A110" t="s">
        <v>234</v>
      </c>
      <c r="B110" t="s">
        <v>235</v>
      </c>
      <c r="C110" t="s">
        <v>236</v>
      </c>
      <c r="D110">
        <v>1</v>
      </c>
      <c r="E110" s="5">
        <v>4.4680699999999997E-2</v>
      </c>
      <c r="F110" s="6">
        <v>-1.75264</v>
      </c>
      <c r="G110" s="5">
        <v>6.18449E-3</v>
      </c>
      <c r="H110" s="6">
        <v>-1.71567</v>
      </c>
      <c r="I110" s="5">
        <v>4.5400000000000003E-8</v>
      </c>
      <c r="J110" s="6">
        <v>10.17</v>
      </c>
      <c r="K110" s="5">
        <v>0.74272899999999997</v>
      </c>
      <c r="L110" s="6">
        <v>-1.1172500000000001</v>
      </c>
      <c r="M110">
        <v>0.130796</v>
      </c>
      <c r="N110">
        <v>1.0155799999999999</v>
      </c>
      <c r="O110"/>
      <c r="P110">
        <v>0.33179399999999998</v>
      </c>
      <c r="Q110">
        <v>1.26237</v>
      </c>
      <c r="R110"/>
      <c r="S110" s="6">
        <v>10.17</v>
      </c>
      <c r="T110" s="6">
        <v>-1.75264</v>
      </c>
      <c r="U110"/>
      <c r="V110">
        <v>4.5400000000000003E-8</v>
      </c>
      <c r="W110"/>
      <c r="X110" s="2">
        <v>10.17</v>
      </c>
      <c r="Y110" s="2">
        <v>10.17</v>
      </c>
    </row>
    <row r="111" spans="1:25" x14ac:dyDescent="0.2">
      <c r="A111" t="s">
        <v>237</v>
      </c>
      <c r="B111" t="s">
        <v>238</v>
      </c>
      <c r="C111" t="s">
        <v>239</v>
      </c>
      <c r="D111">
        <v>1</v>
      </c>
      <c r="E111" s="5">
        <v>0.743618</v>
      </c>
      <c r="F111" s="6">
        <v>1.09107</v>
      </c>
      <c r="G111" s="5">
        <v>1.9708E-2</v>
      </c>
      <c r="H111" s="6">
        <v>1.157</v>
      </c>
      <c r="I111" s="5">
        <v>1.1200000000000001E-6</v>
      </c>
      <c r="J111" s="6">
        <v>4.7212199999999998</v>
      </c>
      <c r="K111" s="5">
        <v>0.70000899999999999</v>
      </c>
      <c r="L111" s="6">
        <v>1.06572</v>
      </c>
      <c r="M111">
        <v>4.4234700000000002E-2</v>
      </c>
      <c r="N111">
        <v>1.11805</v>
      </c>
      <c r="O111"/>
      <c r="P111">
        <v>1.8556599999999999E-4</v>
      </c>
      <c r="Q111">
        <v>1.4894799999999999</v>
      </c>
      <c r="R111"/>
      <c r="S111" s="6">
        <v>4.7212199999999998</v>
      </c>
      <c r="T111" s="6">
        <v>1.06572</v>
      </c>
      <c r="U111"/>
      <c r="V111">
        <v>1.1200000000000001E-6</v>
      </c>
      <c r="W111"/>
      <c r="X111" s="2">
        <v>4.7212199999999998</v>
      </c>
      <c r="Y111" s="2">
        <v>4.7212199999999998</v>
      </c>
    </row>
    <row r="112" spans="1:25" x14ac:dyDescent="0.2">
      <c r="A112" t="s">
        <v>459</v>
      </c>
      <c r="B112" t="s">
        <v>460</v>
      </c>
      <c r="C112" t="s">
        <v>461</v>
      </c>
      <c r="D112">
        <v>2</v>
      </c>
      <c r="E112" s="1">
        <v>1.1706599999999999E-2</v>
      </c>
      <c r="F112" s="2">
        <v>1.8695999999999999</v>
      </c>
      <c r="G112" s="1">
        <v>3.0499999999999998E-10</v>
      </c>
      <c r="H112" s="2">
        <v>6.2663000000000002</v>
      </c>
      <c r="I112" s="1">
        <v>9.5999999999999999E-9</v>
      </c>
      <c r="J112" s="2">
        <v>3.2783799999999998</v>
      </c>
      <c r="K112" s="1">
        <v>0.133353</v>
      </c>
      <c r="L112" s="2">
        <v>1.46926</v>
      </c>
      <c r="M112" s="3">
        <v>0.81065699999999996</v>
      </c>
      <c r="N112" s="2">
        <v>1.00963</v>
      </c>
      <c r="O112"/>
      <c r="P112" s="3">
        <v>2.6300000000000002E-10</v>
      </c>
      <c r="Q112" s="2">
        <v>2.2681399999999998</v>
      </c>
      <c r="R112" s="2"/>
      <c r="S112" s="2">
        <v>6.2663000000000002</v>
      </c>
      <c r="T112" s="2">
        <v>1.00963</v>
      </c>
      <c r="U112" s="2"/>
      <c r="V112" s="4">
        <v>3.0499999999999998E-10</v>
      </c>
      <c r="W112"/>
      <c r="X112" s="2">
        <v>6.2663000000000002</v>
      </c>
      <c r="Y112" s="2">
        <v>6.2663000000000002</v>
      </c>
    </row>
    <row r="113" spans="1:25" x14ac:dyDescent="0.2">
      <c r="A113" t="s">
        <v>627</v>
      </c>
      <c r="B113" t="s">
        <v>628</v>
      </c>
      <c r="C113" t="s">
        <v>629</v>
      </c>
      <c r="D113">
        <v>2</v>
      </c>
      <c r="E113" s="5">
        <v>7.1731299999999998E-2</v>
      </c>
      <c r="F113" s="6">
        <v>-1.98512</v>
      </c>
      <c r="G113" s="5">
        <v>1.64E-6</v>
      </c>
      <c r="H113" s="6">
        <v>-1.9903</v>
      </c>
      <c r="I113" s="5">
        <v>3.19E-6</v>
      </c>
      <c r="J113" s="6">
        <v>-1.9825900000000001</v>
      </c>
      <c r="K113" s="5">
        <v>0.78083100000000005</v>
      </c>
      <c r="L113" s="6">
        <v>-1.33877</v>
      </c>
      <c r="M113">
        <v>3.2499999999999997E-5</v>
      </c>
      <c r="N113">
        <v>-2.0727899999999999</v>
      </c>
      <c r="O113"/>
      <c r="P113">
        <v>1.5699999999999999E-7</v>
      </c>
      <c r="Q113">
        <v>-1.8768400000000001</v>
      </c>
      <c r="R113"/>
      <c r="S113" s="6">
        <v>-1.33877</v>
      </c>
      <c r="T113" s="6">
        <v>-2.0727899999999999</v>
      </c>
      <c r="U113"/>
      <c r="V113">
        <v>1.64E-6</v>
      </c>
      <c r="W113"/>
      <c r="X113" s="2">
        <v>-2.0727899999999999</v>
      </c>
      <c r="Y113" s="2">
        <v>2.0727899999999999</v>
      </c>
    </row>
    <row r="114" spans="1:25" x14ac:dyDescent="0.2">
      <c r="A114" t="s">
        <v>672</v>
      </c>
      <c r="B114" t="s">
        <v>673</v>
      </c>
      <c r="C114" t="s">
        <v>674</v>
      </c>
      <c r="D114" s="7">
        <v>2</v>
      </c>
      <c r="E114" s="1">
        <v>0.444741</v>
      </c>
      <c r="F114" s="2">
        <v>1.3126599999999999</v>
      </c>
      <c r="G114" s="1">
        <v>9.9300000000000001E-5</v>
      </c>
      <c r="H114" s="2">
        <v>1.3892800000000001</v>
      </c>
      <c r="I114" s="1">
        <v>6.37E-6</v>
      </c>
      <c r="J114" s="2">
        <v>2.0585200000000001</v>
      </c>
      <c r="K114" s="1">
        <v>0.62252799999999997</v>
      </c>
      <c r="L114" s="2">
        <v>1.1819</v>
      </c>
      <c r="M114" s="3">
        <v>2.0600000000000002E-6</v>
      </c>
      <c r="N114" s="2">
        <v>1.81019</v>
      </c>
      <c r="O114"/>
      <c r="P114" s="3">
        <v>3.4899999999999997E-11</v>
      </c>
      <c r="Q114" s="2">
        <v>1.52329</v>
      </c>
      <c r="R114" s="2"/>
      <c r="S114" s="2">
        <v>2.0585200000000001</v>
      </c>
      <c r="T114" s="2">
        <v>1.1819</v>
      </c>
      <c r="U114" s="2"/>
      <c r="V114" s="4">
        <v>2.0600000000000002E-6</v>
      </c>
      <c r="W114"/>
      <c r="X114" s="2">
        <v>2.0585200000000001</v>
      </c>
      <c r="Y114" s="2">
        <v>2.0585200000000001</v>
      </c>
    </row>
    <row r="115" spans="1:25" x14ac:dyDescent="0.2">
      <c r="A115" t="s">
        <v>351</v>
      </c>
      <c r="B115" t="s">
        <v>352</v>
      </c>
      <c r="C115" t="s">
        <v>353</v>
      </c>
      <c r="D115">
        <v>2</v>
      </c>
      <c r="E115" s="1">
        <v>1.2496300000000001E-3</v>
      </c>
      <c r="F115" s="2">
        <v>-4.7741100000000003</v>
      </c>
      <c r="G115" s="1">
        <v>6.1200000000000005E-8</v>
      </c>
      <c r="H115" s="2">
        <v>-5.8890200000000004</v>
      </c>
      <c r="I115" s="1">
        <v>4.42E-9</v>
      </c>
      <c r="J115" s="2">
        <v>-8.3358000000000008</v>
      </c>
      <c r="K115" s="1">
        <v>4.3000000000000002E-5</v>
      </c>
      <c r="L115" s="2">
        <v>-5.7354099999999999</v>
      </c>
      <c r="M115" s="3">
        <v>1.3799999999999999E-7</v>
      </c>
      <c r="N115" s="2">
        <v>-5.4360200000000001</v>
      </c>
      <c r="O115"/>
      <c r="P115" s="3">
        <v>4.4899999999999999E-33</v>
      </c>
      <c r="Q115" s="2">
        <v>-5.8974599999999997</v>
      </c>
      <c r="R115" s="2"/>
      <c r="S115" s="2">
        <v>-4.7741100000000003</v>
      </c>
      <c r="T115" s="2">
        <v>-8.3358000000000008</v>
      </c>
      <c r="U115" s="2"/>
      <c r="V115" s="4">
        <v>4.42E-9</v>
      </c>
      <c r="W115"/>
      <c r="X115" s="2">
        <v>-8.3358000000000008</v>
      </c>
      <c r="Y115" s="2">
        <v>8.3358000000000008</v>
      </c>
    </row>
    <row r="116" spans="1:25" x14ac:dyDescent="0.2">
      <c r="A116" t="s">
        <v>354</v>
      </c>
      <c r="B116" t="s">
        <v>355</v>
      </c>
      <c r="C116" t="s">
        <v>356</v>
      </c>
      <c r="D116">
        <v>2</v>
      </c>
      <c r="E116" s="1">
        <v>4.3052200000000002E-3</v>
      </c>
      <c r="F116" s="2">
        <v>2.0144500000000001</v>
      </c>
      <c r="G116" s="1">
        <v>5.7000000000000003E-5</v>
      </c>
      <c r="H116" s="2">
        <v>1.89392</v>
      </c>
      <c r="I116" s="1">
        <v>6.0745099999999995E-4</v>
      </c>
      <c r="J116" s="2">
        <v>1.4870699999999999</v>
      </c>
      <c r="K116" s="1">
        <v>1.4883E-2</v>
      </c>
      <c r="L116" s="2">
        <v>1.7397499999999999</v>
      </c>
      <c r="M116" s="3">
        <v>2.2087300000000001E-2</v>
      </c>
      <c r="N116" s="2">
        <v>1.5626899999999999</v>
      </c>
      <c r="O116"/>
      <c r="P116" s="3">
        <v>5.0299999999999999E-17</v>
      </c>
      <c r="Q116" s="2">
        <v>1.73068</v>
      </c>
      <c r="R116" s="2"/>
      <c r="S116" s="2">
        <v>2.0144500000000001</v>
      </c>
      <c r="T116" s="2">
        <v>1.4870699999999999</v>
      </c>
      <c r="U116" s="2"/>
      <c r="V116" s="4">
        <v>5.7000000000000003E-5</v>
      </c>
      <c r="W116"/>
      <c r="X116" s="2">
        <v>2.0144500000000001</v>
      </c>
      <c r="Y116" s="2">
        <v>2.0144500000000001</v>
      </c>
    </row>
    <row r="117" spans="1:25" x14ac:dyDescent="0.2">
      <c r="A117" t="s">
        <v>357</v>
      </c>
      <c r="B117" t="s">
        <v>358</v>
      </c>
      <c r="C117" t="s">
        <v>359</v>
      </c>
      <c r="D117">
        <v>2</v>
      </c>
      <c r="E117" s="1">
        <v>3.5665799999999999E-4</v>
      </c>
      <c r="F117" s="2">
        <v>-4.7579099999999999</v>
      </c>
      <c r="G117" s="1">
        <v>5.6100000000000001E-7</v>
      </c>
      <c r="H117" s="2">
        <v>-4.6558400000000004</v>
      </c>
      <c r="I117" s="1">
        <v>5.3599999999999997E-9</v>
      </c>
      <c r="J117" s="2">
        <v>-5.8004100000000003</v>
      </c>
      <c r="K117" s="1">
        <v>1.13E-5</v>
      </c>
      <c r="L117" s="2">
        <v>-5.4792100000000001</v>
      </c>
      <c r="M117" s="3">
        <v>5.7800000000000003E-9</v>
      </c>
      <c r="N117" s="2">
        <v>-9.3500499999999995</v>
      </c>
      <c r="O117"/>
      <c r="P117" s="3">
        <v>2.1099999999999999E-34</v>
      </c>
      <c r="Q117" s="2">
        <v>-5.8124399999999996</v>
      </c>
      <c r="R117" s="2"/>
      <c r="S117" s="2">
        <v>-4.6558400000000004</v>
      </c>
      <c r="T117" s="2">
        <v>-9.3500499999999995</v>
      </c>
      <c r="U117" s="2"/>
      <c r="V117" s="4">
        <v>5.3599999999999997E-9</v>
      </c>
      <c r="W117"/>
      <c r="X117" s="2">
        <v>-9.3500499999999995</v>
      </c>
      <c r="Y117" s="2">
        <v>9.3500499999999995</v>
      </c>
    </row>
    <row r="118" spans="1:25" x14ac:dyDescent="0.2">
      <c r="A118" t="s">
        <v>630</v>
      </c>
      <c r="B118" t="s">
        <v>631</v>
      </c>
      <c r="C118" t="s">
        <v>632</v>
      </c>
      <c r="D118">
        <v>2</v>
      </c>
      <c r="E118" s="5">
        <v>0.878853</v>
      </c>
      <c r="F118" s="6">
        <v>1.0039499999999999</v>
      </c>
      <c r="G118" s="5">
        <v>0.795296</v>
      </c>
      <c r="H118" s="6">
        <v>1.0033000000000001</v>
      </c>
      <c r="I118" s="5">
        <v>8.7800000000000006E-5</v>
      </c>
      <c r="J118" s="6">
        <v>1.7901199999999999</v>
      </c>
      <c r="K118" s="5">
        <v>0.82002600000000003</v>
      </c>
      <c r="L118" s="6">
        <v>-1.10175</v>
      </c>
      <c r="M118">
        <v>5.1600000000000004E-9</v>
      </c>
      <c r="N118">
        <v>2.3682300000000001</v>
      </c>
      <c r="O118"/>
      <c r="P118">
        <v>3.5413699999999997E-4</v>
      </c>
      <c r="Q118">
        <v>1.3229299999999999</v>
      </c>
      <c r="R118"/>
      <c r="S118" s="6">
        <v>2.3682300000000001</v>
      </c>
      <c r="T118" s="6">
        <v>-1.10175</v>
      </c>
      <c r="U118"/>
      <c r="V118">
        <v>5.1600000000000004E-9</v>
      </c>
      <c r="W118"/>
      <c r="X118" s="2">
        <v>2.3682300000000001</v>
      </c>
      <c r="Y118" s="2">
        <v>2.3682300000000001</v>
      </c>
    </row>
    <row r="119" spans="1:25" x14ac:dyDescent="0.2">
      <c r="A119" t="s">
        <v>360</v>
      </c>
      <c r="B119" t="s">
        <v>361</v>
      </c>
      <c r="C119" t="s">
        <v>362</v>
      </c>
      <c r="D119">
        <v>2</v>
      </c>
      <c r="E119" s="1">
        <v>7.2200000000000003E-7</v>
      </c>
      <c r="F119" s="2">
        <v>8.0514899999999994</v>
      </c>
      <c r="G119" s="1">
        <v>1.99E-9</v>
      </c>
      <c r="H119" s="2">
        <v>15.7546</v>
      </c>
      <c r="I119" s="1">
        <v>6.0281600000000003E-3</v>
      </c>
      <c r="J119" s="2">
        <v>2.0347499999999998</v>
      </c>
      <c r="K119" s="1">
        <v>0.25331199999999998</v>
      </c>
      <c r="L119" s="2">
        <v>1.6955899999999999</v>
      </c>
      <c r="M119" s="3">
        <v>0.28034300000000001</v>
      </c>
      <c r="N119" s="2">
        <v>1.1053500000000001</v>
      </c>
      <c r="O119"/>
      <c r="P119" s="3">
        <v>8.2299999999999995E-10</v>
      </c>
      <c r="Q119" s="2">
        <v>3.5014500000000002</v>
      </c>
      <c r="R119" s="2"/>
      <c r="S119" s="2">
        <v>15.7546</v>
      </c>
      <c r="T119" s="2">
        <v>1.1053500000000001</v>
      </c>
      <c r="U119" s="2"/>
      <c r="V119" s="4">
        <v>1.99E-9</v>
      </c>
      <c r="W119"/>
      <c r="X119" s="2">
        <v>15.7546</v>
      </c>
      <c r="Y119" s="2">
        <v>15.7546</v>
      </c>
    </row>
    <row r="120" spans="1:25" x14ac:dyDescent="0.2">
      <c r="A120" t="s">
        <v>462</v>
      </c>
      <c r="B120" t="s">
        <v>463</v>
      </c>
      <c r="C120" t="s">
        <v>464</v>
      </c>
      <c r="D120">
        <v>2</v>
      </c>
      <c r="E120" s="1">
        <v>0.239425</v>
      </c>
      <c r="F120" s="2">
        <v>-1.5752699999999999</v>
      </c>
      <c r="G120" s="1">
        <v>5.3300000000000001E-5</v>
      </c>
      <c r="H120" s="2">
        <v>-2.1158000000000001</v>
      </c>
      <c r="I120" s="1">
        <v>0.31448399999999999</v>
      </c>
      <c r="J120" s="2">
        <v>1.0084500000000001</v>
      </c>
      <c r="K120" s="1">
        <v>2.13285E-2</v>
      </c>
      <c r="L120" s="2">
        <v>-1.11765</v>
      </c>
      <c r="M120" s="3">
        <v>0.50448300000000001</v>
      </c>
      <c r="N120" s="2">
        <v>-1.0094799999999999</v>
      </c>
      <c r="O120"/>
      <c r="P120" s="3">
        <v>1.68512E-4</v>
      </c>
      <c r="Q120" s="2">
        <v>-1.3049599999999999</v>
      </c>
      <c r="R120" s="2"/>
      <c r="S120" s="2">
        <v>1.0084500000000001</v>
      </c>
      <c r="T120" s="2">
        <v>-2.1158000000000001</v>
      </c>
      <c r="U120" s="2"/>
      <c r="V120" s="4">
        <v>5.3300000000000001E-5</v>
      </c>
      <c r="W120"/>
      <c r="X120" s="2">
        <v>-2.1158000000000001</v>
      </c>
      <c r="Y120" s="2">
        <v>2.1158000000000001</v>
      </c>
    </row>
    <row r="121" spans="1:25" x14ac:dyDescent="0.2">
      <c r="A121" t="s">
        <v>465</v>
      </c>
      <c r="B121" t="s">
        <v>466</v>
      </c>
      <c r="C121" t="s">
        <v>467</v>
      </c>
      <c r="D121">
        <v>2</v>
      </c>
      <c r="E121" s="1">
        <v>0.247086</v>
      </c>
      <c r="F121" s="2">
        <v>1.9689399999999999</v>
      </c>
      <c r="G121" s="1">
        <v>1.68E-6</v>
      </c>
      <c r="H121" s="2">
        <v>2.6724000000000001</v>
      </c>
      <c r="I121" s="1">
        <v>5.1499999999999998E-5</v>
      </c>
      <c r="J121" s="2">
        <v>1.6486499999999999</v>
      </c>
      <c r="K121" s="1">
        <v>0.71047899999999997</v>
      </c>
      <c r="L121" s="2">
        <v>1.2863100000000001</v>
      </c>
      <c r="M121" s="3">
        <v>9.7275499999999997E-3</v>
      </c>
      <c r="N121" s="2">
        <v>1.3589899999999999</v>
      </c>
      <c r="O121"/>
      <c r="P121" s="3">
        <v>2.9400000000000001E-7</v>
      </c>
      <c r="Q121" s="2">
        <v>1.7381200000000001</v>
      </c>
      <c r="R121" s="2"/>
      <c r="S121" s="2">
        <v>2.6724000000000001</v>
      </c>
      <c r="T121" s="2">
        <v>1.2863100000000001</v>
      </c>
      <c r="U121" s="2"/>
      <c r="V121" s="4">
        <v>1.68E-6</v>
      </c>
      <c r="W121"/>
      <c r="X121" s="2">
        <v>2.6724000000000001</v>
      </c>
      <c r="Y121" s="2">
        <v>2.6724000000000001</v>
      </c>
    </row>
    <row r="122" spans="1:25" x14ac:dyDescent="0.2">
      <c r="A122" t="s">
        <v>675</v>
      </c>
      <c r="B122" t="s">
        <v>676</v>
      </c>
      <c r="C122" t="s">
        <v>677</v>
      </c>
      <c r="D122" s="7">
        <v>2</v>
      </c>
      <c r="E122" s="1">
        <v>3.2793200000000001E-3</v>
      </c>
      <c r="F122" s="2">
        <v>-1.9825600000000001</v>
      </c>
      <c r="G122" s="1">
        <v>8.3099999999999996E-8</v>
      </c>
      <c r="H122" s="2">
        <v>-2.57694</v>
      </c>
      <c r="I122" s="1">
        <v>1.7700000000000001E-7</v>
      </c>
      <c r="J122" s="2">
        <v>-2.25339</v>
      </c>
      <c r="K122" s="1">
        <v>1.29544E-2</v>
      </c>
      <c r="L122" s="2">
        <v>-3.4719899999999999</v>
      </c>
      <c r="M122" s="3">
        <v>2.0999999999999998E-6</v>
      </c>
      <c r="N122" s="2">
        <v>-2.4481899999999999</v>
      </c>
      <c r="O122"/>
      <c r="P122" s="3">
        <v>1.42E-21</v>
      </c>
      <c r="Q122" s="2">
        <v>-2.4706299999999999</v>
      </c>
      <c r="R122" s="2"/>
      <c r="S122" s="2">
        <v>-1.9825600000000001</v>
      </c>
      <c r="T122" s="2">
        <v>-3.4719899999999999</v>
      </c>
      <c r="U122" s="2"/>
      <c r="V122" s="4">
        <v>8.3099999999999996E-8</v>
      </c>
      <c r="W122"/>
      <c r="X122" s="2">
        <v>-3.4719899999999999</v>
      </c>
      <c r="Y122" s="2">
        <v>3.4719899999999999</v>
      </c>
    </row>
    <row r="123" spans="1:25" x14ac:dyDescent="0.2">
      <c r="A123" t="s">
        <v>633</v>
      </c>
      <c r="B123" t="s">
        <v>634</v>
      </c>
      <c r="C123" t="s">
        <v>635</v>
      </c>
      <c r="D123">
        <v>2</v>
      </c>
      <c r="E123" s="5">
        <v>0.52869500000000003</v>
      </c>
      <c r="F123" s="6">
        <v>1.2400500000000001</v>
      </c>
      <c r="G123" s="5">
        <v>4.9799999999999998E-5</v>
      </c>
      <c r="H123" s="6">
        <v>1.36442</v>
      </c>
      <c r="I123" s="5">
        <v>1.8396300000000001E-2</v>
      </c>
      <c r="J123" s="6">
        <v>1.1139300000000001</v>
      </c>
      <c r="K123" s="5">
        <v>0.60531100000000004</v>
      </c>
      <c r="L123" s="6">
        <v>1.14303</v>
      </c>
      <c r="M123">
        <v>2.2100000000000001E-7</v>
      </c>
      <c r="N123">
        <v>2.2507100000000002</v>
      </c>
      <c r="O123"/>
      <c r="P123">
        <v>1.2599999999999999E-7</v>
      </c>
      <c r="Q123">
        <v>1.3780699999999999</v>
      </c>
      <c r="R123"/>
      <c r="S123" s="6">
        <v>2.2507100000000002</v>
      </c>
      <c r="T123" s="6">
        <v>1.1139300000000001</v>
      </c>
      <c r="U123"/>
      <c r="V123">
        <v>2.2100000000000001E-7</v>
      </c>
      <c r="W123"/>
      <c r="X123" s="2">
        <v>2.2507100000000002</v>
      </c>
      <c r="Y123" s="2">
        <v>2.2507100000000002</v>
      </c>
    </row>
    <row r="124" spans="1:25" x14ac:dyDescent="0.2">
      <c r="A124" t="s">
        <v>363</v>
      </c>
      <c r="B124" t="s">
        <v>364</v>
      </c>
      <c r="C124" t="s">
        <v>365</v>
      </c>
      <c r="D124">
        <v>2</v>
      </c>
      <c r="E124" s="1">
        <v>1.3991399999999999E-2</v>
      </c>
      <c r="F124" s="2">
        <v>-5.3688700000000003</v>
      </c>
      <c r="G124" s="1">
        <v>2.2700000000000001E-7</v>
      </c>
      <c r="H124" s="2">
        <v>-7.5766900000000001</v>
      </c>
      <c r="I124" s="1">
        <v>8.2299999999999995E-10</v>
      </c>
      <c r="J124" s="2">
        <v>-4.3275100000000002</v>
      </c>
      <c r="K124" s="1">
        <v>1.1199999999999999E-5</v>
      </c>
      <c r="L124" s="2">
        <v>-4.8412699999999997</v>
      </c>
      <c r="M124" s="3">
        <v>9.2999999999999999E-7</v>
      </c>
      <c r="N124" s="2">
        <v>-5.2343999999999999</v>
      </c>
      <c r="O124"/>
      <c r="P124" s="3">
        <v>6.5199999999999993E-27</v>
      </c>
      <c r="Q124" s="2">
        <v>-5.37195</v>
      </c>
      <c r="R124" s="2"/>
      <c r="S124" s="2">
        <v>-4.3275100000000002</v>
      </c>
      <c r="T124" s="2">
        <v>-7.5766900000000001</v>
      </c>
      <c r="U124" s="2"/>
      <c r="V124" s="4">
        <v>8.2299999999999995E-10</v>
      </c>
      <c r="W124"/>
      <c r="X124" s="2">
        <v>-7.5766900000000001</v>
      </c>
      <c r="Y124" s="2">
        <v>7.5766900000000001</v>
      </c>
    </row>
    <row r="125" spans="1:25" x14ac:dyDescent="0.2">
      <c r="A125" t="s">
        <v>366</v>
      </c>
      <c r="B125" t="s">
        <v>367</v>
      </c>
      <c r="C125" t="s">
        <v>368</v>
      </c>
      <c r="D125">
        <v>2</v>
      </c>
      <c r="E125" s="1">
        <v>2.8500000000000002E-7</v>
      </c>
      <c r="F125" s="2">
        <v>-2.1949800000000002</v>
      </c>
      <c r="G125" s="1">
        <v>1.0738699999999999E-4</v>
      </c>
      <c r="H125" s="2">
        <v>-1.82186</v>
      </c>
      <c r="I125" s="1">
        <v>4.74E-5</v>
      </c>
      <c r="J125" s="2">
        <v>-1.6280699999999999</v>
      </c>
      <c r="K125" s="1">
        <v>0.27074100000000001</v>
      </c>
      <c r="L125" s="2">
        <v>-1.5031099999999999</v>
      </c>
      <c r="M125" s="3">
        <v>5.6717400000000004E-4</v>
      </c>
      <c r="N125" s="2">
        <v>-1.3211999999999999</v>
      </c>
      <c r="O125"/>
      <c r="P125" s="3">
        <v>9.6699999999999999E-17</v>
      </c>
      <c r="Q125" s="2">
        <v>-1.6732400000000001</v>
      </c>
      <c r="R125" s="2"/>
      <c r="S125" s="2">
        <v>-1.3211999999999999</v>
      </c>
      <c r="T125" s="2">
        <v>-2.1949800000000002</v>
      </c>
      <c r="U125" s="2"/>
      <c r="V125" s="4">
        <v>2.8500000000000002E-7</v>
      </c>
      <c r="W125"/>
      <c r="X125" s="2">
        <v>-2.1949800000000002</v>
      </c>
      <c r="Y125" s="2">
        <v>2.1949800000000002</v>
      </c>
    </row>
    <row r="126" spans="1:25" x14ac:dyDescent="0.2">
      <c r="A126" t="s">
        <v>495</v>
      </c>
      <c r="B126" t="s">
        <v>496</v>
      </c>
      <c r="C126" t="s">
        <v>497</v>
      </c>
      <c r="D126">
        <v>2</v>
      </c>
      <c r="E126" s="1">
        <v>3.0107200000000001E-3</v>
      </c>
      <c r="F126" s="2">
        <v>-1.98963</v>
      </c>
      <c r="G126" s="1">
        <v>6.1999999999999999E-7</v>
      </c>
      <c r="H126" s="2">
        <v>-1.63049</v>
      </c>
      <c r="I126" s="1">
        <v>1.85E-7</v>
      </c>
      <c r="J126" s="2">
        <v>-2.00156</v>
      </c>
      <c r="K126" s="1">
        <v>0.40383999999999998</v>
      </c>
      <c r="L126" s="2">
        <v>-2.6255899999999999</v>
      </c>
      <c r="M126" s="3">
        <v>2.88E-6</v>
      </c>
      <c r="N126" s="2">
        <v>-2.2141700000000002</v>
      </c>
      <c r="O126"/>
      <c r="P126" s="3">
        <v>2.5899999999999999E-11</v>
      </c>
      <c r="Q126" s="2">
        <v>-2.0484499999999999</v>
      </c>
      <c r="R126" s="2"/>
      <c r="S126" s="2">
        <v>-1.63049</v>
      </c>
      <c r="T126" s="2">
        <v>-2.6255899999999999</v>
      </c>
      <c r="U126" s="2"/>
      <c r="V126" s="4">
        <v>1.85E-7</v>
      </c>
      <c r="W126"/>
      <c r="X126" s="2">
        <v>-2.6255899999999999</v>
      </c>
      <c r="Y126" s="2">
        <v>2.6255899999999999</v>
      </c>
    </row>
    <row r="127" spans="1:25" x14ac:dyDescent="0.2">
      <c r="A127" t="s">
        <v>369</v>
      </c>
      <c r="B127" t="s">
        <v>370</v>
      </c>
      <c r="C127" t="s">
        <v>371</v>
      </c>
      <c r="D127">
        <v>2</v>
      </c>
      <c r="E127" s="1">
        <v>3.6882400000000003E-2</v>
      </c>
      <c r="F127" s="2">
        <v>-2.8948299999999998</v>
      </c>
      <c r="G127" s="1">
        <v>7.7400000000000005E-8</v>
      </c>
      <c r="H127" s="2">
        <v>-2.6094599999999999</v>
      </c>
      <c r="I127" s="1">
        <v>7.5599999999999996E-6</v>
      </c>
      <c r="J127" s="2">
        <v>-2.5714299999999999</v>
      </c>
      <c r="K127" s="1">
        <v>0.12625900000000001</v>
      </c>
      <c r="L127" s="2">
        <v>-3.3308599999999999</v>
      </c>
      <c r="M127" s="3">
        <v>2.0999999999999999E-5</v>
      </c>
      <c r="N127" s="2">
        <v>-2.5640200000000002</v>
      </c>
      <c r="O127"/>
      <c r="P127" s="3">
        <v>2.3599999999999999E-16</v>
      </c>
      <c r="Q127" s="2">
        <v>-2.7807599999999999</v>
      </c>
      <c r="R127" s="2"/>
      <c r="S127" s="2">
        <v>-2.5640200000000002</v>
      </c>
      <c r="T127" s="2">
        <v>-3.3308599999999999</v>
      </c>
      <c r="U127" s="2"/>
      <c r="V127" s="4">
        <v>7.7400000000000005E-8</v>
      </c>
      <c r="W127"/>
      <c r="X127" s="2">
        <v>-3.3308599999999999</v>
      </c>
      <c r="Y127" s="2">
        <v>3.3308599999999999</v>
      </c>
    </row>
    <row r="128" spans="1:25" x14ac:dyDescent="0.2">
      <c r="A128" t="s">
        <v>498</v>
      </c>
      <c r="B128" t="s">
        <v>499</v>
      </c>
      <c r="C128" t="s">
        <v>500</v>
      </c>
      <c r="D128">
        <v>2</v>
      </c>
      <c r="E128" s="1">
        <v>5.7726800000000002E-2</v>
      </c>
      <c r="F128" s="2">
        <v>2.0427499999999998</v>
      </c>
      <c r="G128" s="1">
        <v>1.9400000000000001E-5</v>
      </c>
      <c r="H128" s="2">
        <v>1.8700600000000001</v>
      </c>
      <c r="I128" s="1">
        <v>3.3200000000000001E-7</v>
      </c>
      <c r="J128" s="2">
        <v>2.6199400000000002</v>
      </c>
      <c r="K128" s="1">
        <v>0.474663</v>
      </c>
      <c r="L128" s="2">
        <v>2.0184000000000002</v>
      </c>
      <c r="M128" s="3">
        <v>1.07923E-4</v>
      </c>
      <c r="N128" s="2">
        <v>2.0418099999999999</v>
      </c>
      <c r="O128"/>
      <c r="P128" s="3">
        <v>6.15E-13</v>
      </c>
      <c r="Q128" s="2">
        <v>2.1121799999999999</v>
      </c>
      <c r="R128" s="2"/>
      <c r="S128" s="2">
        <v>2.6199400000000002</v>
      </c>
      <c r="T128" s="2">
        <v>1.8700600000000001</v>
      </c>
      <c r="U128" s="2"/>
      <c r="V128" s="4">
        <v>3.3200000000000001E-7</v>
      </c>
      <c r="W128"/>
      <c r="X128" s="2">
        <v>2.6199400000000002</v>
      </c>
      <c r="Y128" s="2">
        <v>2.6199400000000002</v>
      </c>
    </row>
    <row r="129" spans="1:25" x14ac:dyDescent="0.2">
      <c r="A129" t="s">
        <v>372</v>
      </c>
      <c r="B129" t="s">
        <v>373</v>
      </c>
      <c r="C129" t="s">
        <v>374</v>
      </c>
      <c r="D129">
        <v>2</v>
      </c>
      <c r="E129" s="1">
        <v>1.1757E-3</v>
      </c>
      <c r="F129" s="2">
        <v>2.1114799999999998</v>
      </c>
      <c r="G129" s="1">
        <v>3.0973699999999998E-4</v>
      </c>
      <c r="H129" s="2">
        <v>1.4392400000000001</v>
      </c>
      <c r="I129" s="1">
        <v>3.25341E-3</v>
      </c>
      <c r="J129" s="2">
        <v>1.45</v>
      </c>
      <c r="K129" s="1">
        <v>2.4098499999999998E-2</v>
      </c>
      <c r="L129" s="2">
        <v>2.1318700000000002</v>
      </c>
      <c r="M129" s="3">
        <v>4.8199999999999999E-5</v>
      </c>
      <c r="N129" s="2">
        <v>1.536</v>
      </c>
      <c r="O129"/>
      <c r="P129" s="3">
        <v>3.2600000000000001E-15</v>
      </c>
      <c r="Q129" s="2">
        <v>1.6947000000000001</v>
      </c>
      <c r="R129" s="2"/>
      <c r="S129" s="2">
        <v>2.1318700000000002</v>
      </c>
      <c r="T129" s="2">
        <v>1.4392400000000001</v>
      </c>
      <c r="U129" s="2"/>
      <c r="V129" s="4">
        <v>4.8199999999999999E-5</v>
      </c>
      <c r="W129"/>
      <c r="X129" s="2">
        <v>2.1318700000000002</v>
      </c>
      <c r="Y129" s="2">
        <v>2.1318700000000002</v>
      </c>
    </row>
    <row r="130" spans="1:25" x14ac:dyDescent="0.2">
      <c r="A130" t="s">
        <v>600</v>
      </c>
      <c r="B130" t="s">
        <v>601</v>
      </c>
      <c r="C130" t="s">
        <v>602</v>
      </c>
      <c r="D130">
        <v>2</v>
      </c>
      <c r="E130" s="5">
        <v>1.8872699999999999E-3</v>
      </c>
      <c r="F130" s="6">
        <v>1.3843000000000001</v>
      </c>
      <c r="G130" s="5">
        <v>1.12393E-3</v>
      </c>
      <c r="H130" s="6">
        <v>1.3228899999999999</v>
      </c>
      <c r="I130" s="5">
        <v>7.9406200000000007E-3</v>
      </c>
      <c r="J130" s="6">
        <v>1.20312</v>
      </c>
      <c r="K130" s="5">
        <v>3.4366899999999999E-2</v>
      </c>
      <c r="L130" s="6">
        <v>2.1424799999999999</v>
      </c>
      <c r="M130">
        <v>6.5341499999999999E-3</v>
      </c>
      <c r="N130">
        <v>1.25274</v>
      </c>
      <c r="O130"/>
      <c r="P130">
        <v>1.32E-9</v>
      </c>
      <c r="Q130">
        <v>1.41072</v>
      </c>
      <c r="R130"/>
      <c r="S130" s="6">
        <v>2.1424799999999999</v>
      </c>
      <c r="T130" s="6">
        <v>1.20312</v>
      </c>
      <c r="U130"/>
      <c r="V130">
        <v>1.12393E-3</v>
      </c>
      <c r="W130"/>
      <c r="X130" s="2">
        <v>2.1424799999999999</v>
      </c>
      <c r="Y130" s="2">
        <v>2.1424799999999999</v>
      </c>
    </row>
    <row r="131" spans="1:25" x14ac:dyDescent="0.2">
      <c r="A131" t="s">
        <v>501</v>
      </c>
      <c r="B131" t="s">
        <v>502</v>
      </c>
      <c r="C131" t="s">
        <v>503</v>
      </c>
      <c r="D131">
        <v>2</v>
      </c>
      <c r="E131" s="1">
        <v>0.32315500000000003</v>
      </c>
      <c r="F131" s="2">
        <v>-2.1048399999999998</v>
      </c>
      <c r="G131" s="1">
        <v>3.5628E-2</v>
      </c>
      <c r="H131" s="2">
        <v>-1.85388</v>
      </c>
      <c r="I131" s="1">
        <v>8.6990499999999998E-3</v>
      </c>
      <c r="J131" s="2">
        <v>-2.0260799999999999</v>
      </c>
      <c r="K131" s="1">
        <v>0.639158</v>
      </c>
      <c r="L131" s="2">
        <v>-1.5009399999999999</v>
      </c>
      <c r="M131" s="3">
        <v>0.36011199999999999</v>
      </c>
      <c r="N131" s="2">
        <v>-1.38751</v>
      </c>
      <c r="O131"/>
      <c r="P131" s="3">
        <v>8.5399999999999996E-6</v>
      </c>
      <c r="Q131" s="2">
        <v>-1.7502599999999999</v>
      </c>
      <c r="R131" s="2"/>
      <c r="S131" s="2">
        <v>-1.38751</v>
      </c>
      <c r="T131" s="2">
        <v>-2.1048399999999998</v>
      </c>
      <c r="U131" s="2"/>
      <c r="V131" s="4">
        <v>8.6990499999999998E-3</v>
      </c>
      <c r="W131"/>
      <c r="X131" s="2">
        <v>-2.1048399999999998</v>
      </c>
      <c r="Y131" s="2">
        <v>2.1048399999999998</v>
      </c>
    </row>
    <row r="132" spans="1:25" x14ac:dyDescent="0.2">
      <c r="A132" t="s">
        <v>468</v>
      </c>
      <c r="B132" t="s">
        <v>469</v>
      </c>
      <c r="C132" t="s">
        <v>470</v>
      </c>
      <c r="D132">
        <v>2</v>
      </c>
      <c r="E132" s="1">
        <v>0.18542</v>
      </c>
      <c r="F132" s="2">
        <v>-2.2069000000000001</v>
      </c>
      <c r="G132" s="1">
        <v>9.7599999999999997E-6</v>
      </c>
      <c r="H132" s="2">
        <v>-2.1984300000000001</v>
      </c>
      <c r="I132" s="1">
        <v>3.5700000000000001E-6</v>
      </c>
      <c r="J132" s="2">
        <v>-2.1808000000000001</v>
      </c>
      <c r="K132" s="1">
        <v>0.30806600000000001</v>
      </c>
      <c r="L132" s="2">
        <v>-2.84171</v>
      </c>
      <c r="M132" s="3">
        <v>8.9800000000000001E-5</v>
      </c>
      <c r="N132" s="2">
        <v>-1.93364</v>
      </c>
      <c r="O132"/>
      <c r="P132" s="3">
        <v>6.9299999999999996E-11</v>
      </c>
      <c r="Q132" s="2">
        <v>-2.2442799999999998</v>
      </c>
      <c r="R132" s="2"/>
      <c r="S132" s="2">
        <v>-1.93364</v>
      </c>
      <c r="T132" s="2">
        <v>-2.84171</v>
      </c>
      <c r="U132" s="2"/>
      <c r="V132" s="4">
        <v>3.5700000000000001E-6</v>
      </c>
      <c r="W132"/>
      <c r="X132" s="2">
        <v>-2.84171</v>
      </c>
      <c r="Y132" s="2">
        <v>2.84171</v>
      </c>
    </row>
    <row r="133" spans="1:25" x14ac:dyDescent="0.2">
      <c r="A133" t="s">
        <v>504</v>
      </c>
      <c r="B133" t="s">
        <v>505</v>
      </c>
      <c r="C133" t="s">
        <v>506</v>
      </c>
      <c r="D133">
        <v>2</v>
      </c>
      <c r="E133" s="1">
        <v>0.82389999999999997</v>
      </c>
      <c r="F133" s="2">
        <v>-1.12035</v>
      </c>
      <c r="G133" s="1">
        <v>1.2780199999999999E-4</v>
      </c>
      <c r="H133" s="2">
        <v>-1.94232</v>
      </c>
      <c r="I133" s="1">
        <v>2.6800000000000002E-6</v>
      </c>
      <c r="J133" s="2">
        <v>-2.3884500000000002</v>
      </c>
      <c r="K133" s="1">
        <v>0.45729900000000001</v>
      </c>
      <c r="L133" s="2">
        <v>-1.60578</v>
      </c>
      <c r="M133" s="3">
        <v>5.4899800000000002E-3</v>
      </c>
      <c r="N133" s="2">
        <v>-1.5938000000000001</v>
      </c>
      <c r="O133"/>
      <c r="P133" s="3">
        <v>3.3999999999999997E-7</v>
      </c>
      <c r="Q133" s="2">
        <v>-1.66107</v>
      </c>
      <c r="R133" s="2"/>
      <c r="S133" s="2">
        <v>-1.12035</v>
      </c>
      <c r="T133" s="2">
        <v>-2.3884500000000002</v>
      </c>
      <c r="U133" s="2"/>
      <c r="V133" s="4">
        <v>2.6800000000000002E-6</v>
      </c>
      <c r="W133"/>
      <c r="X133" s="2">
        <v>-2.3884500000000002</v>
      </c>
      <c r="Y133" s="2">
        <v>2.3884500000000002</v>
      </c>
    </row>
    <row r="134" spans="1:25" x14ac:dyDescent="0.2">
      <c r="A134" t="s">
        <v>375</v>
      </c>
      <c r="B134" t="s">
        <v>376</v>
      </c>
      <c r="C134" t="s">
        <v>377</v>
      </c>
      <c r="D134">
        <v>2</v>
      </c>
      <c r="E134" s="1">
        <v>1.2915E-4</v>
      </c>
      <c r="F134" s="2">
        <v>-2.64791</v>
      </c>
      <c r="G134" s="1">
        <v>3.9099999999999999E-9</v>
      </c>
      <c r="H134" s="2">
        <v>-2.7986900000000001</v>
      </c>
      <c r="I134" s="1">
        <v>1.3960399999999999E-4</v>
      </c>
      <c r="J134" s="2">
        <v>-1.4371499999999999</v>
      </c>
      <c r="K134" s="1">
        <v>8.3151000000000006E-3</v>
      </c>
      <c r="L134" s="2">
        <v>-5.7309299999999999</v>
      </c>
      <c r="M134" s="3">
        <v>1.19253E-2</v>
      </c>
      <c r="N134" s="2">
        <v>-1.2809999999999999</v>
      </c>
      <c r="O134"/>
      <c r="P134" s="3">
        <v>5.73E-12</v>
      </c>
      <c r="Q134" s="2">
        <v>-2.3473199999999999</v>
      </c>
      <c r="R134" s="2"/>
      <c r="S134" s="2">
        <v>-1.2809999999999999</v>
      </c>
      <c r="T134" s="2">
        <v>-5.7309299999999999</v>
      </c>
      <c r="U134" s="2"/>
      <c r="V134" s="4">
        <v>3.9099999999999999E-9</v>
      </c>
      <c r="W134"/>
      <c r="X134" s="2">
        <v>-5.7309299999999999</v>
      </c>
      <c r="Y134" s="2">
        <v>5.7309299999999999</v>
      </c>
    </row>
    <row r="135" spans="1:25" x14ac:dyDescent="0.2">
      <c r="A135" t="s">
        <v>507</v>
      </c>
      <c r="B135" t="s">
        <v>508</v>
      </c>
      <c r="C135" t="s">
        <v>509</v>
      </c>
      <c r="D135">
        <v>2</v>
      </c>
      <c r="E135" s="1">
        <v>0.76656800000000003</v>
      </c>
      <c r="F135" s="2">
        <v>1.05463</v>
      </c>
      <c r="G135" s="1">
        <v>0.16143199999999999</v>
      </c>
      <c r="H135" s="2">
        <v>1.0612200000000001</v>
      </c>
      <c r="I135" s="1">
        <v>2.5899999999999998E-7</v>
      </c>
      <c r="J135" s="2">
        <v>-2.1509900000000002</v>
      </c>
      <c r="K135" s="1">
        <v>0.87259699999999996</v>
      </c>
      <c r="L135" s="2">
        <v>-1.0531699999999999</v>
      </c>
      <c r="M135" s="3">
        <v>0.87789300000000003</v>
      </c>
      <c r="N135" s="2">
        <v>1.01776</v>
      </c>
      <c r="O135"/>
      <c r="P135" s="3">
        <v>5.1010600000000003E-2</v>
      </c>
      <c r="Q135" s="2">
        <v>-1.1484000000000001</v>
      </c>
      <c r="R135" s="2"/>
      <c r="S135" s="2">
        <v>1.0612200000000001</v>
      </c>
      <c r="T135" s="2">
        <v>-2.1509900000000002</v>
      </c>
      <c r="U135" s="2"/>
      <c r="V135" s="4">
        <v>2.5899999999999998E-7</v>
      </c>
      <c r="W135"/>
      <c r="X135" s="2">
        <v>-2.1509900000000002</v>
      </c>
      <c r="Y135" s="2">
        <v>2.1509900000000002</v>
      </c>
    </row>
    <row r="136" spans="1:25" x14ac:dyDescent="0.2">
      <c r="A136" t="s">
        <v>678</v>
      </c>
      <c r="B136" t="s">
        <v>679</v>
      </c>
      <c r="C136" t="s">
        <v>680</v>
      </c>
      <c r="D136" s="7">
        <v>2</v>
      </c>
      <c r="E136" s="1">
        <v>1.0144799999999999E-3</v>
      </c>
      <c r="F136" s="2">
        <v>3.3405499999999999</v>
      </c>
      <c r="G136" s="1">
        <v>2.7500000000000001E-8</v>
      </c>
      <c r="H136" s="2">
        <v>2.8351299999999999</v>
      </c>
      <c r="I136" s="1">
        <v>9.8700000000000004E-7</v>
      </c>
      <c r="J136" s="2">
        <v>1.6322399999999999</v>
      </c>
      <c r="K136" s="1">
        <v>2.7702599999999999E-4</v>
      </c>
      <c r="L136" s="2">
        <v>7.4766599999999999</v>
      </c>
      <c r="M136" s="3">
        <v>2.6447200000000001E-2</v>
      </c>
      <c r="N136" s="2">
        <v>1.069</v>
      </c>
      <c r="O136"/>
      <c r="P136" s="3">
        <v>1.7399999999999999E-11</v>
      </c>
      <c r="Q136" s="2">
        <v>2.5706199999999999</v>
      </c>
      <c r="R136" s="2"/>
      <c r="S136" s="2">
        <v>7.4766599999999999</v>
      </c>
      <c r="T136" s="2">
        <v>1.069</v>
      </c>
      <c r="U136" s="2"/>
      <c r="V136" s="4">
        <v>2.7500000000000001E-8</v>
      </c>
      <c r="W136"/>
      <c r="X136" s="2">
        <v>7.4766599999999999</v>
      </c>
      <c r="Y136" s="2">
        <v>7.4766599999999999</v>
      </c>
    </row>
    <row r="137" spans="1:25" x14ac:dyDescent="0.2">
      <c r="A137" t="s">
        <v>510</v>
      </c>
      <c r="B137" t="s">
        <v>511</v>
      </c>
      <c r="C137" t="s">
        <v>512</v>
      </c>
      <c r="D137">
        <v>2</v>
      </c>
      <c r="E137" s="1">
        <v>0.97914999999999996</v>
      </c>
      <c r="F137" s="2">
        <v>-1.0115099999999999</v>
      </c>
      <c r="G137" s="1">
        <v>7.1366099999999998E-3</v>
      </c>
      <c r="H137" s="2">
        <v>1.34206</v>
      </c>
      <c r="I137" s="1">
        <v>6.3800000000000002E-8</v>
      </c>
      <c r="J137" s="2">
        <v>2.1421100000000002</v>
      </c>
      <c r="K137" s="1">
        <v>0.696245</v>
      </c>
      <c r="L137" s="2">
        <v>-1.2921</v>
      </c>
      <c r="M137" s="3">
        <v>4.1258799999999998E-2</v>
      </c>
      <c r="N137" s="2">
        <v>1.47149</v>
      </c>
      <c r="O137"/>
      <c r="P137" s="3">
        <v>7.2651399999999998E-3</v>
      </c>
      <c r="Q137" s="2">
        <v>1.2858499999999999</v>
      </c>
      <c r="R137" s="2"/>
      <c r="S137" s="2">
        <v>2.1421100000000002</v>
      </c>
      <c r="T137" s="2">
        <v>-1.2921</v>
      </c>
      <c r="U137" s="2"/>
      <c r="V137" s="4">
        <v>6.3800000000000002E-8</v>
      </c>
      <c r="W137"/>
      <c r="X137" s="2">
        <v>2.1421100000000002</v>
      </c>
      <c r="Y137" s="2">
        <v>2.1421100000000002</v>
      </c>
    </row>
    <row r="138" spans="1:25" x14ac:dyDescent="0.2">
      <c r="A138" t="s">
        <v>513</v>
      </c>
      <c r="B138" t="s">
        <v>514</v>
      </c>
      <c r="C138" t="s">
        <v>515</v>
      </c>
      <c r="D138">
        <v>2</v>
      </c>
      <c r="E138" s="1">
        <v>0.75802000000000003</v>
      </c>
      <c r="F138" s="2">
        <v>1.01294</v>
      </c>
      <c r="G138" s="1">
        <v>4.9062799999999997E-2</v>
      </c>
      <c r="H138" s="2">
        <v>-1.0781799999999999</v>
      </c>
      <c r="I138" s="1">
        <v>7.2599999999999999E-6</v>
      </c>
      <c r="J138" s="2">
        <v>-2.5367999999999999</v>
      </c>
      <c r="K138" s="1">
        <v>0.69834099999999999</v>
      </c>
      <c r="L138" s="2">
        <v>1.1150100000000001</v>
      </c>
      <c r="M138" s="3">
        <v>2.6599999999999999E-5</v>
      </c>
      <c r="N138" s="2">
        <v>1.9230100000000001</v>
      </c>
      <c r="O138"/>
      <c r="P138" s="3">
        <v>0.71098600000000001</v>
      </c>
      <c r="Q138" s="2">
        <v>-1.0480400000000001</v>
      </c>
      <c r="R138" s="2"/>
      <c r="S138" s="2">
        <v>1.9230100000000001</v>
      </c>
      <c r="T138" s="2">
        <v>-2.5367999999999999</v>
      </c>
      <c r="U138" s="2"/>
      <c r="V138" s="4">
        <v>7.2599999999999999E-6</v>
      </c>
      <c r="W138"/>
      <c r="X138" s="2">
        <v>-2.5367999999999999</v>
      </c>
      <c r="Y138" s="2">
        <v>2.5367999999999999</v>
      </c>
    </row>
    <row r="139" spans="1:25" x14ac:dyDescent="0.2">
      <c r="A139" t="s">
        <v>471</v>
      </c>
      <c r="B139" t="s">
        <v>472</v>
      </c>
      <c r="C139" t="s">
        <v>473</v>
      </c>
      <c r="D139">
        <v>2</v>
      </c>
      <c r="E139" s="1">
        <v>2.27692E-2</v>
      </c>
      <c r="F139" s="2">
        <v>1.9421900000000001</v>
      </c>
      <c r="G139" s="1">
        <v>9.7300000000000004E-7</v>
      </c>
      <c r="H139" s="2">
        <v>2.2922899999999999</v>
      </c>
      <c r="I139" s="1">
        <v>0.52812700000000001</v>
      </c>
      <c r="J139" s="2">
        <v>1.07552</v>
      </c>
      <c r="K139" s="1">
        <v>0.17094400000000001</v>
      </c>
      <c r="L139" s="2">
        <v>2.3509199999999999</v>
      </c>
      <c r="M139" s="3">
        <v>0.38276700000000002</v>
      </c>
      <c r="N139" s="2">
        <v>1.10477</v>
      </c>
      <c r="O139"/>
      <c r="P139" s="3">
        <v>1.6E-7</v>
      </c>
      <c r="Q139" s="2">
        <v>1.63991</v>
      </c>
      <c r="R139" s="2"/>
      <c r="S139" s="2">
        <v>2.3509199999999999</v>
      </c>
      <c r="T139" s="2">
        <v>1.07552</v>
      </c>
      <c r="U139" s="2"/>
      <c r="V139" s="4">
        <v>9.7300000000000004E-7</v>
      </c>
      <c r="W139"/>
      <c r="X139" s="2">
        <v>2.3509199999999999</v>
      </c>
      <c r="Y139" s="2">
        <v>2.3509199999999999</v>
      </c>
    </row>
    <row r="140" spans="1:25" x14ac:dyDescent="0.2">
      <c r="A140" t="s">
        <v>516</v>
      </c>
      <c r="B140" t="s">
        <v>517</v>
      </c>
      <c r="C140" t="s">
        <v>518</v>
      </c>
      <c r="D140">
        <v>2</v>
      </c>
      <c r="E140" s="1">
        <v>0.17388500000000001</v>
      </c>
      <c r="F140" s="2">
        <v>1.0448599999999999</v>
      </c>
      <c r="G140" s="1">
        <v>2.05626E-2</v>
      </c>
      <c r="H140" s="2">
        <v>1.1680200000000001</v>
      </c>
      <c r="I140" s="1">
        <v>3.8200000000000003E-10</v>
      </c>
      <c r="J140" s="2">
        <v>49.670200000000001</v>
      </c>
      <c r="K140" s="1">
        <v>0.67455299999999996</v>
      </c>
      <c r="L140" s="2">
        <v>1.08439</v>
      </c>
      <c r="M140" s="3">
        <v>3.1099999999999998E-9</v>
      </c>
      <c r="N140" s="2">
        <v>30.295999999999999</v>
      </c>
      <c r="O140"/>
      <c r="P140" s="3">
        <v>8.5799999999999998E-7</v>
      </c>
      <c r="Q140" s="2">
        <v>4.69496</v>
      </c>
      <c r="R140" s="2"/>
      <c r="S140" s="2">
        <v>49.670200000000001</v>
      </c>
      <c r="T140" s="2">
        <v>1.0448599999999999</v>
      </c>
      <c r="U140" s="2"/>
      <c r="V140" s="4">
        <v>3.8200000000000003E-10</v>
      </c>
      <c r="W140"/>
      <c r="X140" s="2">
        <v>49.670200000000001</v>
      </c>
      <c r="Y140" s="2">
        <v>49.670200000000001</v>
      </c>
    </row>
    <row r="141" spans="1:25" x14ac:dyDescent="0.2">
      <c r="A141" t="s">
        <v>519</v>
      </c>
      <c r="B141" t="s">
        <v>520</v>
      </c>
      <c r="C141" t="s">
        <v>521</v>
      </c>
      <c r="D141">
        <v>2</v>
      </c>
      <c r="E141" s="1">
        <v>0.86808700000000005</v>
      </c>
      <c r="F141" s="2">
        <v>-1.0027200000000001</v>
      </c>
      <c r="G141" s="1">
        <v>0.82769499999999996</v>
      </c>
      <c r="H141" s="2">
        <v>1.00146</v>
      </c>
      <c r="I141" s="1">
        <v>6.6999999999999996E-10</v>
      </c>
      <c r="J141" s="2">
        <v>9.2284100000000002</v>
      </c>
      <c r="K141" s="1">
        <v>0.69698199999999999</v>
      </c>
      <c r="L141" s="2">
        <v>-1.01532</v>
      </c>
      <c r="M141" s="3">
        <v>2.11E-9</v>
      </c>
      <c r="N141" s="2">
        <v>7.78362</v>
      </c>
      <c r="O141"/>
      <c r="P141" s="3">
        <v>3.27E-6</v>
      </c>
      <c r="Q141" s="2">
        <v>2.3810799999999999</v>
      </c>
      <c r="R141" s="2"/>
      <c r="S141" s="2">
        <v>9.2284100000000002</v>
      </c>
      <c r="T141" s="2">
        <v>-1.01532</v>
      </c>
      <c r="U141" s="2"/>
      <c r="V141" s="4">
        <v>6.6999999999999996E-10</v>
      </c>
      <c r="W141"/>
      <c r="X141" s="2">
        <v>9.2284100000000002</v>
      </c>
      <c r="Y141" s="2">
        <v>9.2284100000000002</v>
      </c>
    </row>
    <row r="142" spans="1:25" x14ac:dyDescent="0.2">
      <c r="A142" t="s">
        <v>681</v>
      </c>
      <c r="B142" t="s">
        <v>682</v>
      </c>
      <c r="C142" t="s">
        <v>683</v>
      </c>
      <c r="D142" s="7">
        <v>2</v>
      </c>
      <c r="E142" s="1">
        <v>2.7700000000000001E-7</v>
      </c>
      <c r="F142" s="2">
        <v>-2.3171400000000002</v>
      </c>
      <c r="G142" s="1">
        <v>2.2499999999999999E-7</v>
      </c>
      <c r="H142" s="2">
        <v>-2.5711499999999998</v>
      </c>
      <c r="I142" s="1">
        <v>1.6899999999999999E-6</v>
      </c>
      <c r="J142" s="2">
        <v>-2.25983</v>
      </c>
      <c r="K142" s="1">
        <v>0.115851</v>
      </c>
      <c r="L142" s="2">
        <v>-2.25874</v>
      </c>
      <c r="M142" s="3">
        <v>3.5155400000000002E-4</v>
      </c>
      <c r="N142" s="2">
        <v>-1.54745</v>
      </c>
      <c r="O142"/>
      <c r="P142" s="3">
        <v>1.16E-18</v>
      </c>
      <c r="Q142" s="2">
        <v>-2.1711399999999998</v>
      </c>
      <c r="R142" s="2"/>
      <c r="S142" s="2">
        <v>-1.54745</v>
      </c>
      <c r="T142" s="2">
        <v>-2.5711499999999998</v>
      </c>
      <c r="U142" s="2"/>
      <c r="V142" s="4">
        <v>2.2499999999999999E-7</v>
      </c>
      <c r="W142"/>
      <c r="X142" s="2">
        <v>-2.5711499999999998</v>
      </c>
      <c r="Y142" s="2">
        <v>2.5711499999999998</v>
      </c>
    </row>
    <row r="143" spans="1:25" x14ac:dyDescent="0.2">
      <c r="A143" t="s">
        <v>636</v>
      </c>
      <c r="B143" t="s">
        <v>637</v>
      </c>
      <c r="C143" t="s">
        <v>638</v>
      </c>
      <c r="D143">
        <v>2</v>
      </c>
      <c r="E143" s="5">
        <v>0.44264199999999998</v>
      </c>
      <c r="F143" s="6">
        <v>-1.0482100000000001</v>
      </c>
      <c r="G143" s="5">
        <v>2.0050100000000001E-2</v>
      </c>
      <c r="H143" s="6">
        <v>-1.16333</v>
      </c>
      <c r="I143" s="5">
        <v>6.2365199999999997E-3</v>
      </c>
      <c r="J143" s="6">
        <v>1.6469199999999999</v>
      </c>
      <c r="K143" s="5">
        <v>0.90055300000000005</v>
      </c>
      <c r="L143" s="6">
        <v>-1.00783</v>
      </c>
      <c r="M143">
        <v>2.0999999999999998E-6</v>
      </c>
      <c r="N143">
        <v>-3.2393900000000002</v>
      </c>
      <c r="O143"/>
      <c r="P143">
        <v>0.10964599999999999</v>
      </c>
      <c r="Q143">
        <v>-1.1964300000000001</v>
      </c>
      <c r="R143"/>
      <c r="S143" s="6">
        <v>1.6469199999999999</v>
      </c>
      <c r="T143" s="6">
        <v>-3.2393900000000002</v>
      </c>
      <c r="U143"/>
      <c r="V143">
        <v>2.0999999999999998E-6</v>
      </c>
      <c r="W143"/>
      <c r="X143" s="2">
        <v>-3.2393900000000002</v>
      </c>
      <c r="Y143" s="2">
        <v>3.2393900000000002</v>
      </c>
    </row>
    <row r="144" spans="1:25" x14ac:dyDescent="0.2">
      <c r="A144" t="s">
        <v>684</v>
      </c>
      <c r="B144" t="s">
        <v>685</v>
      </c>
      <c r="C144" t="s">
        <v>686</v>
      </c>
      <c r="D144" s="7">
        <v>2</v>
      </c>
      <c r="E144" s="1">
        <v>2.3974600000000001E-3</v>
      </c>
      <c r="F144" s="2">
        <v>-2.1480000000000001</v>
      </c>
      <c r="G144" s="1">
        <v>1.6500000000000001E-5</v>
      </c>
      <c r="H144" s="2">
        <v>-2.15435</v>
      </c>
      <c r="I144" s="1">
        <v>0.22681000000000001</v>
      </c>
      <c r="J144" s="2">
        <v>-1.1688000000000001</v>
      </c>
      <c r="K144" s="1">
        <v>0.87292099999999995</v>
      </c>
      <c r="L144" s="2">
        <v>-1.04359</v>
      </c>
      <c r="M144" s="3">
        <v>0.96609</v>
      </c>
      <c r="N144" s="2">
        <v>1.01641</v>
      </c>
      <c r="O144"/>
      <c r="P144" s="3">
        <v>5.9700000000000001E-5</v>
      </c>
      <c r="Q144" s="2">
        <v>-1.4146399999999999</v>
      </c>
      <c r="R144" s="2"/>
      <c r="S144" s="2">
        <v>1.01641</v>
      </c>
      <c r="T144" s="2">
        <v>-2.15435</v>
      </c>
      <c r="U144" s="2"/>
      <c r="V144" s="4">
        <v>1.6500000000000001E-5</v>
      </c>
      <c r="W144"/>
      <c r="X144" s="2">
        <v>-2.15435</v>
      </c>
      <c r="Y144" s="2">
        <v>2.15435</v>
      </c>
    </row>
    <row r="145" spans="1:25" x14ac:dyDescent="0.2">
      <c r="A145" t="s">
        <v>522</v>
      </c>
      <c r="B145" t="s">
        <v>523</v>
      </c>
      <c r="C145" t="s">
        <v>524</v>
      </c>
      <c r="D145">
        <v>2</v>
      </c>
      <c r="E145" s="1">
        <v>0.92266599999999999</v>
      </c>
      <c r="F145" s="2">
        <v>-1.0046299999999999</v>
      </c>
      <c r="G145" s="1">
        <v>0.52400100000000005</v>
      </c>
      <c r="H145" s="2">
        <v>1.0432900000000001</v>
      </c>
      <c r="I145" s="1">
        <v>1.6199999999999999E-6</v>
      </c>
      <c r="J145" s="2">
        <v>-4.4299200000000001</v>
      </c>
      <c r="K145" s="1">
        <v>0.65343200000000001</v>
      </c>
      <c r="L145" s="2">
        <v>1.1230800000000001</v>
      </c>
      <c r="M145" s="3">
        <v>0.17396500000000001</v>
      </c>
      <c r="N145" s="2">
        <v>1.1183000000000001</v>
      </c>
      <c r="O145"/>
      <c r="P145" s="3">
        <v>3.3265200000000002E-2</v>
      </c>
      <c r="Q145" s="2">
        <v>-1.2862199999999999</v>
      </c>
      <c r="R145" s="2"/>
      <c r="S145" s="2">
        <v>1.1230800000000001</v>
      </c>
      <c r="T145" s="2">
        <v>-4.4299200000000001</v>
      </c>
      <c r="U145" s="2"/>
      <c r="V145" s="4">
        <v>1.6199999999999999E-6</v>
      </c>
      <c r="W145"/>
      <c r="X145" s="2">
        <v>-4.4299200000000001</v>
      </c>
      <c r="Y145" s="2">
        <v>4.4299200000000001</v>
      </c>
    </row>
    <row r="146" spans="1:25" x14ac:dyDescent="0.2">
      <c r="A146" t="s">
        <v>525</v>
      </c>
      <c r="B146" t="s">
        <v>526</v>
      </c>
      <c r="C146" t="s">
        <v>527</v>
      </c>
      <c r="D146">
        <v>2</v>
      </c>
      <c r="E146" s="1">
        <v>0.69619200000000003</v>
      </c>
      <c r="F146" s="2">
        <v>-1.4248400000000001</v>
      </c>
      <c r="G146" s="1">
        <v>0.15918599999999999</v>
      </c>
      <c r="H146" s="2">
        <v>1.08388</v>
      </c>
      <c r="I146" s="1">
        <v>1.9300000000000001E-8</v>
      </c>
      <c r="J146" s="2">
        <v>2.8160099999999999</v>
      </c>
      <c r="K146" s="1">
        <v>0.70798899999999998</v>
      </c>
      <c r="L146" s="2">
        <v>1.2270700000000001</v>
      </c>
      <c r="M146" s="3">
        <v>1.7934299999999999E-3</v>
      </c>
      <c r="N146" s="2">
        <v>1.47315</v>
      </c>
      <c r="O146"/>
      <c r="P146" s="3">
        <v>3.11857E-2</v>
      </c>
      <c r="Q146" s="2">
        <v>1.3067200000000001</v>
      </c>
      <c r="R146" s="2"/>
      <c r="S146" s="2">
        <v>2.8160099999999999</v>
      </c>
      <c r="T146" s="2">
        <v>-1.4248400000000001</v>
      </c>
      <c r="U146" s="2"/>
      <c r="V146" s="4">
        <v>1.9300000000000001E-8</v>
      </c>
      <c r="W146"/>
      <c r="X146" s="2">
        <v>2.8160099999999999</v>
      </c>
      <c r="Y146" s="2">
        <v>2.8160099999999999</v>
      </c>
    </row>
    <row r="147" spans="1:25" x14ac:dyDescent="0.2">
      <c r="A147" t="s">
        <v>528</v>
      </c>
      <c r="B147" t="s">
        <v>529</v>
      </c>
      <c r="C147" t="s">
        <v>530</v>
      </c>
      <c r="D147">
        <v>2</v>
      </c>
      <c r="E147" s="1">
        <v>0.78865200000000002</v>
      </c>
      <c r="F147" s="2">
        <v>-1.02887</v>
      </c>
      <c r="G147" s="1">
        <v>0.89414499999999997</v>
      </c>
      <c r="H147" s="2">
        <v>1.00118</v>
      </c>
      <c r="I147" s="1">
        <v>8.1500000000000002E-5</v>
      </c>
      <c r="J147" s="2">
        <v>2.5158800000000001</v>
      </c>
      <c r="K147" s="1">
        <v>0.85477800000000004</v>
      </c>
      <c r="L147" s="2">
        <v>-1.0249699999999999</v>
      </c>
      <c r="M147" s="3">
        <v>0.40878700000000001</v>
      </c>
      <c r="N147" s="2">
        <v>-1.00793</v>
      </c>
      <c r="O147"/>
      <c r="P147" s="3">
        <v>1.59902E-2</v>
      </c>
      <c r="Q147" s="2">
        <v>1.19251</v>
      </c>
      <c r="R147" s="2"/>
      <c r="S147" s="2">
        <v>2.5158800000000001</v>
      </c>
      <c r="T147" s="2">
        <v>-1.02887</v>
      </c>
      <c r="U147" s="2"/>
      <c r="V147" s="4">
        <v>8.1500000000000002E-5</v>
      </c>
      <c r="W147"/>
      <c r="X147" s="2">
        <v>2.5158800000000001</v>
      </c>
      <c r="Y147" s="2">
        <v>2.5158800000000001</v>
      </c>
    </row>
    <row r="148" spans="1:25" x14ac:dyDescent="0.2">
      <c r="A148" t="s">
        <v>474</v>
      </c>
      <c r="B148" t="s">
        <v>475</v>
      </c>
      <c r="C148" t="s">
        <v>476</v>
      </c>
      <c r="D148">
        <v>2</v>
      </c>
      <c r="E148" s="1">
        <v>0.69086000000000003</v>
      </c>
      <c r="F148" s="2">
        <v>-1.17143</v>
      </c>
      <c r="G148" s="1">
        <v>5.1399999999999999E-6</v>
      </c>
      <c r="H148" s="2">
        <v>-2.1230899999999999</v>
      </c>
      <c r="I148" s="1">
        <v>0.49232900000000002</v>
      </c>
      <c r="J148" s="2">
        <v>1.0809200000000001</v>
      </c>
      <c r="K148" s="1">
        <v>7.3067599999999996E-2</v>
      </c>
      <c r="L148" s="2">
        <v>-2.1483500000000002</v>
      </c>
      <c r="M148" s="3">
        <v>0.96021400000000001</v>
      </c>
      <c r="N148" s="2">
        <v>-1.00152</v>
      </c>
      <c r="O148"/>
      <c r="P148" s="3">
        <v>2.1618900000000001E-4</v>
      </c>
      <c r="Q148" s="2">
        <v>-1.3590899999999999</v>
      </c>
      <c r="R148" s="2"/>
      <c r="S148" s="2">
        <v>1.0809200000000001</v>
      </c>
      <c r="T148" s="2">
        <v>-2.1483500000000002</v>
      </c>
      <c r="U148" s="2"/>
      <c r="V148" s="4">
        <v>5.1399999999999999E-6</v>
      </c>
      <c r="W148"/>
      <c r="X148" s="2">
        <v>-2.1483500000000002</v>
      </c>
      <c r="Y148" s="2">
        <v>2.1483500000000002</v>
      </c>
    </row>
    <row r="149" spans="1:25" x14ac:dyDescent="0.2">
      <c r="A149" t="s">
        <v>531</v>
      </c>
      <c r="B149" t="s">
        <v>532</v>
      </c>
      <c r="C149" t="s">
        <v>533</v>
      </c>
      <c r="D149">
        <v>2</v>
      </c>
      <c r="E149" s="1">
        <v>0.97926000000000002</v>
      </c>
      <c r="F149" s="2">
        <v>1.01593</v>
      </c>
      <c r="G149" s="1">
        <v>3.5299999999999997E-5</v>
      </c>
      <c r="H149" s="2">
        <v>1.2890999999999999</v>
      </c>
      <c r="I149" s="1">
        <v>1.8600000000000001E-5</v>
      </c>
      <c r="J149" s="2">
        <v>2.2069399999999999</v>
      </c>
      <c r="K149" s="1">
        <v>0.69834099999999999</v>
      </c>
      <c r="L149" s="2">
        <v>-1.0543</v>
      </c>
      <c r="M149" s="3">
        <v>9.4511999999999999E-3</v>
      </c>
      <c r="N149" s="2">
        <v>1.5401800000000001</v>
      </c>
      <c r="O149"/>
      <c r="P149" s="3">
        <v>9.7E-5</v>
      </c>
      <c r="Q149" s="2">
        <v>1.3426899999999999</v>
      </c>
      <c r="R149" s="2"/>
      <c r="S149" s="2">
        <v>2.2069399999999999</v>
      </c>
      <c r="T149" s="2">
        <v>-1.0543</v>
      </c>
      <c r="U149" s="2"/>
      <c r="V149" s="4">
        <v>1.8600000000000001E-5</v>
      </c>
      <c r="W149"/>
      <c r="X149" s="2">
        <v>2.2069399999999999</v>
      </c>
      <c r="Y149" s="2">
        <v>2.2069399999999999</v>
      </c>
    </row>
    <row r="150" spans="1:25" x14ac:dyDescent="0.2">
      <c r="A150" t="s">
        <v>378</v>
      </c>
      <c r="B150" t="s">
        <v>379</v>
      </c>
      <c r="C150" t="s">
        <v>380</v>
      </c>
      <c r="D150">
        <v>2</v>
      </c>
      <c r="E150" s="1">
        <v>2.2224399999999998E-2</v>
      </c>
      <c r="F150" s="2">
        <v>-3.3033000000000001</v>
      </c>
      <c r="G150" s="1">
        <v>7.4200000000000003E-8</v>
      </c>
      <c r="H150" s="2">
        <v>-3.15808</v>
      </c>
      <c r="I150" s="1">
        <v>2.5600000000000001E-6</v>
      </c>
      <c r="J150" s="2">
        <v>-1.9994499999999999</v>
      </c>
      <c r="K150" s="1">
        <v>7.3637400000000006E-2</v>
      </c>
      <c r="L150" s="2">
        <v>-2.3304100000000001</v>
      </c>
      <c r="M150" s="3">
        <v>1.6200000000000001E-5</v>
      </c>
      <c r="N150" s="2">
        <v>-2.3987500000000002</v>
      </c>
      <c r="O150"/>
      <c r="P150" s="3">
        <v>1.6999999999999999E-17</v>
      </c>
      <c r="Q150" s="2">
        <v>-2.6034299999999999</v>
      </c>
      <c r="R150" s="2"/>
      <c r="S150" s="2">
        <v>-1.9994499999999999</v>
      </c>
      <c r="T150" s="2">
        <v>-3.3033000000000001</v>
      </c>
      <c r="U150" s="2"/>
      <c r="V150" s="4">
        <v>7.4200000000000003E-8</v>
      </c>
      <c r="W150"/>
      <c r="X150" s="2">
        <v>-3.3033000000000001</v>
      </c>
      <c r="Y150" s="2">
        <v>3.3033000000000001</v>
      </c>
    </row>
    <row r="151" spans="1:25" x14ac:dyDescent="0.2">
      <c r="A151" t="s">
        <v>381</v>
      </c>
      <c r="B151" t="s">
        <v>382</v>
      </c>
      <c r="C151" t="s">
        <v>383</v>
      </c>
      <c r="D151">
        <v>2</v>
      </c>
      <c r="E151" s="1">
        <v>6.3600000000000001E-5</v>
      </c>
      <c r="F151" s="2">
        <v>2.6484800000000002</v>
      </c>
      <c r="G151" s="1">
        <v>3.2799999999999998E-5</v>
      </c>
      <c r="H151" s="2">
        <v>2.3932099999999998</v>
      </c>
      <c r="I151" s="1">
        <v>1.77E-5</v>
      </c>
      <c r="J151" s="2">
        <v>2.0750999999999999</v>
      </c>
      <c r="K151" s="1">
        <v>2.4580299999999999E-2</v>
      </c>
      <c r="L151" s="2">
        <v>2.70119</v>
      </c>
      <c r="M151" s="3">
        <v>4.5000000000000001E-6</v>
      </c>
      <c r="N151" s="2">
        <v>2.6018300000000001</v>
      </c>
      <c r="O151"/>
      <c r="P151" s="3">
        <v>3.4599999999999998E-25</v>
      </c>
      <c r="Q151" s="2">
        <v>2.47187</v>
      </c>
      <c r="R151" s="2"/>
      <c r="S151" s="2">
        <v>2.70119</v>
      </c>
      <c r="T151" s="2">
        <v>2.0750999999999999</v>
      </c>
      <c r="U151" s="2"/>
      <c r="V151" s="4">
        <v>4.5000000000000001E-6</v>
      </c>
      <c r="W151"/>
      <c r="X151" s="2">
        <v>2.70119</v>
      </c>
      <c r="Y151" s="2">
        <v>2.70119</v>
      </c>
    </row>
    <row r="152" spans="1:25" x14ac:dyDescent="0.2">
      <c r="A152" t="s">
        <v>384</v>
      </c>
      <c r="B152" t="s">
        <v>385</v>
      </c>
      <c r="C152" t="s">
        <v>386</v>
      </c>
      <c r="D152">
        <v>2</v>
      </c>
      <c r="E152" s="1">
        <v>2.3068399999999999E-4</v>
      </c>
      <c r="F152" s="2">
        <v>-9.4387399999999992</v>
      </c>
      <c r="G152" s="1">
        <v>1.0099999999999999E-8</v>
      </c>
      <c r="H152" s="2">
        <v>-17.420500000000001</v>
      </c>
      <c r="I152" s="1">
        <v>0.154199</v>
      </c>
      <c r="J152" s="2">
        <v>-1.0179800000000001</v>
      </c>
      <c r="K152" s="1">
        <v>0.96129600000000004</v>
      </c>
      <c r="L152" s="2">
        <v>1.08731</v>
      </c>
      <c r="M152" s="3">
        <v>0.50475099999999995</v>
      </c>
      <c r="N152" s="2">
        <v>1.018</v>
      </c>
      <c r="O152"/>
      <c r="P152" s="3">
        <v>1.34234E-4</v>
      </c>
      <c r="Q152" s="2">
        <v>-2.8021099999999999</v>
      </c>
      <c r="R152" s="2"/>
      <c r="S152" s="2">
        <v>1.08731</v>
      </c>
      <c r="T152" s="2">
        <v>-17.420500000000001</v>
      </c>
      <c r="U152" s="2"/>
      <c r="V152" s="4">
        <v>1.0099999999999999E-8</v>
      </c>
      <c r="W152"/>
      <c r="X152" s="2">
        <v>-17.420500000000001</v>
      </c>
      <c r="Y152" s="2">
        <v>17.420500000000001</v>
      </c>
    </row>
    <row r="153" spans="1:25" x14ac:dyDescent="0.2">
      <c r="A153" t="s">
        <v>534</v>
      </c>
      <c r="B153" t="s">
        <v>535</v>
      </c>
      <c r="C153" t="s">
        <v>536</v>
      </c>
      <c r="D153">
        <v>2</v>
      </c>
      <c r="E153" s="1">
        <v>1.6133600000000001E-2</v>
      </c>
      <c r="F153" s="2">
        <v>1.35616</v>
      </c>
      <c r="G153" s="1">
        <v>7.6000000000000001E-6</v>
      </c>
      <c r="H153" s="2">
        <v>1.44089</v>
      </c>
      <c r="I153" s="1">
        <v>2.65E-5</v>
      </c>
      <c r="J153" s="2">
        <v>2.0584699999999998</v>
      </c>
      <c r="K153" s="1">
        <v>0.70063600000000004</v>
      </c>
      <c r="L153" s="2">
        <v>1.1351100000000001</v>
      </c>
      <c r="M153" s="3">
        <v>3.4E-5</v>
      </c>
      <c r="N153" s="2">
        <v>1.5718000000000001</v>
      </c>
      <c r="O153"/>
      <c r="P153" s="3">
        <v>3.12E-12</v>
      </c>
      <c r="Q153" s="2">
        <v>1.49272</v>
      </c>
      <c r="R153" s="2"/>
      <c r="S153" s="2">
        <v>2.0584699999999998</v>
      </c>
      <c r="T153" s="2">
        <v>1.1351100000000001</v>
      </c>
      <c r="U153" s="2"/>
      <c r="V153" s="4">
        <v>7.6000000000000001E-6</v>
      </c>
      <c r="W153"/>
      <c r="X153" s="2">
        <v>2.0584699999999998</v>
      </c>
      <c r="Y153" s="2">
        <v>2.0584699999999998</v>
      </c>
    </row>
    <row r="154" spans="1:25" x14ac:dyDescent="0.2">
      <c r="A154" t="s">
        <v>603</v>
      </c>
      <c r="B154" t="s">
        <v>604</v>
      </c>
      <c r="C154" t="s">
        <v>605</v>
      </c>
      <c r="D154">
        <v>2</v>
      </c>
      <c r="E154" s="5">
        <v>0.57108999999999999</v>
      </c>
      <c r="F154" s="6">
        <v>1.4217200000000001</v>
      </c>
      <c r="G154" s="5">
        <v>1.43194E-3</v>
      </c>
      <c r="H154" s="6">
        <v>1.59253</v>
      </c>
      <c r="I154" s="5">
        <v>6.5844E-2</v>
      </c>
      <c r="J154" s="6">
        <v>1.1675800000000001</v>
      </c>
      <c r="K154" s="5">
        <v>1.3495500000000001E-2</v>
      </c>
      <c r="L154" s="6">
        <v>2.0572699999999999</v>
      </c>
      <c r="M154">
        <v>0.35896499999999998</v>
      </c>
      <c r="N154">
        <v>1.18251</v>
      </c>
      <c r="O154"/>
      <c r="P154">
        <v>2.1100000000000001E-6</v>
      </c>
      <c r="Q154">
        <v>1.44265</v>
      </c>
      <c r="R154"/>
      <c r="S154" s="6">
        <v>2.0572699999999999</v>
      </c>
      <c r="T154" s="6">
        <v>1.1675800000000001</v>
      </c>
      <c r="U154"/>
      <c r="V154">
        <v>1.43194E-3</v>
      </c>
      <c r="W154"/>
      <c r="X154" s="2">
        <v>2.0572699999999999</v>
      </c>
      <c r="Y154" s="2">
        <v>2.0572699999999999</v>
      </c>
    </row>
    <row r="155" spans="1:25" x14ac:dyDescent="0.2">
      <c r="A155" t="s">
        <v>537</v>
      </c>
      <c r="B155" t="s">
        <v>538</v>
      </c>
      <c r="C155" t="s">
        <v>539</v>
      </c>
      <c r="D155">
        <v>2</v>
      </c>
      <c r="E155" s="1">
        <v>0.71924999999999994</v>
      </c>
      <c r="F155" s="2">
        <v>-1.3080400000000001</v>
      </c>
      <c r="G155" s="1">
        <v>2.58866E-3</v>
      </c>
      <c r="H155" s="2">
        <v>-1.26231</v>
      </c>
      <c r="I155" s="1">
        <v>1.44E-6</v>
      </c>
      <c r="J155" s="2">
        <v>-2.4674100000000001</v>
      </c>
      <c r="K155" s="1">
        <v>0.60747099999999998</v>
      </c>
      <c r="L155" s="2">
        <v>-1.59924</v>
      </c>
      <c r="M155" s="3">
        <v>2.4623300000000001E-2</v>
      </c>
      <c r="N155" s="2">
        <v>-1.23143</v>
      </c>
      <c r="O155"/>
      <c r="P155" s="3">
        <v>9.0100000000000001E-6</v>
      </c>
      <c r="Q155" s="2">
        <v>-1.5178</v>
      </c>
      <c r="R155" s="2"/>
      <c r="S155" s="2">
        <v>-1.23143</v>
      </c>
      <c r="T155" s="2">
        <v>-2.4674100000000001</v>
      </c>
      <c r="U155" s="2"/>
      <c r="V155" s="4">
        <v>1.44E-6</v>
      </c>
      <c r="W155"/>
      <c r="X155" s="2">
        <v>-2.4674100000000001</v>
      </c>
      <c r="Y155" s="2">
        <v>2.4674100000000001</v>
      </c>
    </row>
    <row r="156" spans="1:25" x14ac:dyDescent="0.2">
      <c r="A156" t="s">
        <v>606</v>
      </c>
      <c r="B156" t="s">
        <v>607</v>
      </c>
      <c r="C156" t="s">
        <v>608</v>
      </c>
      <c r="D156">
        <v>2</v>
      </c>
      <c r="E156" s="5">
        <v>2.0155099999999999E-2</v>
      </c>
      <c r="F156" s="6">
        <v>-1.29481</v>
      </c>
      <c r="G156" s="5">
        <v>0.1004</v>
      </c>
      <c r="H156" s="6">
        <v>-1.22018</v>
      </c>
      <c r="I156" s="5">
        <v>1.56595E-2</v>
      </c>
      <c r="J156" s="6">
        <v>-1.27159</v>
      </c>
      <c r="K156" s="5">
        <v>3.14925E-2</v>
      </c>
      <c r="L156" s="6">
        <v>-2.1105800000000001</v>
      </c>
      <c r="M156">
        <v>1.5383900000000001E-2</v>
      </c>
      <c r="N156">
        <v>-1.58528</v>
      </c>
      <c r="O156"/>
      <c r="P156">
        <v>1.33E-8</v>
      </c>
      <c r="Q156">
        <v>-1.4596899999999999</v>
      </c>
      <c r="R156"/>
      <c r="S156" s="6">
        <v>-1.22018</v>
      </c>
      <c r="T156" s="6">
        <v>-2.1105800000000001</v>
      </c>
      <c r="U156"/>
      <c r="V156">
        <v>1.5383900000000001E-2</v>
      </c>
      <c r="W156"/>
      <c r="X156" s="2">
        <v>-2.1105800000000001</v>
      </c>
      <c r="Y156" s="2">
        <v>2.1105800000000001</v>
      </c>
    </row>
    <row r="157" spans="1:25" x14ac:dyDescent="0.2">
      <c r="A157" t="s">
        <v>540</v>
      </c>
      <c r="B157" t="s">
        <v>541</v>
      </c>
      <c r="C157" t="s">
        <v>542</v>
      </c>
      <c r="D157">
        <v>2</v>
      </c>
      <c r="E157" s="1">
        <v>3.38339E-3</v>
      </c>
      <c r="F157" s="2">
        <v>1.17032</v>
      </c>
      <c r="G157" s="1">
        <v>3.2330800000000002E-4</v>
      </c>
      <c r="H157" s="2">
        <v>-1.5350900000000001</v>
      </c>
      <c r="I157" s="1">
        <v>7.6500000000000003E-5</v>
      </c>
      <c r="J157" s="2">
        <v>-2.0007999999999999</v>
      </c>
      <c r="K157" s="1">
        <v>0.92805199999999999</v>
      </c>
      <c r="L157" s="2">
        <v>-1.02111</v>
      </c>
      <c r="M157" s="3">
        <v>8.3849900000000002E-3</v>
      </c>
      <c r="N157" s="2">
        <v>-1.2723500000000001</v>
      </c>
      <c r="O157"/>
      <c r="P157" s="3">
        <v>4.5300000000000003E-5</v>
      </c>
      <c r="Q157" s="2">
        <v>-1.2849699999999999</v>
      </c>
      <c r="R157" s="2"/>
      <c r="S157" s="2">
        <v>1.17032</v>
      </c>
      <c r="T157" s="2">
        <v>-2.0007999999999999</v>
      </c>
      <c r="U157" s="2"/>
      <c r="V157" s="4">
        <v>7.6500000000000003E-5</v>
      </c>
      <c r="W157"/>
      <c r="X157" s="2">
        <v>-2.0007999999999999</v>
      </c>
      <c r="Y157" s="2">
        <v>2.0007999999999999</v>
      </c>
    </row>
    <row r="158" spans="1:25" x14ac:dyDescent="0.2">
      <c r="A158" t="s">
        <v>687</v>
      </c>
      <c r="B158" t="s">
        <v>688</v>
      </c>
      <c r="C158" t="s">
        <v>689</v>
      </c>
      <c r="D158" s="7">
        <v>2</v>
      </c>
      <c r="E158" s="1">
        <v>4.5800000000000002E-5</v>
      </c>
      <c r="F158" s="2">
        <v>-3.3637000000000001</v>
      </c>
      <c r="G158" s="1">
        <v>1.3000000000000001E-8</v>
      </c>
      <c r="H158" s="2">
        <v>-3.7880699999999998</v>
      </c>
      <c r="I158" s="1">
        <v>2.85E-8</v>
      </c>
      <c r="J158" s="2">
        <v>-2.0419299999999998</v>
      </c>
      <c r="K158" s="1">
        <v>1.4146199999999999E-2</v>
      </c>
      <c r="L158" s="2">
        <v>-3.1675499999999999</v>
      </c>
      <c r="M158" s="3">
        <v>2.34E-6</v>
      </c>
      <c r="N158" s="2">
        <v>-2.1869499999999999</v>
      </c>
      <c r="O158"/>
      <c r="P158" s="3">
        <v>5.1900000000000004E-24</v>
      </c>
      <c r="Q158" s="2">
        <v>-2.8113000000000001</v>
      </c>
      <c r="R158" s="2"/>
      <c r="S158" s="2">
        <v>-2.0419299999999998</v>
      </c>
      <c r="T158" s="2">
        <v>-3.7880699999999998</v>
      </c>
      <c r="U158" s="2"/>
      <c r="V158" s="4">
        <v>1.3000000000000001E-8</v>
      </c>
      <c r="W158"/>
      <c r="X158" s="2">
        <v>-3.7880699999999998</v>
      </c>
      <c r="Y158" s="2">
        <v>3.7880699999999998</v>
      </c>
    </row>
    <row r="159" spans="1:25" x14ac:dyDescent="0.2">
      <c r="A159" t="s">
        <v>609</v>
      </c>
      <c r="B159" t="s">
        <v>610</v>
      </c>
      <c r="C159" t="s">
        <v>611</v>
      </c>
      <c r="D159">
        <v>2</v>
      </c>
      <c r="E159" s="5">
        <v>0.377828</v>
      </c>
      <c r="F159" s="6">
        <v>-1.4534100000000001</v>
      </c>
      <c r="G159" s="5">
        <v>7.7102500000000004E-2</v>
      </c>
      <c r="H159" s="6">
        <v>1.29355</v>
      </c>
      <c r="I159" s="5">
        <v>2.2265900000000002E-2</v>
      </c>
      <c r="J159" s="6">
        <v>-1.4829000000000001</v>
      </c>
      <c r="K159" s="5">
        <v>2.0091500000000002E-2</v>
      </c>
      <c r="L159" s="6">
        <v>-2.30375</v>
      </c>
      <c r="M159">
        <v>1.6153200000000001E-4</v>
      </c>
      <c r="N159">
        <v>-2.56413</v>
      </c>
      <c r="O159"/>
      <c r="P159">
        <v>7.2099999999999996E-6</v>
      </c>
      <c r="Q159">
        <v>-1.5734399999999999</v>
      </c>
      <c r="R159"/>
      <c r="S159" s="6">
        <v>1.29355</v>
      </c>
      <c r="T159" s="6">
        <v>-2.56413</v>
      </c>
      <c r="U159"/>
      <c r="V159">
        <v>1.6153200000000001E-4</v>
      </c>
      <c r="W159"/>
      <c r="X159" s="2">
        <v>-2.56413</v>
      </c>
      <c r="Y159" s="2">
        <v>2.56413</v>
      </c>
    </row>
    <row r="160" spans="1:25" x14ac:dyDescent="0.2">
      <c r="A160" t="s">
        <v>639</v>
      </c>
      <c r="B160" t="s">
        <v>640</v>
      </c>
      <c r="C160" t="s">
        <v>641</v>
      </c>
      <c r="D160">
        <v>2</v>
      </c>
      <c r="E160" s="5">
        <v>0.75566599999999995</v>
      </c>
      <c r="F160" s="6">
        <v>-1.01654</v>
      </c>
      <c r="G160" s="5">
        <v>0.64797700000000003</v>
      </c>
      <c r="H160" s="6">
        <v>1.00854</v>
      </c>
      <c r="I160" s="5">
        <v>0.63585800000000003</v>
      </c>
      <c r="J160" s="6">
        <v>-1.0096099999999999</v>
      </c>
      <c r="K160" s="5">
        <v>0.54363700000000004</v>
      </c>
      <c r="L160" s="6">
        <v>1.08246</v>
      </c>
      <c r="M160">
        <v>4.1300000000000003E-6</v>
      </c>
      <c r="N160">
        <v>2.0394800000000002</v>
      </c>
      <c r="O160"/>
      <c r="P160">
        <v>3.2397699999999999E-3</v>
      </c>
      <c r="Q160">
        <v>1.16943</v>
      </c>
      <c r="R160"/>
      <c r="S160" s="6">
        <v>2.0394800000000002</v>
      </c>
      <c r="T160" s="6">
        <v>-1.01654</v>
      </c>
      <c r="U160"/>
      <c r="V160">
        <v>4.1300000000000003E-6</v>
      </c>
      <c r="W160"/>
      <c r="X160" s="2">
        <v>2.0394800000000002</v>
      </c>
      <c r="Y160" s="2">
        <v>2.0394800000000002</v>
      </c>
    </row>
    <row r="161" spans="1:25" x14ac:dyDescent="0.2">
      <c r="A161" t="s">
        <v>543</v>
      </c>
      <c r="B161" t="s">
        <v>544</v>
      </c>
      <c r="C161" t="s">
        <v>545</v>
      </c>
      <c r="D161">
        <v>2</v>
      </c>
      <c r="E161" s="1">
        <v>0.14496800000000001</v>
      </c>
      <c r="F161" s="2">
        <v>-1.4338</v>
      </c>
      <c r="G161" s="1">
        <v>2.3586000000000002E-3</v>
      </c>
      <c r="H161" s="2">
        <v>-1.24603</v>
      </c>
      <c r="I161" s="1">
        <v>3.5699999999999998E-7</v>
      </c>
      <c r="J161" s="2">
        <v>-4.4330800000000004</v>
      </c>
      <c r="K161" s="1">
        <v>0.18062300000000001</v>
      </c>
      <c r="L161" s="2">
        <v>-1.5442</v>
      </c>
      <c r="M161" s="3">
        <v>4.5111400000000003E-3</v>
      </c>
      <c r="N161" s="2">
        <v>-1.1437299999999999</v>
      </c>
      <c r="O161"/>
      <c r="P161" s="3">
        <v>2.05E-7</v>
      </c>
      <c r="Q161" s="2">
        <v>-1.6934100000000001</v>
      </c>
      <c r="R161" s="2"/>
      <c r="S161" s="2">
        <v>-1.1437299999999999</v>
      </c>
      <c r="T161" s="2">
        <v>-4.4330800000000004</v>
      </c>
      <c r="U161" s="2"/>
      <c r="V161" s="4">
        <v>3.5699999999999998E-7</v>
      </c>
      <c r="W161"/>
      <c r="X161" s="2">
        <v>-4.4330800000000004</v>
      </c>
      <c r="Y161" s="2">
        <v>4.4330800000000004</v>
      </c>
    </row>
    <row r="162" spans="1:25" x14ac:dyDescent="0.2">
      <c r="A162" t="s">
        <v>477</v>
      </c>
      <c r="B162" t="s">
        <v>478</v>
      </c>
      <c r="C162" t="s">
        <v>479</v>
      </c>
      <c r="D162">
        <v>2</v>
      </c>
      <c r="E162" s="1">
        <v>0.91248099999999999</v>
      </c>
      <c r="F162" s="2">
        <v>-1.0621799999999999</v>
      </c>
      <c r="G162" s="1">
        <v>5.7400000000000001E-6</v>
      </c>
      <c r="H162" s="2">
        <v>-2.0872799999999998</v>
      </c>
      <c r="I162" s="1">
        <v>0.53912899999999997</v>
      </c>
      <c r="J162" s="2">
        <v>1.04555</v>
      </c>
      <c r="K162" s="1">
        <v>0.99615500000000001</v>
      </c>
      <c r="L162" s="2">
        <v>-1.00162</v>
      </c>
      <c r="M162" s="3">
        <v>0.95612900000000001</v>
      </c>
      <c r="N162" s="2">
        <v>-1.00149</v>
      </c>
      <c r="O162"/>
      <c r="P162" s="3">
        <v>6.0473300000000001E-2</v>
      </c>
      <c r="Q162" s="2">
        <v>-1.1673199999999999</v>
      </c>
      <c r="R162" s="2"/>
      <c r="S162" s="2">
        <v>1.04555</v>
      </c>
      <c r="T162" s="2">
        <v>-2.0872799999999998</v>
      </c>
      <c r="U162" s="2"/>
      <c r="V162" s="4">
        <v>5.7400000000000001E-6</v>
      </c>
      <c r="W162"/>
      <c r="X162" s="2">
        <v>-2.0872799999999998</v>
      </c>
      <c r="Y162" s="2">
        <v>2.0872799999999998</v>
      </c>
    </row>
    <row r="163" spans="1:25" x14ac:dyDescent="0.2">
      <c r="A163" t="s">
        <v>387</v>
      </c>
      <c r="B163" t="s">
        <v>388</v>
      </c>
      <c r="C163" t="s">
        <v>389</v>
      </c>
      <c r="D163">
        <v>2</v>
      </c>
      <c r="E163" s="1">
        <v>6.8100000000000002E-7</v>
      </c>
      <c r="F163" s="2">
        <v>4.9967499999999996</v>
      </c>
      <c r="G163" s="1">
        <v>5.0500000000000001E-10</v>
      </c>
      <c r="H163" s="2">
        <v>3.30254</v>
      </c>
      <c r="I163" s="1">
        <v>0.13261400000000001</v>
      </c>
      <c r="J163" s="2">
        <v>1.01942</v>
      </c>
      <c r="K163" s="1">
        <v>0.31303199999999998</v>
      </c>
      <c r="L163" s="2">
        <v>2.8347899999999999</v>
      </c>
      <c r="M163" s="3">
        <v>9.53209E-2</v>
      </c>
      <c r="N163" s="2">
        <v>-1.0608900000000001</v>
      </c>
      <c r="O163"/>
      <c r="P163" s="3">
        <v>3.27E-7</v>
      </c>
      <c r="Q163" s="2">
        <v>2.13564</v>
      </c>
      <c r="R163" s="2"/>
      <c r="S163" s="2">
        <v>4.9967499999999996</v>
      </c>
      <c r="T163" s="2">
        <v>-1.0608900000000001</v>
      </c>
      <c r="U163" s="2"/>
      <c r="V163" s="4">
        <v>5.0500000000000001E-10</v>
      </c>
      <c r="W163"/>
      <c r="X163" s="2">
        <v>4.9967499999999996</v>
      </c>
      <c r="Y163" s="2">
        <v>4.9967499999999996</v>
      </c>
    </row>
    <row r="164" spans="1:25" x14ac:dyDescent="0.2">
      <c r="A164" t="s">
        <v>690</v>
      </c>
      <c r="B164" t="s">
        <v>691</v>
      </c>
      <c r="C164" t="s">
        <v>692</v>
      </c>
      <c r="D164" s="7">
        <v>2</v>
      </c>
      <c r="E164" s="1">
        <v>0.74716099999999996</v>
      </c>
      <c r="F164" s="2">
        <v>1.0029600000000001</v>
      </c>
      <c r="G164" s="1">
        <v>0.96414699999999998</v>
      </c>
      <c r="H164" s="2">
        <v>-1.0004500000000001</v>
      </c>
      <c r="I164" s="1">
        <v>0.75920699999999997</v>
      </c>
      <c r="J164" s="2">
        <v>-1.0034099999999999</v>
      </c>
      <c r="K164" s="1">
        <v>0.53646099999999997</v>
      </c>
      <c r="L164" s="2">
        <v>1.22031</v>
      </c>
      <c r="M164" s="3">
        <v>1.08148E-4</v>
      </c>
      <c r="N164" s="2">
        <v>-2.2112799999999999</v>
      </c>
      <c r="O164"/>
      <c r="P164" s="3">
        <v>9.0797500000000003E-2</v>
      </c>
      <c r="Q164" s="2">
        <v>-1.1315999999999999</v>
      </c>
      <c r="R164" s="2"/>
      <c r="S164" s="2">
        <v>1.22031</v>
      </c>
      <c r="T164" s="2">
        <v>-2.2112799999999999</v>
      </c>
      <c r="U164" s="2"/>
      <c r="V164" s="4">
        <v>1.08148E-4</v>
      </c>
      <c r="W164"/>
      <c r="X164" s="2">
        <v>-2.2112799999999999</v>
      </c>
      <c r="Y164" s="2">
        <v>2.2112799999999999</v>
      </c>
    </row>
    <row r="165" spans="1:25" x14ac:dyDescent="0.2">
      <c r="A165" t="s">
        <v>546</v>
      </c>
      <c r="B165" t="s">
        <v>547</v>
      </c>
      <c r="C165" t="s">
        <v>548</v>
      </c>
      <c r="D165">
        <v>2</v>
      </c>
      <c r="E165" s="1">
        <v>0.91763099999999997</v>
      </c>
      <c r="F165" s="2">
        <v>1.04579</v>
      </c>
      <c r="G165" s="1">
        <v>9.5000000000000005E-5</v>
      </c>
      <c r="H165" s="2">
        <v>1.5688800000000001</v>
      </c>
      <c r="I165" s="1">
        <v>5.2600000000000002E-7</v>
      </c>
      <c r="J165" s="2">
        <v>2.9850500000000002</v>
      </c>
      <c r="K165" s="1">
        <v>0.809751</v>
      </c>
      <c r="L165" s="2">
        <v>-1.1626000000000001</v>
      </c>
      <c r="M165" s="3">
        <v>0.87594000000000005</v>
      </c>
      <c r="N165" s="2">
        <v>-1.0025200000000001</v>
      </c>
      <c r="O165"/>
      <c r="P165" s="3">
        <v>4.84783E-3</v>
      </c>
      <c r="Q165" s="2">
        <v>1.3480000000000001</v>
      </c>
      <c r="R165" s="2"/>
      <c r="S165" s="2">
        <v>2.9850500000000002</v>
      </c>
      <c r="T165" s="2">
        <v>-1.1626000000000001</v>
      </c>
      <c r="U165" s="2"/>
      <c r="V165" s="4">
        <v>5.2600000000000002E-7</v>
      </c>
      <c r="W165"/>
      <c r="X165" s="2">
        <v>2.9850500000000002</v>
      </c>
      <c r="Y165" s="2">
        <v>2.9850500000000002</v>
      </c>
    </row>
    <row r="166" spans="1:25" x14ac:dyDescent="0.2">
      <c r="A166" t="s">
        <v>480</v>
      </c>
      <c r="B166" t="s">
        <v>481</v>
      </c>
      <c r="C166" t="s">
        <v>482</v>
      </c>
      <c r="D166">
        <v>2</v>
      </c>
      <c r="E166" s="1">
        <v>0.118104</v>
      </c>
      <c r="F166" s="2">
        <v>3.24336</v>
      </c>
      <c r="G166" s="1">
        <v>7.8600000000000002E-8</v>
      </c>
      <c r="H166" s="2">
        <v>4.5613599999999996</v>
      </c>
      <c r="I166" s="1">
        <v>2.2600000000000001E-7</v>
      </c>
      <c r="J166" s="2">
        <v>9.4442699999999995</v>
      </c>
      <c r="K166" s="1">
        <v>1.32935E-2</v>
      </c>
      <c r="L166" s="2">
        <v>4.1677099999999996</v>
      </c>
      <c r="M166" s="3">
        <v>8.7399999999999992E-9</v>
      </c>
      <c r="N166" s="2">
        <v>5.7306900000000001</v>
      </c>
      <c r="O166"/>
      <c r="P166" s="3">
        <v>1.3900000000000001E-20</v>
      </c>
      <c r="Q166" s="2">
        <v>5.0694299999999997</v>
      </c>
      <c r="R166" s="2"/>
      <c r="S166" s="2">
        <v>9.4442699999999995</v>
      </c>
      <c r="T166" s="2">
        <v>3.24336</v>
      </c>
      <c r="U166" s="2"/>
      <c r="V166" s="4">
        <v>8.7399999999999992E-9</v>
      </c>
      <c r="W166"/>
      <c r="X166" s="2">
        <v>9.4442699999999995</v>
      </c>
      <c r="Y166" s="2">
        <v>9.4442699999999995</v>
      </c>
    </row>
    <row r="167" spans="1:25" x14ac:dyDescent="0.2">
      <c r="A167" t="s">
        <v>693</v>
      </c>
      <c r="B167" t="s">
        <v>694</v>
      </c>
      <c r="C167" t="s">
        <v>695</v>
      </c>
      <c r="D167" s="7">
        <v>2</v>
      </c>
      <c r="E167" s="1">
        <v>2.1331100000000001E-3</v>
      </c>
      <c r="F167" s="2">
        <v>1.9174800000000001</v>
      </c>
      <c r="G167" s="1">
        <v>1.2100000000000001E-6</v>
      </c>
      <c r="H167" s="2">
        <v>1.7412000000000001</v>
      </c>
      <c r="I167" s="1">
        <v>4.5400000000000003E-8</v>
      </c>
      <c r="J167" s="2">
        <v>3.0713699999999999</v>
      </c>
      <c r="K167" s="1">
        <v>0.69698199999999999</v>
      </c>
      <c r="L167" s="2">
        <v>1.40917</v>
      </c>
      <c r="M167" s="3">
        <v>8.0138200000000001E-4</v>
      </c>
      <c r="N167" s="2">
        <v>1.38446</v>
      </c>
      <c r="O167"/>
      <c r="P167" s="3">
        <v>7.3299999999999995E-11</v>
      </c>
      <c r="Q167" s="2">
        <v>1.8386100000000001</v>
      </c>
      <c r="R167" s="2"/>
      <c r="S167" s="2">
        <v>3.0713699999999999</v>
      </c>
      <c r="T167" s="2">
        <v>1.38446</v>
      </c>
      <c r="U167" s="2"/>
      <c r="V167" s="4">
        <v>4.5400000000000003E-8</v>
      </c>
      <c r="W167"/>
      <c r="X167" s="2">
        <v>3.0713699999999999</v>
      </c>
      <c r="Y167" s="2">
        <v>3.0713699999999999</v>
      </c>
    </row>
    <row r="168" spans="1:25" x14ac:dyDescent="0.2">
      <c r="A168" t="s">
        <v>696</v>
      </c>
      <c r="B168" t="s">
        <v>697</v>
      </c>
      <c r="C168" t="s">
        <v>698</v>
      </c>
      <c r="D168" s="7">
        <v>2</v>
      </c>
      <c r="E168" s="1">
        <v>8.3343199999999992E-3</v>
      </c>
      <c r="F168" s="2">
        <v>1.9066000000000001</v>
      </c>
      <c r="G168" s="1">
        <v>2.44E-5</v>
      </c>
      <c r="H168" s="2">
        <v>1.5499000000000001</v>
      </c>
      <c r="I168" s="1">
        <v>2.12E-6</v>
      </c>
      <c r="J168" s="2">
        <v>2.2761800000000001</v>
      </c>
      <c r="K168" s="1">
        <v>0.41888500000000001</v>
      </c>
      <c r="L168" s="2">
        <v>2.08535</v>
      </c>
      <c r="M168" s="3">
        <v>2.6823E-4</v>
      </c>
      <c r="N168" s="2">
        <v>1.75898</v>
      </c>
      <c r="O168"/>
      <c r="P168" s="3">
        <v>1.8800000000000001E-12</v>
      </c>
      <c r="Q168" s="2">
        <v>1.89663</v>
      </c>
      <c r="R168" s="2"/>
      <c r="S168" s="2">
        <v>2.2761800000000001</v>
      </c>
      <c r="T168" s="2">
        <v>1.5499000000000001</v>
      </c>
      <c r="U168" s="2"/>
      <c r="V168" s="4">
        <v>2.12E-6</v>
      </c>
      <c r="W168"/>
      <c r="X168" s="2">
        <v>2.2761800000000001</v>
      </c>
      <c r="Y168" s="2">
        <v>2.2761800000000001</v>
      </c>
    </row>
    <row r="169" spans="1:25" x14ac:dyDescent="0.2">
      <c r="A169" t="s">
        <v>483</v>
      </c>
      <c r="B169" t="s">
        <v>484</v>
      </c>
      <c r="C169" t="s">
        <v>485</v>
      </c>
      <c r="D169">
        <v>2</v>
      </c>
      <c r="E169" s="1">
        <v>7.7982200000000002E-2</v>
      </c>
      <c r="F169" s="2">
        <v>-2.0173899999999998</v>
      </c>
      <c r="G169" s="1">
        <v>6.0100000000000002E-8</v>
      </c>
      <c r="H169" s="2">
        <v>-2.7633700000000001</v>
      </c>
      <c r="I169" s="1">
        <v>5.0099999999999999E-8</v>
      </c>
      <c r="J169" s="2">
        <v>-3.1261800000000002</v>
      </c>
      <c r="K169" s="1">
        <v>3.7799999999999997E-5</v>
      </c>
      <c r="L169" s="2">
        <v>-3.1962199999999998</v>
      </c>
      <c r="M169" s="3">
        <v>8.6599999999999995E-8</v>
      </c>
      <c r="N169" s="2">
        <v>-2.9093100000000001</v>
      </c>
      <c r="O169"/>
      <c r="P169" s="3">
        <v>3.4500000000000002E-24</v>
      </c>
      <c r="Q169" s="2">
        <v>-2.7538299999999998</v>
      </c>
      <c r="R169" s="2"/>
      <c r="S169" s="2">
        <v>-2.0173899999999998</v>
      </c>
      <c r="T169" s="2">
        <v>-3.1962199999999998</v>
      </c>
      <c r="U169" s="2"/>
      <c r="V169" s="4">
        <v>5.0099999999999999E-8</v>
      </c>
      <c r="W169"/>
      <c r="X169" s="2">
        <v>-3.1962199999999998</v>
      </c>
      <c r="Y169" s="2">
        <v>3.1962199999999998</v>
      </c>
    </row>
    <row r="170" spans="1:25" x14ac:dyDescent="0.2">
      <c r="A170" t="s">
        <v>390</v>
      </c>
      <c r="B170" t="s">
        <v>391</v>
      </c>
      <c r="C170" t="s">
        <v>392</v>
      </c>
      <c r="D170">
        <v>2</v>
      </c>
      <c r="E170" s="1">
        <v>8.5383799999999999E-4</v>
      </c>
      <c r="F170" s="2">
        <v>-3.6810399999999999</v>
      </c>
      <c r="G170" s="1">
        <v>7.85E-7</v>
      </c>
      <c r="H170" s="2">
        <v>-2.5952299999999999</v>
      </c>
      <c r="I170" s="1">
        <v>7.1600000000000001E-7</v>
      </c>
      <c r="J170" s="2">
        <v>-2.4361299999999999</v>
      </c>
      <c r="K170" s="1">
        <v>1.6058199999999999E-4</v>
      </c>
      <c r="L170" s="2">
        <v>-4.03024</v>
      </c>
      <c r="M170" s="3">
        <v>2.2959400000000001E-4</v>
      </c>
      <c r="N170" s="2">
        <v>-2.31237</v>
      </c>
      <c r="O170"/>
      <c r="P170" s="3">
        <v>8.8399999999999999E-24</v>
      </c>
      <c r="Q170" s="2">
        <v>-2.90265</v>
      </c>
      <c r="R170" s="2"/>
      <c r="S170" s="2">
        <v>-2.31237</v>
      </c>
      <c r="T170" s="2">
        <v>-4.03024</v>
      </c>
      <c r="U170" s="2"/>
      <c r="V170" s="4">
        <v>7.1600000000000001E-7</v>
      </c>
      <c r="W170"/>
      <c r="X170" s="2">
        <v>-4.03024</v>
      </c>
      <c r="Y170" s="2">
        <v>4.03024</v>
      </c>
    </row>
    <row r="171" spans="1:25" x14ac:dyDescent="0.2">
      <c r="A171" t="s">
        <v>549</v>
      </c>
      <c r="B171" t="s">
        <v>550</v>
      </c>
      <c r="C171" t="s">
        <v>551</v>
      </c>
      <c r="D171">
        <v>2</v>
      </c>
      <c r="E171" s="1">
        <v>8.8358299999999994E-3</v>
      </c>
      <c r="F171" s="2">
        <v>-1.4557800000000001</v>
      </c>
      <c r="G171" s="1">
        <v>3.8035500000000002E-3</v>
      </c>
      <c r="H171" s="2">
        <v>-1.35629</v>
      </c>
      <c r="I171" s="1">
        <v>2.3300000000000001E-5</v>
      </c>
      <c r="J171" s="2">
        <v>-3.4963500000000001</v>
      </c>
      <c r="K171" s="1">
        <v>0.240117</v>
      </c>
      <c r="L171" s="2">
        <v>-1.43997</v>
      </c>
      <c r="M171" s="3">
        <v>7.7399999999999998E-5</v>
      </c>
      <c r="N171" s="2">
        <v>-2.0659800000000001</v>
      </c>
      <c r="O171"/>
      <c r="P171" s="3">
        <v>9.8400000000000001E-12</v>
      </c>
      <c r="Q171" s="2">
        <v>-1.83457</v>
      </c>
      <c r="R171" s="2"/>
      <c r="S171" s="2">
        <v>-1.35629</v>
      </c>
      <c r="T171" s="2">
        <v>-3.4963500000000001</v>
      </c>
      <c r="U171" s="2"/>
      <c r="V171" s="4">
        <v>2.3300000000000001E-5</v>
      </c>
      <c r="W171"/>
      <c r="X171" s="2">
        <v>-3.4963500000000001</v>
      </c>
      <c r="Y171" s="2">
        <v>3.4963500000000001</v>
      </c>
    </row>
    <row r="172" spans="1:25" x14ac:dyDescent="0.2">
      <c r="A172" t="s">
        <v>393</v>
      </c>
      <c r="B172" t="s">
        <v>394</v>
      </c>
      <c r="C172" t="s">
        <v>395</v>
      </c>
      <c r="D172">
        <v>2</v>
      </c>
      <c r="E172" s="1">
        <v>7.7199999999999998E-7</v>
      </c>
      <c r="F172" s="2">
        <v>-5.9001700000000001</v>
      </c>
      <c r="G172" s="1">
        <v>1.9799999999999999E-8</v>
      </c>
      <c r="H172" s="2">
        <v>-5.5824800000000003</v>
      </c>
      <c r="I172" s="1">
        <v>5.6899999999999997E-7</v>
      </c>
      <c r="J172" s="2">
        <v>-5.9713000000000003</v>
      </c>
      <c r="K172" s="1">
        <v>7.9582100000000003E-2</v>
      </c>
      <c r="L172" s="2">
        <v>-3.5013399999999999</v>
      </c>
      <c r="M172" s="3">
        <v>5.8200000000000002E-9</v>
      </c>
      <c r="N172" s="2">
        <v>-5.7693599999999998</v>
      </c>
      <c r="O172"/>
      <c r="P172" s="3">
        <v>2.76E-28</v>
      </c>
      <c r="Q172" s="2">
        <v>-5.3270299999999997</v>
      </c>
      <c r="R172" s="2"/>
      <c r="S172" s="2">
        <v>-3.5013399999999999</v>
      </c>
      <c r="T172" s="2">
        <v>-5.9713000000000003</v>
      </c>
      <c r="U172" s="2"/>
      <c r="V172" s="4">
        <v>5.8200000000000002E-9</v>
      </c>
      <c r="W172"/>
      <c r="X172" s="2">
        <v>-5.9713000000000003</v>
      </c>
      <c r="Y172" s="2">
        <v>5.9713000000000003</v>
      </c>
    </row>
    <row r="173" spans="1:25" x14ac:dyDescent="0.2">
      <c r="A173" t="s">
        <v>552</v>
      </c>
      <c r="B173" t="s">
        <v>553</v>
      </c>
      <c r="C173" t="s">
        <v>554</v>
      </c>
      <c r="D173">
        <v>2</v>
      </c>
      <c r="E173" s="1">
        <v>0.75120600000000004</v>
      </c>
      <c r="F173" s="2">
        <v>1.03687</v>
      </c>
      <c r="G173" s="1">
        <v>0.15756600000000001</v>
      </c>
      <c r="H173" s="2">
        <v>1.04847</v>
      </c>
      <c r="I173" s="1">
        <v>8.5000000000000006E-5</v>
      </c>
      <c r="J173" s="2">
        <v>-3.1021100000000001</v>
      </c>
      <c r="K173" s="1">
        <v>0.69834099999999999</v>
      </c>
      <c r="L173" s="2">
        <v>1.1399699999999999</v>
      </c>
      <c r="M173" s="3">
        <v>0.31338100000000002</v>
      </c>
      <c r="N173" s="2">
        <v>1.0684499999999999</v>
      </c>
      <c r="O173"/>
      <c r="P173" s="3">
        <v>7.8528299999999995E-2</v>
      </c>
      <c r="Q173" s="2">
        <v>-1.1953199999999999</v>
      </c>
      <c r="R173" s="2"/>
      <c r="S173" s="2">
        <v>1.1399699999999999</v>
      </c>
      <c r="T173" s="2">
        <v>-3.1021100000000001</v>
      </c>
      <c r="U173" s="2"/>
      <c r="V173" s="4">
        <v>8.5000000000000006E-5</v>
      </c>
      <c r="W173"/>
      <c r="X173" s="2">
        <v>-3.1021100000000001</v>
      </c>
      <c r="Y173" s="2">
        <v>3.1021100000000001</v>
      </c>
    </row>
    <row r="174" spans="1:25" x14ac:dyDescent="0.2">
      <c r="A174" t="s">
        <v>612</v>
      </c>
      <c r="B174" t="s">
        <v>613</v>
      </c>
      <c r="C174" t="s">
        <v>614</v>
      </c>
      <c r="D174">
        <v>2</v>
      </c>
      <c r="E174" s="5">
        <v>0.89310100000000003</v>
      </c>
      <c r="F174" s="6">
        <v>1.0532900000000001</v>
      </c>
      <c r="G174" s="5">
        <v>0.64357600000000004</v>
      </c>
      <c r="H174" s="6">
        <v>1.01054</v>
      </c>
      <c r="I174" s="5">
        <v>0.93477699999999997</v>
      </c>
      <c r="J174" s="6">
        <v>1.00352</v>
      </c>
      <c r="K174" s="5">
        <v>3.3209500000000003E-2</v>
      </c>
      <c r="L174" s="6">
        <v>-4.9215499999999999</v>
      </c>
      <c r="M174">
        <v>0.75909300000000002</v>
      </c>
      <c r="N174">
        <v>-1.02443</v>
      </c>
      <c r="O174"/>
      <c r="P174">
        <v>4.2508600000000001E-2</v>
      </c>
      <c r="Q174">
        <v>-1.3427800000000001</v>
      </c>
      <c r="R174"/>
      <c r="S174" s="6">
        <v>1.0532900000000001</v>
      </c>
      <c r="T174" s="6">
        <v>-4.9215499999999999</v>
      </c>
      <c r="U174"/>
      <c r="V174">
        <v>3.3209500000000003E-2</v>
      </c>
      <c r="W174"/>
      <c r="X174" s="2">
        <v>-4.9215499999999999</v>
      </c>
      <c r="Y174" s="2">
        <v>4.9215499999999999</v>
      </c>
    </row>
    <row r="175" spans="1:25" x14ac:dyDescent="0.2">
      <c r="A175" t="s">
        <v>699</v>
      </c>
      <c r="B175" t="s">
        <v>700</v>
      </c>
      <c r="C175" t="s">
        <v>701</v>
      </c>
      <c r="D175" s="7">
        <v>2</v>
      </c>
      <c r="E175" s="1">
        <v>9.8896799999999997E-3</v>
      </c>
      <c r="F175" s="2">
        <v>1.8874500000000001</v>
      </c>
      <c r="G175" s="1">
        <v>3.01E-5</v>
      </c>
      <c r="H175" s="2">
        <v>1.8242400000000001</v>
      </c>
      <c r="I175" s="1">
        <v>2.2144400000000002E-2</v>
      </c>
      <c r="J175" s="2">
        <v>1.3107500000000001</v>
      </c>
      <c r="K175" s="1">
        <v>4.0818499999999997E-3</v>
      </c>
      <c r="L175" s="2">
        <v>2.1777700000000002</v>
      </c>
      <c r="M175" s="3">
        <v>0.50464799999999999</v>
      </c>
      <c r="N175" s="2">
        <v>1.08595</v>
      </c>
      <c r="O175"/>
      <c r="P175" s="3">
        <v>2.8699999999999998E-11</v>
      </c>
      <c r="Q175" s="2">
        <v>1.59562</v>
      </c>
      <c r="R175" s="2"/>
      <c r="S175" s="2">
        <v>2.1777700000000002</v>
      </c>
      <c r="T175" s="2">
        <v>1.08595</v>
      </c>
      <c r="U175" s="2"/>
      <c r="V175" s="4">
        <v>3.01E-5</v>
      </c>
      <c r="W175"/>
      <c r="X175" s="2">
        <v>2.1777700000000002</v>
      </c>
      <c r="Y175" s="2">
        <v>2.1777700000000002</v>
      </c>
    </row>
    <row r="176" spans="1:25" x14ac:dyDescent="0.2">
      <c r="A176" t="s">
        <v>702</v>
      </c>
      <c r="B176" t="s">
        <v>703</v>
      </c>
      <c r="C176" t="s">
        <v>704</v>
      </c>
      <c r="D176" s="7">
        <v>2</v>
      </c>
      <c r="E176" s="1">
        <v>5.9894800000000002E-3</v>
      </c>
      <c r="F176" s="2">
        <v>-2.5156499999999999</v>
      </c>
      <c r="G176" s="1">
        <v>4.8599999999999998E-8</v>
      </c>
      <c r="H176" s="2">
        <v>-2.7984599999999999</v>
      </c>
      <c r="I176" s="1">
        <v>6.5499999999999998E-7</v>
      </c>
      <c r="J176" s="2">
        <v>-3.2061500000000001</v>
      </c>
      <c r="K176" s="1">
        <v>0.18141599999999999</v>
      </c>
      <c r="L176" s="2">
        <v>-2.3529900000000001</v>
      </c>
      <c r="M176" s="3">
        <v>3.9299999999999996E-6</v>
      </c>
      <c r="N176" s="2">
        <v>-2.1208</v>
      </c>
      <c r="O176"/>
      <c r="P176" s="3">
        <v>7.2499999999999999E-20</v>
      </c>
      <c r="Q176" s="2">
        <v>-2.58473</v>
      </c>
      <c r="R176" s="2"/>
      <c r="S176" s="2">
        <v>-2.1208</v>
      </c>
      <c r="T176" s="2">
        <v>-3.2061500000000001</v>
      </c>
      <c r="U176" s="2"/>
      <c r="V176" s="4">
        <v>4.8599999999999998E-8</v>
      </c>
      <c r="W176"/>
      <c r="X176" s="2">
        <v>-3.2061500000000001</v>
      </c>
      <c r="Y176" s="2">
        <v>3.2061500000000001</v>
      </c>
    </row>
    <row r="177" spans="1:25" x14ac:dyDescent="0.2">
      <c r="A177" t="s">
        <v>642</v>
      </c>
      <c r="B177" t="s">
        <v>643</v>
      </c>
      <c r="C177" t="s">
        <v>644</v>
      </c>
      <c r="D177">
        <v>2</v>
      </c>
      <c r="E177" s="5">
        <v>0.81850699999999998</v>
      </c>
      <c r="F177" s="6">
        <v>-1.0021800000000001</v>
      </c>
      <c r="G177" s="5">
        <v>0.86591300000000004</v>
      </c>
      <c r="H177" s="6">
        <v>-1.0019499999999999</v>
      </c>
      <c r="I177" s="5">
        <v>0.142348</v>
      </c>
      <c r="J177" s="6">
        <v>-1.10815</v>
      </c>
      <c r="K177" s="5">
        <v>0.66074600000000006</v>
      </c>
      <c r="L177" s="6">
        <v>1.17493</v>
      </c>
      <c r="M177">
        <v>2.36E-7</v>
      </c>
      <c r="N177">
        <v>-3.4896500000000001</v>
      </c>
      <c r="O177"/>
      <c r="P177">
        <v>8.9100900000000007E-3</v>
      </c>
      <c r="Q177">
        <v>-1.2839</v>
      </c>
      <c r="R177"/>
      <c r="S177" s="6">
        <v>1.17493</v>
      </c>
      <c r="T177" s="6">
        <v>-3.4896500000000001</v>
      </c>
      <c r="U177"/>
      <c r="V177">
        <v>2.36E-7</v>
      </c>
      <c r="W177"/>
      <c r="X177" s="2">
        <v>-3.4896500000000001</v>
      </c>
      <c r="Y177" s="2">
        <v>3.4896500000000001</v>
      </c>
    </row>
    <row r="178" spans="1:25" x14ac:dyDescent="0.2">
      <c r="A178" t="s">
        <v>615</v>
      </c>
      <c r="B178" t="s">
        <v>616</v>
      </c>
      <c r="C178" t="s">
        <v>617</v>
      </c>
      <c r="D178">
        <v>2</v>
      </c>
      <c r="E178" s="5">
        <v>0.74911799999999995</v>
      </c>
      <c r="F178" s="6">
        <v>1.2737799999999999</v>
      </c>
      <c r="G178" s="5">
        <v>2.2023000000000001E-2</v>
      </c>
      <c r="H178" s="6">
        <v>1.2365600000000001</v>
      </c>
      <c r="I178" s="5">
        <v>8.8276699999999993E-3</v>
      </c>
      <c r="J178" s="6">
        <v>1.07721</v>
      </c>
      <c r="K178" s="5">
        <v>6.9099999999999999E-6</v>
      </c>
      <c r="L178" s="6">
        <v>47.960500000000003</v>
      </c>
      <c r="M178">
        <v>0.35949700000000001</v>
      </c>
      <c r="N178">
        <v>1.0577000000000001</v>
      </c>
      <c r="O178"/>
      <c r="P178">
        <v>1.4456200000000001E-3</v>
      </c>
      <c r="Q178">
        <v>2.31521</v>
      </c>
      <c r="R178"/>
      <c r="S178" s="6">
        <v>47.960500000000003</v>
      </c>
      <c r="T178" s="6">
        <v>1.0577000000000001</v>
      </c>
      <c r="U178"/>
      <c r="V178">
        <v>6.9099999999999999E-6</v>
      </c>
      <c r="W178"/>
      <c r="X178" s="2">
        <v>47.960500000000003</v>
      </c>
      <c r="Y178" s="2">
        <v>47.960500000000003</v>
      </c>
    </row>
    <row r="179" spans="1:25" x14ac:dyDescent="0.2">
      <c r="A179" t="s">
        <v>486</v>
      </c>
      <c r="B179" t="s">
        <v>487</v>
      </c>
      <c r="C179" t="s">
        <v>488</v>
      </c>
      <c r="D179">
        <v>2</v>
      </c>
      <c r="E179" s="1">
        <v>1.86575E-2</v>
      </c>
      <c r="F179" s="2">
        <v>-1.3928400000000001</v>
      </c>
      <c r="G179" s="1">
        <v>7.8700000000000003E-9</v>
      </c>
      <c r="H179" s="2">
        <v>-3.62968</v>
      </c>
      <c r="I179" s="1">
        <v>0.56678399999999995</v>
      </c>
      <c r="J179" s="2">
        <v>1.0116400000000001</v>
      </c>
      <c r="K179" s="1">
        <v>0.69834099999999999</v>
      </c>
      <c r="L179" s="2">
        <v>-1.07195</v>
      </c>
      <c r="M179" s="3">
        <v>0.35164200000000001</v>
      </c>
      <c r="N179" s="2">
        <v>-1.0390699999999999</v>
      </c>
      <c r="O179"/>
      <c r="P179" s="3">
        <v>9.2100000000000003E-5</v>
      </c>
      <c r="Q179" s="2">
        <v>-1.4160299999999999</v>
      </c>
      <c r="R179" s="2"/>
      <c r="S179" s="2">
        <v>1.0116400000000001</v>
      </c>
      <c r="T179" s="2">
        <v>-3.62968</v>
      </c>
      <c r="U179" s="2"/>
      <c r="V179" s="4">
        <v>7.8700000000000003E-9</v>
      </c>
      <c r="W179"/>
      <c r="X179" s="2">
        <v>-3.62968</v>
      </c>
      <c r="Y179" s="2">
        <v>3.62968</v>
      </c>
    </row>
    <row r="180" spans="1:25" x14ac:dyDescent="0.2">
      <c r="A180" t="s">
        <v>618</v>
      </c>
      <c r="B180" t="s">
        <v>619</v>
      </c>
      <c r="C180" t="s">
        <v>620</v>
      </c>
      <c r="D180">
        <v>2</v>
      </c>
      <c r="E180" s="5">
        <v>0.52530399999999999</v>
      </c>
      <c r="F180" s="6">
        <v>-1.55481</v>
      </c>
      <c r="G180" s="5">
        <v>1.6976900000000001E-4</v>
      </c>
      <c r="H180" s="6">
        <v>-1.67065</v>
      </c>
      <c r="I180" s="5">
        <v>7.5531100000000004E-2</v>
      </c>
      <c r="J180" s="6">
        <v>-1.24963</v>
      </c>
      <c r="K180" s="5">
        <v>3.3519399999999998E-2</v>
      </c>
      <c r="L180" s="6">
        <v>-2.3028400000000002</v>
      </c>
      <c r="M180">
        <v>4.6536199999999998E-3</v>
      </c>
      <c r="N180">
        <v>-1.3167599999999999</v>
      </c>
      <c r="O180"/>
      <c r="P180">
        <v>3.1600000000000002E-7</v>
      </c>
      <c r="Q180">
        <v>-1.56172</v>
      </c>
      <c r="R180"/>
      <c r="S180" s="6">
        <v>-1.24963</v>
      </c>
      <c r="T180" s="6">
        <v>-2.3028400000000002</v>
      </c>
      <c r="U180"/>
      <c r="V180">
        <v>1.6976900000000001E-4</v>
      </c>
      <c r="W180"/>
      <c r="X180" s="2">
        <v>-2.3028400000000002</v>
      </c>
      <c r="Y180" s="2">
        <v>2.3028400000000002</v>
      </c>
    </row>
    <row r="181" spans="1:25" x14ac:dyDescent="0.2">
      <c r="A181" t="s">
        <v>555</v>
      </c>
      <c r="B181" t="s">
        <v>556</v>
      </c>
      <c r="C181" t="s">
        <v>557</v>
      </c>
      <c r="D181">
        <v>2</v>
      </c>
      <c r="E181" s="1">
        <v>0.13841200000000001</v>
      </c>
      <c r="F181" s="2">
        <v>1.9733400000000001</v>
      </c>
      <c r="G181" s="1">
        <v>3.6460500000000001E-3</v>
      </c>
      <c r="H181" s="2">
        <v>1.4559899999999999</v>
      </c>
      <c r="I181" s="1">
        <v>2.4600000000000002E-5</v>
      </c>
      <c r="J181" s="2">
        <v>2.0701800000000001</v>
      </c>
      <c r="K181" s="1">
        <v>0.82337000000000005</v>
      </c>
      <c r="L181" s="2">
        <v>1.2975099999999999</v>
      </c>
      <c r="M181" s="3">
        <v>5.4099999999999999E-6</v>
      </c>
      <c r="N181" s="2">
        <v>2.4608699999999999</v>
      </c>
      <c r="O181"/>
      <c r="P181" s="3">
        <v>5.9699999999999996E-6</v>
      </c>
      <c r="Q181" s="2">
        <v>1.8251200000000001</v>
      </c>
      <c r="R181" s="2"/>
      <c r="S181" s="2">
        <v>2.4608699999999999</v>
      </c>
      <c r="T181" s="2">
        <v>1.2975099999999999</v>
      </c>
      <c r="U181" s="2"/>
      <c r="V181" s="4">
        <v>5.4099999999999999E-6</v>
      </c>
      <c r="W181"/>
      <c r="X181" s="2">
        <v>2.4608699999999999</v>
      </c>
      <c r="Y181" s="2">
        <v>2.4608699999999999</v>
      </c>
    </row>
    <row r="182" spans="1:25" x14ac:dyDescent="0.2">
      <c r="A182" t="s">
        <v>396</v>
      </c>
      <c r="B182" t="s">
        <v>397</v>
      </c>
      <c r="C182" t="s">
        <v>398</v>
      </c>
      <c r="D182">
        <v>2</v>
      </c>
      <c r="E182" s="1">
        <v>1.60228E-2</v>
      </c>
      <c r="F182" s="2">
        <v>-3.5497200000000002</v>
      </c>
      <c r="G182" s="1">
        <v>6.4500000000000005E-10</v>
      </c>
      <c r="H182" s="2">
        <v>-4.6988799999999999</v>
      </c>
      <c r="I182" s="1">
        <v>2.69E-9</v>
      </c>
      <c r="J182" s="2">
        <v>-4.5754400000000004</v>
      </c>
      <c r="K182" s="1">
        <v>5.8164500000000001E-2</v>
      </c>
      <c r="L182" s="2">
        <v>-3.4499200000000001</v>
      </c>
      <c r="M182" s="3">
        <v>1.1600000000000001E-7</v>
      </c>
      <c r="N182" s="2">
        <v>-5.3038100000000004</v>
      </c>
      <c r="O182"/>
      <c r="P182" s="3">
        <v>5.7399999999999999E-24</v>
      </c>
      <c r="Q182" s="2">
        <v>-4.2929000000000004</v>
      </c>
      <c r="R182" s="2"/>
      <c r="S182" s="2">
        <v>-3.4499200000000001</v>
      </c>
      <c r="T182" s="2">
        <v>-5.3038100000000004</v>
      </c>
      <c r="U182" s="2"/>
      <c r="V182" s="4">
        <v>6.4500000000000005E-10</v>
      </c>
      <c r="W182"/>
      <c r="X182" s="2">
        <v>-5.3038100000000004</v>
      </c>
      <c r="Y182" s="2">
        <v>5.3038100000000004</v>
      </c>
    </row>
    <row r="183" spans="1:25" x14ac:dyDescent="0.2">
      <c r="A183" t="s">
        <v>399</v>
      </c>
      <c r="B183" t="s">
        <v>400</v>
      </c>
      <c r="C183" t="s">
        <v>401</v>
      </c>
      <c r="D183">
        <v>2</v>
      </c>
      <c r="E183" s="1">
        <v>8.16682E-3</v>
      </c>
      <c r="F183" s="2">
        <v>2.2831399999999999</v>
      </c>
      <c r="G183" s="1">
        <v>1.9511600000000001E-4</v>
      </c>
      <c r="H183" s="2">
        <v>1.5712299999999999</v>
      </c>
      <c r="I183" s="1">
        <v>0.234182</v>
      </c>
      <c r="J183" s="2">
        <v>1.1173500000000001</v>
      </c>
      <c r="K183" s="1">
        <v>5.4456200000000003E-2</v>
      </c>
      <c r="L183" s="2">
        <v>2.2367400000000002</v>
      </c>
      <c r="M183" s="3">
        <v>2.7215799999999999E-3</v>
      </c>
      <c r="N183" s="2">
        <v>1.4126300000000001</v>
      </c>
      <c r="O183"/>
      <c r="P183" s="3">
        <v>5.8800000000000004E-10</v>
      </c>
      <c r="Q183" s="2">
        <v>1.6537299999999999</v>
      </c>
      <c r="R183" s="2"/>
      <c r="S183" s="2">
        <v>2.2831399999999999</v>
      </c>
      <c r="T183" s="2">
        <v>1.1173500000000001</v>
      </c>
      <c r="U183" s="2"/>
      <c r="V183" s="4">
        <v>1.9511600000000001E-4</v>
      </c>
      <c r="W183"/>
      <c r="X183" s="2">
        <v>2.2831399999999999</v>
      </c>
      <c r="Y183" s="2">
        <v>2.2831399999999999</v>
      </c>
    </row>
    <row r="184" spans="1:25" x14ac:dyDescent="0.2">
      <c r="A184" t="s">
        <v>645</v>
      </c>
      <c r="B184" t="s">
        <v>646</v>
      </c>
      <c r="C184" t="s">
        <v>647</v>
      </c>
      <c r="D184">
        <v>2</v>
      </c>
      <c r="E184" s="5">
        <v>0.46592499999999998</v>
      </c>
      <c r="F184" s="6">
        <v>1.0167600000000001</v>
      </c>
      <c r="G184" s="5">
        <v>0.64859500000000003</v>
      </c>
      <c r="H184" s="6">
        <v>1.0105999999999999</v>
      </c>
      <c r="I184" s="5">
        <v>0.69039799999999996</v>
      </c>
      <c r="J184" s="6">
        <v>1.0097</v>
      </c>
      <c r="K184" s="5">
        <v>0.70808899999999997</v>
      </c>
      <c r="L184" s="6">
        <v>1.17466</v>
      </c>
      <c r="M184">
        <v>1.2147899999999999E-4</v>
      </c>
      <c r="N184">
        <v>2.0459999999999998</v>
      </c>
      <c r="O184"/>
      <c r="P184">
        <v>4.8279999999999998E-3</v>
      </c>
      <c r="Q184">
        <v>1.1998</v>
      </c>
      <c r="R184"/>
      <c r="S184" s="6">
        <v>2.0459999999999998</v>
      </c>
      <c r="T184" s="6">
        <v>1.0097</v>
      </c>
      <c r="U184"/>
      <c r="V184">
        <v>1.2147899999999999E-4</v>
      </c>
      <c r="W184"/>
      <c r="X184" s="2">
        <v>2.0459999999999998</v>
      </c>
      <c r="Y184" s="2">
        <v>2.0459999999999998</v>
      </c>
    </row>
    <row r="185" spans="1:25" x14ac:dyDescent="0.2">
      <c r="A185" t="s">
        <v>705</v>
      </c>
      <c r="B185" t="s">
        <v>706</v>
      </c>
      <c r="C185" t="s">
        <v>707</v>
      </c>
      <c r="D185" s="7">
        <v>2</v>
      </c>
      <c r="E185" s="1">
        <v>1.22471E-2</v>
      </c>
      <c r="F185" s="2">
        <v>-3.2673999999999999</v>
      </c>
      <c r="G185" s="1">
        <v>3.2200000000000003E-10</v>
      </c>
      <c r="H185" s="2">
        <v>-4.8207300000000002</v>
      </c>
      <c r="I185" s="1">
        <v>0.65041800000000005</v>
      </c>
      <c r="J185" s="2">
        <v>1.0677700000000001</v>
      </c>
      <c r="K185" s="1">
        <v>4.1815000000000003E-3</v>
      </c>
      <c r="L185" s="2">
        <v>-1.35182</v>
      </c>
      <c r="M185" s="3">
        <v>0.86028899999999997</v>
      </c>
      <c r="N185" s="2">
        <v>1.0045299999999999</v>
      </c>
      <c r="O185"/>
      <c r="P185" s="3">
        <v>4.16E-6</v>
      </c>
      <c r="Q185" s="2">
        <v>-1.82619</v>
      </c>
      <c r="R185" s="2"/>
      <c r="S185" s="2">
        <v>1.0677700000000001</v>
      </c>
      <c r="T185" s="2">
        <v>-4.8207300000000002</v>
      </c>
      <c r="U185" s="2"/>
      <c r="V185" s="4">
        <v>3.2200000000000003E-10</v>
      </c>
      <c r="W185"/>
      <c r="X185" s="2">
        <v>-4.8207300000000002</v>
      </c>
      <c r="Y185" s="2">
        <v>4.8207300000000002</v>
      </c>
    </row>
    <row r="186" spans="1:25" x14ac:dyDescent="0.2">
      <c r="A186" t="s">
        <v>402</v>
      </c>
      <c r="B186" t="s">
        <v>403</v>
      </c>
      <c r="C186" t="s">
        <v>404</v>
      </c>
      <c r="D186">
        <v>2</v>
      </c>
      <c r="E186" s="1">
        <v>1.70111E-3</v>
      </c>
      <c r="F186" s="2">
        <v>2.1440600000000001</v>
      </c>
      <c r="G186" s="1">
        <v>1.0499999999999999E-5</v>
      </c>
      <c r="H186" s="2">
        <v>1.92805</v>
      </c>
      <c r="I186" s="1">
        <v>3.57E-5</v>
      </c>
      <c r="J186" s="2">
        <v>1.52369</v>
      </c>
      <c r="K186" s="1">
        <v>7.6706700000000003E-2</v>
      </c>
      <c r="L186" s="2">
        <v>1.8995299999999999</v>
      </c>
      <c r="M186" s="3">
        <v>3.4799999999999999E-5</v>
      </c>
      <c r="N186" s="2">
        <v>1.82335</v>
      </c>
      <c r="O186"/>
      <c r="P186" s="3">
        <v>1.9199999999999999E-19</v>
      </c>
      <c r="Q186" s="2">
        <v>1.85331</v>
      </c>
      <c r="R186" s="2"/>
      <c r="S186" s="2">
        <v>2.1440600000000001</v>
      </c>
      <c r="T186" s="2">
        <v>1.52369</v>
      </c>
      <c r="U186" s="2"/>
      <c r="V186" s="4">
        <v>1.0499999999999999E-5</v>
      </c>
      <c r="W186"/>
      <c r="X186" s="2">
        <v>2.1440600000000001</v>
      </c>
      <c r="Y186" s="2">
        <v>2.1440600000000001</v>
      </c>
    </row>
    <row r="187" spans="1:25" x14ac:dyDescent="0.2">
      <c r="A187" t="s">
        <v>405</v>
      </c>
      <c r="B187" t="s">
        <v>406</v>
      </c>
      <c r="C187" t="s">
        <v>407</v>
      </c>
      <c r="D187">
        <v>2</v>
      </c>
      <c r="E187" s="1">
        <v>6.0800000000000001E-5</v>
      </c>
      <c r="F187" s="2">
        <v>-3.0827399999999998</v>
      </c>
      <c r="G187" s="1">
        <v>3.72E-7</v>
      </c>
      <c r="H187" s="2">
        <v>-3.0146500000000001</v>
      </c>
      <c r="I187" s="1">
        <v>3.1199999999999999E-5</v>
      </c>
      <c r="J187" s="2">
        <v>-1.8126500000000001</v>
      </c>
      <c r="K187" s="1">
        <v>6.6722199999999995E-2</v>
      </c>
      <c r="L187" s="2">
        <v>-2.5120100000000001</v>
      </c>
      <c r="M187" s="3">
        <v>3.1099999999999999E-6</v>
      </c>
      <c r="N187" s="2">
        <v>-2.2677700000000001</v>
      </c>
      <c r="O187"/>
      <c r="P187" s="3">
        <v>1.07E-21</v>
      </c>
      <c r="Q187" s="2">
        <v>-2.4991099999999999</v>
      </c>
      <c r="R187" s="2"/>
      <c r="S187" s="2">
        <v>-1.8126500000000001</v>
      </c>
      <c r="T187" s="2">
        <v>-3.0827399999999998</v>
      </c>
      <c r="U187" s="2"/>
      <c r="V187" s="4">
        <v>3.72E-7</v>
      </c>
      <c r="W187"/>
      <c r="X187" s="2">
        <v>-3.0827399999999998</v>
      </c>
      <c r="Y187" s="2">
        <v>3.0827399999999998</v>
      </c>
    </row>
    <row r="188" spans="1:25" x14ac:dyDescent="0.2">
      <c r="A188" t="s">
        <v>408</v>
      </c>
      <c r="B188" t="s">
        <v>409</v>
      </c>
      <c r="C188" t="s">
        <v>410</v>
      </c>
      <c r="D188">
        <v>2</v>
      </c>
      <c r="E188" s="1">
        <v>5.2754300000000002E-3</v>
      </c>
      <c r="F188" s="2">
        <v>3.13192</v>
      </c>
      <c r="G188" s="1">
        <v>1.0300000000000001E-6</v>
      </c>
      <c r="H188" s="2">
        <v>3.6384300000000001</v>
      </c>
      <c r="I188" s="1">
        <v>8.9800000000000004E-6</v>
      </c>
      <c r="J188" s="2">
        <v>1.8649100000000001</v>
      </c>
      <c r="K188" s="1">
        <v>0.78945399999999999</v>
      </c>
      <c r="L188" s="2">
        <v>1.1345499999999999</v>
      </c>
      <c r="M188" s="3">
        <v>3.1537700000000002E-2</v>
      </c>
      <c r="N188" s="2">
        <v>-1.10504</v>
      </c>
      <c r="O188"/>
      <c r="P188" s="3">
        <v>2.9200000000000002E-7</v>
      </c>
      <c r="Q188" s="2">
        <v>1.8848</v>
      </c>
      <c r="R188" s="2"/>
      <c r="S188" s="2">
        <v>3.6384300000000001</v>
      </c>
      <c r="T188" s="2">
        <v>-1.10504</v>
      </c>
      <c r="U188" s="2"/>
      <c r="V188" s="4">
        <v>1.0300000000000001E-6</v>
      </c>
      <c r="W188"/>
      <c r="X188" s="2">
        <v>3.6384300000000001</v>
      </c>
      <c r="Y188" s="2">
        <v>3.6384300000000001</v>
      </c>
    </row>
    <row r="189" spans="1:25" x14ac:dyDescent="0.2">
      <c r="A189" t="s">
        <v>558</v>
      </c>
      <c r="B189" t="s">
        <v>559</v>
      </c>
      <c r="C189" t="s">
        <v>560</v>
      </c>
      <c r="D189">
        <v>2</v>
      </c>
      <c r="E189" s="5">
        <v>0.74911799999999995</v>
      </c>
      <c r="F189" s="6">
        <v>-1.0102599999999999</v>
      </c>
      <c r="G189" s="5">
        <v>0.125887</v>
      </c>
      <c r="H189" s="6">
        <v>-1.0161899999999999</v>
      </c>
      <c r="I189" s="5">
        <v>6.3300000000000002E-7</v>
      </c>
      <c r="J189" s="6">
        <v>-3.9118400000000002</v>
      </c>
      <c r="K189" s="5">
        <v>0.68240800000000001</v>
      </c>
      <c r="L189" s="6">
        <v>-1.0647800000000001</v>
      </c>
      <c r="M189">
        <v>0.137376</v>
      </c>
      <c r="N189">
        <v>-1.02993</v>
      </c>
      <c r="O189"/>
      <c r="P189">
        <v>1.6482599999999999E-3</v>
      </c>
      <c r="Q189">
        <v>-1.3504799999999999</v>
      </c>
      <c r="R189"/>
      <c r="S189" s="6">
        <v>-1.0102599999999999</v>
      </c>
      <c r="T189" s="6">
        <v>-3.9118400000000002</v>
      </c>
      <c r="U189"/>
      <c r="V189">
        <v>6.3300000000000002E-7</v>
      </c>
      <c r="W189"/>
      <c r="X189" s="2">
        <v>-3.9118400000000002</v>
      </c>
      <c r="Y189" s="2">
        <v>3.9118400000000002</v>
      </c>
    </row>
    <row r="190" spans="1:25" x14ac:dyDescent="0.2">
      <c r="A190" t="s">
        <v>489</v>
      </c>
      <c r="B190" t="s">
        <v>490</v>
      </c>
      <c r="C190" t="s">
        <v>491</v>
      </c>
      <c r="D190">
        <v>2</v>
      </c>
      <c r="E190" s="1">
        <v>0.70623199999999997</v>
      </c>
      <c r="F190" s="2">
        <v>1.2235199999999999</v>
      </c>
      <c r="G190" s="1">
        <v>1.0761900000000001E-3</v>
      </c>
      <c r="H190" s="2">
        <v>2.00542</v>
      </c>
      <c r="I190" s="1">
        <v>0.92841899999999999</v>
      </c>
      <c r="J190" s="2">
        <v>-1.02156</v>
      </c>
      <c r="K190" s="1">
        <v>0.73241400000000001</v>
      </c>
      <c r="L190" s="2">
        <v>1.2701</v>
      </c>
      <c r="M190" s="3">
        <v>0.55822300000000002</v>
      </c>
      <c r="N190" s="2">
        <v>1.07297</v>
      </c>
      <c r="O190"/>
      <c r="P190" s="3">
        <v>1.3837500000000001E-2</v>
      </c>
      <c r="Q190" s="2">
        <v>1.27196</v>
      </c>
      <c r="R190" s="2"/>
      <c r="S190" s="2">
        <v>2.00542</v>
      </c>
      <c r="T190" s="2">
        <v>-1.02156</v>
      </c>
      <c r="U190" s="2"/>
      <c r="V190" s="4">
        <v>1.0761900000000001E-3</v>
      </c>
      <c r="W190"/>
      <c r="X190" s="2">
        <v>2.00542</v>
      </c>
      <c r="Y190" s="2">
        <v>2.00542</v>
      </c>
    </row>
    <row r="191" spans="1:25" x14ac:dyDescent="0.2">
      <c r="A191" t="s">
        <v>492</v>
      </c>
      <c r="B191" t="s">
        <v>493</v>
      </c>
      <c r="C191" t="s">
        <v>494</v>
      </c>
      <c r="D191">
        <v>2</v>
      </c>
      <c r="E191" s="1">
        <v>0.60865899999999995</v>
      </c>
      <c r="F191" s="2">
        <v>-1.75695</v>
      </c>
      <c r="G191" s="1">
        <v>7.3000000000000004E-6</v>
      </c>
      <c r="H191" s="2">
        <v>-2.1848200000000002</v>
      </c>
      <c r="I191" s="1">
        <v>3.8869899999999999E-3</v>
      </c>
      <c r="J191" s="2">
        <v>-1.2658400000000001</v>
      </c>
      <c r="K191" s="1">
        <v>0.53007400000000005</v>
      </c>
      <c r="L191" s="2">
        <v>-2.2846600000000001</v>
      </c>
      <c r="M191" s="3">
        <v>2.3300000000000001E-5</v>
      </c>
      <c r="N191" s="2">
        <v>-1.919</v>
      </c>
      <c r="O191"/>
      <c r="P191" s="3">
        <v>5.7599999999999999E-6</v>
      </c>
      <c r="Q191" s="2">
        <v>-1.83819</v>
      </c>
      <c r="R191" s="2"/>
      <c r="S191" s="2">
        <v>-1.2658400000000001</v>
      </c>
      <c r="T191" s="2">
        <v>-2.2846600000000001</v>
      </c>
      <c r="U191" s="2"/>
      <c r="V191" s="4">
        <v>7.3000000000000004E-6</v>
      </c>
      <c r="W191"/>
      <c r="X191" s="2">
        <v>-2.2846600000000001</v>
      </c>
      <c r="Y191" s="2">
        <v>2.2846600000000001</v>
      </c>
    </row>
    <row r="192" spans="1:25" x14ac:dyDescent="0.2">
      <c r="A192" t="s">
        <v>648</v>
      </c>
      <c r="B192" t="s">
        <v>649</v>
      </c>
      <c r="C192" t="s">
        <v>650</v>
      </c>
      <c r="D192">
        <v>2</v>
      </c>
      <c r="E192" s="5">
        <v>0.54859500000000005</v>
      </c>
      <c r="F192" s="6">
        <v>-1.0129300000000001</v>
      </c>
      <c r="G192" s="5">
        <v>0.22026299999999999</v>
      </c>
      <c r="H192" s="6">
        <v>1.0723499999999999</v>
      </c>
      <c r="I192" s="5">
        <v>4.8619999999999997E-2</v>
      </c>
      <c r="J192" s="6">
        <v>1.2003699999999999</v>
      </c>
      <c r="K192" s="5">
        <v>0.73252499999999998</v>
      </c>
      <c r="L192" s="6">
        <v>-1.08717</v>
      </c>
      <c r="M192">
        <v>4.5900000000000001E-9</v>
      </c>
      <c r="N192">
        <v>3.1705899999999998</v>
      </c>
      <c r="O192"/>
      <c r="P192">
        <v>1.41187E-3</v>
      </c>
      <c r="Q192">
        <v>1.30833</v>
      </c>
      <c r="R192"/>
      <c r="S192" s="6">
        <v>3.1705899999999998</v>
      </c>
      <c r="T192" s="6">
        <v>-1.08717</v>
      </c>
      <c r="U192"/>
      <c r="V192">
        <v>4.5900000000000001E-9</v>
      </c>
      <c r="W192"/>
      <c r="X192" s="2">
        <v>3.1705899999999998</v>
      </c>
      <c r="Y192" s="2">
        <v>3.1705899999999998</v>
      </c>
    </row>
    <row r="193" spans="1:25" x14ac:dyDescent="0.2">
      <c r="A193" t="s">
        <v>411</v>
      </c>
      <c r="B193" t="s">
        <v>412</v>
      </c>
      <c r="C193" t="s">
        <v>413</v>
      </c>
      <c r="D193">
        <v>2</v>
      </c>
      <c r="E193" s="1">
        <v>7.8300000000000006E-8</v>
      </c>
      <c r="F193" s="2">
        <v>-4.2988600000000003</v>
      </c>
      <c r="G193" s="1">
        <v>4.3400000000000003E-9</v>
      </c>
      <c r="H193" s="2">
        <v>-3.58412</v>
      </c>
      <c r="I193" s="1">
        <v>1.03E-5</v>
      </c>
      <c r="J193" s="2">
        <v>-2.6190500000000001</v>
      </c>
      <c r="K193" s="1">
        <v>4.8486299999999996E-3</v>
      </c>
      <c r="L193" s="2">
        <v>-3.2427999999999999</v>
      </c>
      <c r="M193" s="3">
        <v>8.7299999999999994E-8</v>
      </c>
      <c r="N193" s="2">
        <v>-3.1617099999999998</v>
      </c>
      <c r="O193"/>
      <c r="P193" s="3">
        <v>2.6699999999999997E-32</v>
      </c>
      <c r="Q193" s="2">
        <v>-3.3462900000000002</v>
      </c>
      <c r="R193" s="2"/>
      <c r="S193" s="2">
        <v>-2.6190500000000001</v>
      </c>
      <c r="T193" s="2">
        <v>-4.2988600000000003</v>
      </c>
      <c r="U193" s="2"/>
      <c r="V193" s="4">
        <v>4.3400000000000003E-9</v>
      </c>
      <c r="W193"/>
      <c r="X193" s="2">
        <v>-4.2988600000000003</v>
      </c>
      <c r="Y193" s="2">
        <v>4.2988600000000003</v>
      </c>
    </row>
    <row r="194" spans="1:25" x14ac:dyDescent="0.2">
      <c r="A194" t="s">
        <v>414</v>
      </c>
      <c r="B194" t="s">
        <v>415</v>
      </c>
      <c r="C194" t="s">
        <v>416</v>
      </c>
      <c r="D194">
        <v>2</v>
      </c>
      <c r="E194" s="1">
        <v>3.5599999999999998E-6</v>
      </c>
      <c r="F194" s="2">
        <v>-7.4466000000000001</v>
      </c>
      <c r="G194" s="1">
        <v>8.5600000000000004E-10</v>
      </c>
      <c r="H194" s="2">
        <v>-5.7526999999999999</v>
      </c>
      <c r="I194" s="1">
        <v>4.9300000000000002E-6</v>
      </c>
      <c r="J194" s="2">
        <v>-1.61964</v>
      </c>
      <c r="K194" s="1">
        <v>1.51877E-3</v>
      </c>
      <c r="L194" s="2">
        <v>-5.99892</v>
      </c>
      <c r="M194" s="3">
        <v>1.7400000000000001E-6</v>
      </c>
      <c r="N194" s="2">
        <v>-1.92344</v>
      </c>
      <c r="O194"/>
      <c r="P194" s="3">
        <v>5.6599999999999998E-17</v>
      </c>
      <c r="Q194" s="2">
        <v>-3.7601</v>
      </c>
      <c r="R194" s="2"/>
      <c r="S194" s="2">
        <v>-1.61964</v>
      </c>
      <c r="T194" s="2">
        <v>-7.4466000000000001</v>
      </c>
      <c r="U194" s="2"/>
      <c r="V194" s="4">
        <v>8.5600000000000004E-10</v>
      </c>
      <c r="W194"/>
      <c r="X194" s="2">
        <v>-7.4466000000000001</v>
      </c>
      <c r="Y194" s="2">
        <v>7.4466000000000001</v>
      </c>
    </row>
    <row r="195" spans="1:25" x14ac:dyDescent="0.2">
      <c r="A195" t="s">
        <v>651</v>
      </c>
      <c r="B195" t="s">
        <v>652</v>
      </c>
      <c r="C195" t="s">
        <v>653</v>
      </c>
      <c r="D195">
        <v>2</v>
      </c>
      <c r="E195" s="5">
        <v>0.322357</v>
      </c>
      <c r="F195" s="6">
        <v>1.5072300000000001</v>
      </c>
      <c r="G195" s="5">
        <v>1.86878E-3</v>
      </c>
      <c r="H195" s="6">
        <v>1.89158</v>
      </c>
      <c r="I195" s="5">
        <v>2.1005700000000001E-4</v>
      </c>
      <c r="J195" s="6">
        <v>1.7747200000000001</v>
      </c>
      <c r="K195" s="5">
        <v>0.98701099999999997</v>
      </c>
      <c r="L195" s="6">
        <v>-1.0144299999999999</v>
      </c>
      <c r="M195">
        <v>6.5058900000000003E-3</v>
      </c>
      <c r="N195">
        <v>2.07328</v>
      </c>
      <c r="O195"/>
      <c r="P195">
        <v>7.5900000000000002E-6</v>
      </c>
      <c r="Q195">
        <v>1.61747</v>
      </c>
      <c r="R195"/>
      <c r="S195" s="6">
        <v>2.07328</v>
      </c>
      <c r="T195" s="6">
        <v>-1.0144299999999999</v>
      </c>
      <c r="U195"/>
      <c r="V195">
        <v>2.1005700000000001E-4</v>
      </c>
      <c r="W195"/>
      <c r="X195" s="2">
        <v>2.07328</v>
      </c>
      <c r="Y195" s="2">
        <v>2.07328</v>
      </c>
    </row>
    <row r="196" spans="1:25" x14ac:dyDescent="0.2">
      <c r="A196" t="s">
        <v>417</v>
      </c>
      <c r="B196" t="s">
        <v>418</v>
      </c>
      <c r="C196" t="s">
        <v>419</v>
      </c>
      <c r="D196">
        <v>2</v>
      </c>
      <c r="E196" s="1">
        <v>6.7899999999999998E-7</v>
      </c>
      <c r="F196" s="2">
        <v>-3.91431</v>
      </c>
      <c r="G196" s="1">
        <v>2.4600000000000002E-9</v>
      </c>
      <c r="H196" s="2">
        <v>-3.5326</v>
      </c>
      <c r="I196" s="1">
        <v>3.0600000000000001E-7</v>
      </c>
      <c r="J196" s="2">
        <v>-4.2136699999999996</v>
      </c>
      <c r="K196" s="1">
        <v>6.6199999999999996E-5</v>
      </c>
      <c r="L196" s="2">
        <v>-3.6951800000000001</v>
      </c>
      <c r="M196" s="3">
        <v>9.0699999999999995E-9</v>
      </c>
      <c r="N196" s="2">
        <v>-4.3000600000000002</v>
      </c>
      <c r="O196"/>
      <c r="P196" s="3">
        <v>1.1299999999999999E-43</v>
      </c>
      <c r="Q196" s="2">
        <v>-3.9279299999999999</v>
      </c>
      <c r="R196" s="2"/>
      <c r="S196" s="2">
        <v>-3.5326</v>
      </c>
      <c r="T196" s="2">
        <v>-4.3000600000000002</v>
      </c>
      <c r="U196" s="2"/>
      <c r="V196" s="4">
        <v>2.4600000000000002E-9</v>
      </c>
      <c r="W196"/>
      <c r="X196" s="2">
        <v>-4.3000600000000002</v>
      </c>
      <c r="Y196" s="2">
        <v>4.3000600000000002</v>
      </c>
    </row>
    <row r="197" spans="1:25" x14ac:dyDescent="0.2">
      <c r="A197" t="s">
        <v>654</v>
      </c>
      <c r="B197" t="s">
        <v>655</v>
      </c>
      <c r="C197" t="s">
        <v>656</v>
      </c>
      <c r="D197">
        <v>2</v>
      </c>
      <c r="E197" s="5">
        <v>0.78540299999999996</v>
      </c>
      <c r="F197" s="6">
        <v>1.01817</v>
      </c>
      <c r="G197" s="5">
        <v>2.5032700000000001E-2</v>
      </c>
      <c r="H197" s="6">
        <v>-1.02454</v>
      </c>
      <c r="I197" s="5">
        <v>1.4100000000000001E-6</v>
      </c>
      <c r="J197" s="6">
        <v>-1.6866300000000001</v>
      </c>
      <c r="K197" s="5">
        <v>0.53122000000000003</v>
      </c>
      <c r="L197" s="6">
        <v>-1.0144</v>
      </c>
      <c r="M197">
        <v>1.01E-7</v>
      </c>
      <c r="N197">
        <v>-4.8359100000000002</v>
      </c>
      <c r="O197"/>
      <c r="P197">
        <v>6.2199999999999994E-5</v>
      </c>
      <c r="Q197">
        <v>-1.53969</v>
      </c>
      <c r="R197"/>
      <c r="S197" s="6">
        <v>1.01817</v>
      </c>
      <c r="T197" s="6">
        <v>-4.8359100000000002</v>
      </c>
      <c r="U197"/>
      <c r="V197">
        <v>1.01E-7</v>
      </c>
      <c r="W197"/>
      <c r="X197" s="2">
        <v>-4.8359100000000002</v>
      </c>
      <c r="Y197" s="2">
        <v>4.8359100000000002</v>
      </c>
    </row>
    <row r="198" spans="1:25" x14ac:dyDescent="0.2">
      <c r="A198" t="s">
        <v>708</v>
      </c>
      <c r="B198" t="s">
        <v>709</v>
      </c>
      <c r="C198" t="s">
        <v>710</v>
      </c>
      <c r="D198" s="7">
        <v>2</v>
      </c>
      <c r="E198" s="1">
        <v>3.8300000000000003E-5</v>
      </c>
      <c r="F198" s="2">
        <v>-3.6261199999999998</v>
      </c>
      <c r="G198" s="1">
        <v>5.1600000000000004E-9</v>
      </c>
      <c r="H198" s="2">
        <v>-7.0683999999999996</v>
      </c>
      <c r="I198" s="1">
        <v>7.3811700000000005E-4</v>
      </c>
      <c r="J198" s="2">
        <v>1.32511</v>
      </c>
      <c r="K198" s="1">
        <v>0.115866</v>
      </c>
      <c r="L198" s="2">
        <v>-3.6154600000000001</v>
      </c>
      <c r="M198" s="3">
        <v>0.29217599999999999</v>
      </c>
      <c r="N198" s="2">
        <v>1.0787800000000001</v>
      </c>
      <c r="O198"/>
      <c r="P198" s="3">
        <v>3.4999999999999999E-6</v>
      </c>
      <c r="Q198" s="2">
        <v>-2.2627799999999998</v>
      </c>
      <c r="R198" s="2"/>
      <c r="S198" s="2">
        <v>1.32511</v>
      </c>
      <c r="T198" s="2">
        <v>-7.0683999999999996</v>
      </c>
      <c r="U198" s="2"/>
      <c r="V198" s="4">
        <v>5.1600000000000004E-9</v>
      </c>
      <c r="W198"/>
      <c r="X198" s="2">
        <v>-7.0683999999999996</v>
      </c>
      <c r="Y198" s="2">
        <v>7.0683999999999996</v>
      </c>
    </row>
    <row r="199" spans="1:25" x14ac:dyDescent="0.2">
      <c r="A199" t="s">
        <v>420</v>
      </c>
      <c r="B199" t="s">
        <v>421</v>
      </c>
      <c r="C199" t="s">
        <v>422</v>
      </c>
      <c r="D199">
        <v>2</v>
      </c>
      <c r="E199" s="1">
        <v>5.2899999999999998E-5</v>
      </c>
      <c r="F199" s="2">
        <v>-3.3403499999999999</v>
      </c>
      <c r="G199" s="1">
        <v>1.11E-8</v>
      </c>
      <c r="H199" s="2">
        <v>-4.5330899999999996</v>
      </c>
      <c r="I199" s="1">
        <v>1.86E-6</v>
      </c>
      <c r="J199" s="2">
        <v>-1.98533</v>
      </c>
      <c r="K199" s="1">
        <v>2.26892E-2</v>
      </c>
      <c r="L199" s="2">
        <v>-3.41466</v>
      </c>
      <c r="M199" s="3">
        <v>4.5699999999999997E-9</v>
      </c>
      <c r="N199" s="2">
        <v>-3.9181699999999999</v>
      </c>
      <c r="O199"/>
      <c r="P199" s="3">
        <v>2.3699999999999999E-24</v>
      </c>
      <c r="Q199" s="2">
        <v>-3.3279000000000001</v>
      </c>
      <c r="R199" s="2"/>
      <c r="S199" s="2">
        <v>-1.98533</v>
      </c>
      <c r="T199" s="2">
        <v>-4.5330899999999996</v>
      </c>
      <c r="U199" s="2"/>
      <c r="V199" s="4">
        <v>4.5699999999999997E-9</v>
      </c>
      <c r="W199"/>
      <c r="X199" s="2">
        <v>-4.5330899999999996</v>
      </c>
      <c r="Y199" s="2">
        <v>4.5330899999999996</v>
      </c>
    </row>
    <row r="200" spans="1:25" x14ac:dyDescent="0.2">
      <c r="A200" t="s">
        <v>711</v>
      </c>
      <c r="B200" t="s">
        <v>712</v>
      </c>
      <c r="C200" t="s">
        <v>713</v>
      </c>
      <c r="D200" s="7">
        <v>2</v>
      </c>
      <c r="E200" s="1">
        <v>0.60803399999999996</v>
      </c>
      <c r="F200" s="2">
        <v>1.3525100000000001</v>
      </c>
      <c r="G200" s="1">
        <v>4.1698400000000002E-3</v>
      </c>
      <c r="H200" s="2">
        <v>2.3865400000000001</v>
      </c>
      <c r="I200" s="1">
        <v>2.98561E-2</v>
      </c>
      <c r="J200" s="2">
        <v>2.5327999999999999</v>
      </c>
      <c r="K200" s="1">
        <v>0.64887700000000004</v>
      </c>
      <c r="L200" s="2">
        <v>1.45442</v>
      </c>
      <c r="M200" s="3">
        <v>1.1645300000000001E-2</v>
      </c>
      <c r="N200" s="2">
        <v>-1.52969</v>
      </c>
      <c r="O200"/>
      <c r="P200" s="3">
        <v>2.6156E-3</v>
      </c>
      <c r="Q200" s="2">
        <v>1.5069600000000001</v>
      </c>
      <c r="R200" s="2"/>
      <c r="S200" s="2">
        <v>2.5327999999999999</v>
      </c>
      <c r="T200" s="2">
        <v>-1.52969</v>
      </c>
      <c r="U200" s="2"/>
      <c r="V200" s="4">
        <v>4.1698400000000002E-3</v>
      </c>
      <c r="W200"/>
      <c r="X200" s="2">
        <v>2.5327999999999999</v>
      </c>
      <c r="Y200" s="2">
        <v>2.5327999999999999</v>
      </c>
    </row>
    <row r="201" spans="1:25" x14ac:dyDescent="0.2">
      <c r="A201" t="s">
        <v>561</v>
      </c>
      <c r="B201" t="s">
        <v>562</v>
      </c>
      <c r="C201" t="s">
        <v>563</v>
      </c>
      <c r="D201">
        <v>2</v>
      </c>
      <c r="E201" s="5">
        <v>0.74744900000000003</v>
      </c>
      <c r="F201" s="6">
        <v>1.0057799999999999</v>
      </c>
      <c r="G201" s="5">
        <v>0.802651</v>
      </c>
      <c r="H201" s="6">
        <v>1.00467</v>
      </c>
      <c r="I201" s="5">
        <v>3.7099199999999999E-2</v>
      </c>
      <c r="J201" s="6">
        <v>2.53735</v>
      </c>
      <c r="K201" s="5">
        <v>0.83622399999999997</v>
      </c>
      <c r="L201" s="6">
        <v>1.0252300000000001</v>
      </c>
      <c r="M201">
        <v>0.87797400000000003</v>
      </c>
      <c r="N201">
        <v>-1.0053300000000001</v>
      </c>
      <c r="O201"/>
      <c r="P201">
        <v>4.5104100000000001E-2</v>
      </c>
      <c r="Q201">
        <v>1.2154799999999999</v>
      </c>
      <c r="R201"/>
      <c r="S201" s="6">
        <v>2.53735</v>
      </c>
      <c r="T201" s="6">
        <v>-1.0053300000000001</v>
      </c>
      <c r="U201"/>
      <c r="V201">
        <v>3.7099199999999999E-2</v>
      </c>
      <c r="W201"/>
      <c r="X201" s="2">
        <v>2.53735</v>
      </c>
      <c r="Y201" s="2">
        <v>2.53735</v>
      </c>
    </row>
    <row r="202" spans="1:25" x14ac:dyDescent="0.2">
      <c r="A202" t="s">
        <v>657</v>
      </c>
      <c r="B202" t="s">
        <v>658</v>
      </c>
      <c r="C202" t="s">
        <v>659</v>
      </c>
      <c r="D202">
        <v>2</v>
      </c>
      <c r="E202" s="5">
        <v>3.5358000000000001E-2</v>
      </c>
      <c r="F202" s="6">
        <v>1.9296899999999999</v>
      </c>
      <c r="G202" s="5">
        <v>6.0000000000000002E-5</v>
      </c>
      <c r="H202" s="6">
        <v>1.57128</v>
      </c>
      <c r="I202" s="5">
        <v>0.28359899999999999</v>
      </c>
      <c r="J202" s="6">
        <v>1.08056</v>
      </c>
      <c r="K202" s="5">
        <v>0.20056299999999999</v>
      </c>
      <c r="L202" s="6">
        <v>2.26871</v>
      </c>
      <c r="M202">
        <v>1.9800000000000001E-6</v>
      </c>
      <c r="N202">
        <v>2.4688599999999998</v>
      </c>
      <c r="O202"/>
      <c r="P202">
        <v>6.4800000000000004E-10</v>
      </c>
      <c r="Q202">
        <v>1.7781800000000001</v>
      </c>
      <c r="R202"/>
      <c r="S202" s="6">
        <v>2.4688599999999998</v>
      </c>
      <c r="T202" s="6">
        <v>1.08056</v>
      </c>
      <c r="U202"/>
      <c r="V202">
        <v>1.9800000000000001E-6</v>
      </c>
      <c r="W202"/>
      <c r="X202" s="2">
        <v>2.4688599999999998</v>
      </c>
      <c r="Y202" s="2">
        <v>2.4688599999999998</v>
      </c>
    </row>
    <row r="203" spans="1:25" x14ac:dyDescent="0.2">
      <c r="A203" t="s">
        <v>423</v>
      </c>
      <c r="B203" t="s">
        <v>424</v>
      </c>
      <c r="C203" t="s">
        <v>425</v>
      </c>
      <c r="D203">
        <v>2</v>
      </c>
      <c r="E203" s="1">
        <v>1.7799999999999999E-6</v>
      </c>
      <c r="F203" s="2">
        <v>5.4996799999999997</v>
      </c>
      <c r="G203" s="1">
        <v>1.1199999999999999E-8</v>
      </c>
      <c r="H203" s="2">
        <v>7.4000899999999996</v>
      </c>
      <c r="I203" s="1">
        <v>2.1676199999999999E-3</v>
      </c>
      <c r="J203" s="2">
        <v>1.2544200000000001</v>
      </c>
      <c r="K203" s="1">
        <v>5.9494100000000001E-2</v>
      </c>
      <c r="L203" s="2">
        <v>2.08162</v>
      </c>
      <c r="M203" s="3">
        <v>0.25839499999999999</v>
      </c>
      <c r="N203" s="2">
        <v>1.1682399999999999</v>
      </c>
      <c r="O203"/>
      <c r="P203" s="3">
        <v>3.3099999999999999E-10</v>
      </c>
      <c r="Q203" s="2">
        <v>2.6335299999999999</v>
      </c>
      <c r="R203" s="2"/>
      <c r="S203" s="2">
        <v>7.4000899999999996</v>
      </c>
      <c r="T203" s="2">
        <v>1.1682399999999999</v>
      </c>
      <c r="U203" s="2"/>
      <c r="V203" s="4">
        <v>1.1199999999999999E-8</v>
      </c>
      <c r="W203"/>
      <c r="X203" s="2">
        <v>7.4000899999999996</v>
      </c>
      <c r="Y203" s="2">
        <v>7.4000899999999996</v>
      </c>
    </row>
    <row r="204" spans="1:25" x14ac:dyDescent="0.2">
      <c r="A204" t="s">
        <v>660</v>
      </c>
      <c r="B204" t="s">
        <v>661</v>
      </c>
      <c r="C204" t="s">
        <v>662</v>
      </c>
      <c r="D204">
        <v>2</v>
      </c>
      <c r="E204" s="5">
        <v>5.1751100000000001E-3</v>
      </c>
      <c r="F204" s="6">
        <v>1.96973</v>
      </c>
      <c r="G204" s="5">
        <v>1.1465500000000001E-4</v>
      </c>
      <c r="H204" s="6">
        <v>1.4255500000000001</v>
      </c>
      <c r="I204" s="5">
        <v>0.28186800000000001</v>
      </c>
      <c r="J204" s="6">
        <v>1.0545899999999999</v>
      </c>
      <c r="K204" s="5">
        <v>0.53271999999999997</v>
      </c>
      <c r="L204" s="6">
        <v>1.3169200000000001</v>
      </c>
      <c r="M204">
        <v>1.33E-6</v>
      </c>
      <c r="N204">
        <v>2.1257299999999999</v>
      </c>
      <c r="O204"/>
      <c r="P204">
        <v>5.1099999999999999E-10</v>
      </c>
      <c r="Q204">
        <v>1.53247</v>
      </c>
      <c r="R204"/>
      <c r="S204" s="6">
        <v>2.1257299999999999</v>
      </c>
      <c r="T204" s="6">
        <v>1.0545899999999999</v>
      </c>
      <c r="U204"/>
      <c r="V204">
        <v>1.33E-6</v>
      </c>
      <c r="W204"/>
      <c r="X204" s="2">
        <v>2.1257299999999999</v>
      </c>
      <c r="Y204" s="2">
        <v>2.1257299999999999</v>
      </c>
    </row>
    <row r="205" spans="1:25" x14ac:dyDescent="0.2">
      <c r="A205" t="s">
        <v>426</v>
      </c>
      <c r="B205" t="s">
        <v>427</v>
      </c>
      <c r="C205" t="s">
        <v>428</v>
      </c>
      <c r="D205">
        <v>2</v>
      </c>
      <c r="E205" s="1">
        <v>6.6000000000000003E-7</v>
      </c>
      <c r="F205" s="2">
        <v>-3.16736</v>
      </c>
      <c r="G205" s="1">
        <v>5.8500000000000001E-8</v>
      </c>
      <c r="H205" s="2">
        <v>-3.7160700000000002</v>
      </c>
      <c r="I205" s="1">
        <v>8.6199999999999996E-7</v>
      </c>
      <c r="J205" s="2">
        <v>-3.8108</v>
      </c>
      <c r="K205" s="1">
        <v>2.1899999999999999E-7</v>
      </c>
      <c r="L205" s="2">
        <v>-2.6960099999999998</v>
      </c>
      <c r="M205" s="3">
        <v>2.3999999999999998E-7</v>
      </c>
      <c r="N205" s="2">
        <v>-3.55355</v>
      </c>
      <c r="O205"/>
      <c r="P205" s="3">
        <v>9.4800000000000007E-40</v>
      </c>
      <c r="Q205" s="2">
        <v>-3.37459</v>
      </c>
      <c r="R205" s="2"/>
      <c r="S205" s="2">
        <v>-2.6960099999999998</v>
      </c>
      <c r="T205" s="2">
        <v>-3.8108</v>
      </c>
      <c r="U205" s="2"/>
      <c r="V205" s="4">
        <v>5.8500000000000001E-8</v>
      </c>
      <c r="W205"/>
      <c r="X205" s="2">
        <v>-3.8108</v>
      </c>
      <c r="Y205" s="2">
        <v>3.8108</v>
      </c>
    </row>
    <row r="206" spans="1:25" x14ac:dyDescent="0.2">
      <c r="A206" t="s">
        <v>564</v>
      </c>
      <c r="B206" t="s">
        <v>565</v>
      </c>
      <c r="C206" t="s">
        <v>566</v>
      </c>
      <c r="D206">
        <v>2</v>
      </c>
      <c r="E206" s="5">
        <v>6.8676899999999999E-2</v>
      </c>
      <c r="F206" s="6">
        <v>1.5598799999999999</v>
      </c>
      <c r="G206" s="5">
        <v>3.9099999999999999E-7</v>
      </c>
      <c r="H206" s="6">
        <v>1.7803500000000001</v>
      </c>
      <c r="I206" s="5">
        <v>7.5300000000000003E-7</v>
      </c>
      <c r="J206" s="6">
        <v>2.3572000000000002</v>
      </c>
      <c r="K206" s="5">
        <v>4.5275700000000002E-2</v>
      </c>
      <c r="L206" s="6">
        <v>1.89775</v>
      </c>
      <c r="M206">
        <v>2.5999999999999998E-5</v>
      </c>
      <c r="N206">
        <v>2.2772800000000002</v>
      </c>
      <c r="O206"/>
      <c r="P206">
        <v>1.9200000000000002E-18</v>
      </c>
      <c r="Q206">
        <v>1.9491099999999999</v>
      </c>
      <c r="R206"/>
      <c r="S206" s="6">
        <v>2.3572000000000002</v>
      </c>
      <c r="T206" s="6">
        <v>1.5598799999999999</v>
      </c>
      <c r="U206"/>
      <c r="V206">
        <v>3.9099999999999999E-7</v>
      </c>
      <c r="W206"/>
      <c r="X206" s="2">
        <v>2.3572000000000002</v>
      </c>
      <c r="Y206" s="2">
        <v>2.3572000000000002</v>
      </c>
    </row>
    <row r="207" spans="1:25" x14ac:dyDescent="0.2">
      <c r="A207" t="s">
        <v>567</v>
      </c>
      <c r="B207" t="s">
        <v>568</v>
      </c>
      <c r="C207" t="s">
        <v>569</v>
      </c>
      <c r="D207">
        <v>2</v>
      </c>
      <c r="E207" s="5">
        <v>0.82572900000000005</v>
      </c>
      <c r="F207" s="6">
        <v>1.0910599999999999</v>
      </c>
      <c r="G207" s="5">
        <v>8.7182700000000002E-2</v>
      </c>
      <c r="H207" s="6">
        <v>-1.06121</v>
      </c>
      <c r="I207" s="5">
        <v>8.7494999999999999E-4</v>
      </c>
      <c r="J207" s="6">
        <v>2.01416</v>
      </c>
      <c r="K207" s="5">
        <v>0.69834099999999999</v>
      </c>
      <c r="L207" s="6">
        <v>-1.3831199999999999</v>
      </c>
      <c r="M207">
        <v>9.4699599999999995E-2</v>
      </c>
      <c r="N207">
        <v>1.05148</v>
      </c>
      <c r="O207"/>
      <c r="P207">
        <v>0.39477400000000001</v>
      </c>
      <c r="Q207">
        <v>1.1082799999999999</v>
      </c>
      <c r="R207"/>
      <c r="S207" s="6">
        <v>2.01416</v>
      </c>
      <c r="T207" s="6">
        <v>-1.3831199999999999</v>
      </c>
      <c r="U207"/>
      <c r="V207">
        <v>8.7494999999999999E-4</v>
      </c>
      <c r="W207"/>
      <c r="X207" s="2">
        <v>2.01416</v>
      </c>
      <c r="Y207" s="2">
        <v>2.01416</v>
      </c>
    </row>
    <row r="208" spans="1:25" x14ac:dyDescent="0.2">
      <c r="A208" t="s">
        <v>570</v>
      </c>
      <c r="B208" t="s">
        <v>571</v>
      </c>
      <c r="C208" t="s">
        <v>572</v>
      </c>
      <c r="D208">
        <v>2</v>
      </c>
      <c r="E208" s="5">
        <v>0.65203199999999994</v>
      </c>
      <c r="F208" s="6">
        <v>-1.0334000000000001</v>
      </c>
      <c r="G208" s="5">
        <v>0.208871</v>
      </c>
      <c r="H208" s="6">
        <v>-1.02888</v>
      </c>
      <c r="I208" s="5">
        <v>1.11518E-4</v>
      </c>
      <c r="J208" s="6">
        <v>-2.86409</v>
      </c>
      <c r="K208" s="5">
        <v>0.52373800000000004</v>
      </c>
      <c r="L208" s="6">
        <v>-1.13524</v>
      </c>
      <c r="M208">
        <v>0.20299200000000001</v>
      </c>
      <c r="N208">
        <v>1.0143800000000001</v>
      </c>
      <c r="O208"/>
      <c r="P208">
        <v>1.4995200000000001E-3</v>
      </c>
      <c r="Q208">
        <v>-1.2813099999999999</v>
      </c>
      <c r="R208"/>
      <c r="S208" s="6">
        <v>1.0143800000000001</v>
      </c>
      <c r="T208" s="6">
        <v>-2.86409</v>
      </c>
      <c r="U208"/>
      <c r="V208">
        <v>1.11518E-4</v>
      </c>
      <c r="W208"/>
      <c r="X208" s="2">
        <v>-2.86409</v>
      </c>
      <c r="Y208" s="2">
        <v>2.86409</v>
      </c>
    </row>
    <row r="209" spans="1:25" x14ac:dyDescent="0.2">
      <c r="A209" t="s">
        <v>714</v>
      </c>
      <c r="B209" t="s">
        <v>715</v>
      </c>
      <c r="C209" t="s">
        <v>716</v>
      </c>
      <c r="D209" s="7">
        <v>2</v>
      </c>
      <c r="E209" s="1">
        <v>0.27378599999999997</v>
      </c>
      <c r="F209" s="2">
        <v>-1.1515899999999999</v>
      </c>
      <c r="G209" s="1">
        <v>3.5313500000000003E-4</v>
      </c>
      <c r="H209" s="2">
        <v>-1.3986400000000001</v>
      </c>
      <c r="I209" s="1">
        <v>8.8599999999999999E-8</v>
      </c>
      <c r="J209" s="2">
        <v>-2.2559499999999999</v>
      </c>
      <c r="K209" s="1">
        <v>0.72930499999999998</v>
      </c>
      <c r="L209" s="2">
        <v>1.0779000000000001</v>
      </c>
      <c r="M209" s="3">
        <v>0.30522500000000002</v>
      </c>
      <c r="N209" s="2">
        <v>-1.18655</v>
      </c>
      <c r="O209"/>
      <c r="P209" s="3">
        <v>1.04E-5</v>
      </c>
      <c r="Q209" s="2">
        <v>-1.32745</v>
      </c>
      <c r="R209" s="2"/>
      <c r="S209" s="2">
        <v>1.0779000000000001</v>
      </c>
      <c r="T209" s="2">
        <v>-2.2559499999999999</v>
      </c>
      <c r="U209" s="2"/>
      <c r="V209" s="4">
        <v>8.8599999999999999E-8</v>
      </c>
      <c r="W209"/>
      <c r="X209" s="2">
        <v>-2.2559499999999999</v>
      </c>
      <c r="Y209" s="2">
        <v>2.2559499999999999</v>
      </c>
    </row>
    <row r="210" spans="1:25" x14ac:dyDescent="0.2">
      <c r="A210" t="s">
        <v>573</v>
      </c>
      <c r="B210" t="s">
        <v>574</v>
      </c>
      <c r="C210" t="s">
        <v>575</v>
      </c>
      <c r="D210">
        <v>2</v>
      </c>
      <c r="E210" s="5">
        <v>0.60664700000000005</v>
      </c>
      <c r="F210" s="6">
        <v>1.01837</v>
      </c>
      <c r="G210" s="5">
        <v>0.89911799999999997</v>
      </c>
      <c r="H210" s="6">
        <v>-1.00186</v>
      </c>
      <c r="I210" s="5">
        <v>1.12E-7</v>
      </c>
      <c r="J210" s="6">
        <v>3.1204700000000001</v>
      </c>
      <c r="K210" s="5">
        <v>0.69834099999999999</v>
      </c>
      <c r="L210" s="6">
        <v>1.04017</v>
      </c>
      <c r="M210">
        <v>0.82599800000000001</v>
      </c>
      <c r="N210">
        <v>1.0069600000000001</v>
      </c>
      <c r="O210"/>
      <c r="P210">
        <v>2.25319E-3</v>
      </c>
      <c r="Q210">
        <v>1.27678</v>
      </c>
      <c r="R210"/>
      <c r="S210" s="6">
        <v>3.1204700000000001</v>
      </c>
      <c r="T210" s="6">
        <v>-1.00186</v>
      </c>
      <c r="U210"/>
      <c r="V210">
        <v>1.12E-7</v>
      </c>
      <c r="W210"/>
      <c r="X210" s="2">
        <v>3.1204700000000001</v>
      </c>
      <c r="Y210" s="2">
        <v>3.1204700000000001</v>
      </c>
    </row>
    <row r="211" spans="1:25" x14ac:dyDescent="0.2">
      <c r="A211" t="s">
        <v>576</v>
      </c>
      <c r="B211" t="s">
        <v>577</v>
      </c>
      <c r="C211" t="s">
        <v>578</v>
      </c>
      <c r="D211">
        <v>2</v>
      </c>
      <c r="E211" s="5">
        <v>0.96663600000000005</v>
      </c>
      <c r="F211" s="6">
        <v>-1.03447</v>
      </c>
      <c r="G211" s="5">
        <v>0.60403700000000005</v>
      </c>
      <c r="H211" s="6">
        <v>-1.0052700000000001</v>
      </c>
      <c r="I211" s="5">
        <v>6.1500000000000001E-8</v>
      </c>
      <c r="J211" s="6">
        <v>2.7851599999999999</v>
      </c>
      <c r="K211" s="5">
        <v>0.75556500000000004</v>
      </c>
      <c r="L211" s="6">
        <v>1.15727</v>
      </c>
      <c r="M211">
        <v>0.99320699999999995</v>
      </c>
      <c r="N211">
        <v>1.0015099999999999</v>
      </c>
      <c r="O211"/>
      <c r="P211">
        <v>6.2184700000000002E-2</v>
      </c>
      <c r="Q211">
        <v>1.2464999999999999</v>
      </c>
      <c r="R211"/>
      <c r="S211" s="6">
        <v>2.7851599999999999</v>
      </c>
      <c r="T211" s="6">
        <v>-1.03447</v>
      </c>
      <c r="U211"/>
      <c r="V211">
        <v>6.1500000000000001E-8</v>
      </c>
      <c r="W211"/>
      <c r="X211" s="2">
        <v>2.7851599999999999</v>
      </c>
      <c r="Y211" s="2">
        <v>2.7851599999999999</v>
      </c>
    </row>
    <row r="212" spans="1:25" x14ac:dyDescent="0.2">
      <c r="A212" t="s">
        <v>429</v>
      </c>
      <c r="B212" t="s">
        <v>430</v>
      </c>
      <c r="C212" t="s">
        <v>431</v>
      </c>
      <c r="D212">
        <v>2</v>
      </c>
      <c r="E212" s="1">
        <v>2.41E-7</v>
      </c>
      <c r="F212" s="2">
        <v>-6.42727</v>
      </c>
      <c r="G212" s="1">
        <v>1.08E-7</v>
      </c>
      <c r="H212" s="2">
        <v>-2.8851499999999999</v>
      </c>
      <c r="I212" s="1">
        <v>6.7999999999999999E-5</v>
      </c>
      <c r="J212" s="2">
        <v>-1.20065</v>
      </c>
      <c r="K212" s="1">
        <v>5.48592E-3</v>
      </c>
      <c r="L212" s="2">
        <v>-7.7192299999999996</v>
      </c>
      <c r="M212" s="3">
        <v>0.393928</v>
      </c>
      <c r="N212" s="2">
        <v>-1.0640400000000001</v>
      </c>
      <c r="O212"/>
      <c r="P212" s="3">
        <v>1.61E-9</v>
      </c>
      <c r="Q212" s="2">
        <v>-2.7609699999999999</v>
      </c>
      <c r="R212" s="2"/>
      <c r="S212" s="2">
        <v>-1.0640400000000001</v>
      </c>
      <c r="T212" s="2">
        <v>-7.7192299999999996</v>
      </c>
      <c r="U212" s="2"/>
      <c r="V212" s="4">
        <v>1.08E-7</v>
      </c>
      <c r="W212"/>
      <c r="X212" s="2">
        <v>-7.7192299999999996</v>
      </c>
      <c r="Y212" s="2">
        <v>7.7192299999999996</v>
      </c>
    </row>
    <row r="213" spans="1:25" x14ac:dyDescent="0.2">
      <c r="A213" t="s">
        <v>579</v>
      </c>
      <c r="B213" t="s">
        <v>580</v>
      </c>
      <c r="C213" t="s">
        <v>581</v>
      </c>
      <c r="D213">
        <v>2</v>
      </c>
      <c r="E213" s="5">
        <v>0.670261</v>
      </c>
      <c r="F213" s="6">
        <v>-1.3190200000000001</v>
      </c>
      <c r="G213" s="5">
        <v>3.6957400000000001E-4</v>
      </c>
      <c r="H213" s="6">
        <v>-1.43811</v>
      </c>
      <c r="I213" s="5">
        <v>1.17E-7</v>
      </c>
      <c r="J213" s="6">
        <v>-2.3495699999999999</v>
      </c>
      <c r="K213" s="5">
        <v>0.15298</v>
      </c>
      <c r="L213" s="6">
        <v>-5.21678</v>
      </c>
      <c r="M213">
        <v>2.25E-8</v>
      </c>
      <c r="N213">
        <v>-6.6297100000000002</v>
      </c>
      <c r="O213"/>
      <c r="P213">
        <v>1.5799999999999999E-8</v>
      </c>
      <c r="Q213">
        <v>-2.6806399999999999</v>
      </c>
      <c r="R213"/>
      <c r="S213" s="6">
        <v>-1.3190200000000001</v>
      </c>
      <c r="T213" s="6">
        <v>-6.6297100000000002</v>
      </c>
      <c r="U213"/>
      <c r="V213">
        <v>2.25E-8</v>
      </c>
      <c r="W213"/>
      <c r="X213" s="2">
        <v>-6.6297100000000002</v>
      </c>
      <c r="Y213" s="2">
        <v>6.6297100000000002</v>
      </c>
    </row>
    <row r="214" spans="1:25" x14ac:dyDescent="0.2">
      <c r="A214" t="s">
        <v>717</v>
      </c>
      <c r="B214" t="s">
        <v>718</v>
      </c>
      <c r="C214" t="s">
        <v>719</v>
      </c>
      <c r="D214" s="7">
        <v>2</v>
      </c>
      <c r="E214" s="1">
        <v>0.76050600000000002</v>
      </c>
      <c r="F214" s="2">
        <v>-1.2738499999999999</v>
      </c>
      <c r="G214" s="1">
        <v>7.3726599999999998E-4</v>
      </c>
      <c r="H214" s="2">
        <v>-1.5894999999999999</v>
      </c>
      <c r="I214" s="1">
        <v>9.7300000000000004E-7</v>
      </c>
      <c r="J214" s="2">
        <v>2.6213199999999999</v>
      </c>
      <c r="K214" s="1">
        <v>0.58969499999999997</v>
      </c>
      <c r="L214" s="2">
        <v>-1.6240300000000001</v>
      </c>
      <c r="M214" s="3">
        <v>0.83618000000000003</v>
      </c>
      <c r="N214" s="2">
        <v>-1.0014799999999999</v>
      </c>
      <c r="O214"/>
      <c r="P214" s="3">
        <v>0.83346900000000002</v>
      </c>
      <c r="Q214" s="2">
        <v>-1.0389999999999999</v>
      </c>
      <c r="R214" s="2"/>
      <c r="S214" s="2">
        <v>2.6213199999999999</v>
      </c>
      <c r="T214" s="2">
        <v>-1.6240300000000001</v>
      </c>
      <c r="U214" s="2"/>
      <c r="V214" s="4">
        <v>9.7300000000000004E-7</v>
      </c>
      <c r="W214"/>
      <c r="X214" s="2">
        <v>2.6213199999999999</v>
      </c>
      <c r="Y214" s="2">
        <v>2.6213199999999999</v>
      </c>
    </row>
    <row r="215" spans="1:25" x14ac:dyDescent="0.2">
      <c r="A215" t="s">
        <v>432</v>
      </c>
      <c r="B215" t="s">
        <v>433</v>
      </c>
      <c r="C215" t="s">
        <v>434</v>
      </c>
      <c r="D215">
        <v>2</v>
      </c>
      <c r="E215" s="1">
        <v>6.8748000000000004E-3</v>
      </c>
      <c r="F215" s="2">
        <v>-2.14046</v>
      </c>
      <c r="G215" s="1">
        <v>3.2899999999999997E-8</v>
      </c>
      <c r="H215" s="2">
        <v>-2.8977599999999999</v>
      </c>
      <c r="I215" s="1">
        <v>2.03E-6</v>
      </c>
      <c r="J215" s="2">
        <v>-2.0394000000000001</v>
      </c>
      <c r="K215" s="1">
        <v>0.67529700000000004</v>
      </c>
      <c r="L215" s="2">
        <v>-1.74559</v>
      </c>
      <c r="M215" s="3">
        <v>3.0899999999999999E-9</v>
      </c>
      <c r="N215" s="2">
        <v>-2.4998100000000001</v>
      </c>
      <c r="O215"/>
      <c r="P215" s="3">
        <v>8.3799999999999996E-13</v>
      </c>
      <c r="Q215" s="2">
        <v>-2.25406</v>
      </c>
      <c r="R215" s="2"/>
      <c r="S215" s="2">
        <v>-1.74559</v>
      </c>
      <c r="T215" s="2">
        <v>-2.8977599999999999</v>
      </c>
      <c r="U215" s="2"/>
      <c r="V215" s="4">
        <v>3.0899999999999999E-9</v>
      </c>
      <c r="W215"/>
      <c r="X215" s="2">
        <v>-2.8977599999999999</v>
      </c>
      <c r="Y215" s="2">
        <v>2.8977599999999999</v>
      </c>
    </row>
    <row r="216" spans="1:25" x14ac:dyDescent="0.2">
      <c r="A216" t="s">
        <v>582</v>
      </c>
      <c r="B216" t="s">
        <v>583</v>
      </c>
      <c r="C216" t="s">
        <v>584</v>
      </c>
      <c r="D216">
        <v>2</v>
      </c>
      <c r="E216" s="5">
        <v>0.89142399999999999</v>
      </c>
      <c r="F216" s="6">
        <v>1.0812299999999999</v>
      </c>
      <c r="G216" s="5">
        <v>0.93624300000000005</v>
      </c>
      <c r="H216" s="6">
        <v>1.0145299999999999</v>
      </c>
      <c r="I216" s="5">
        <v>3.8300000000000003E-5</v>
      </c>
      <c r="J216" s="6">
        <v>2.3997999999999999</v>
      </c>
      <c r="K216" s="5">
        <v>0.173626</v>
      </c>
      <c r="L216" s="6">
        <v>-1.94387</v>
      </c>
      <c r="M216">
        <v>1.7089699999999999E-2</v>
      </c>
      <c r="N216">
        <v>1.23041</v>
      </c>
      <c r="O216"/>
      <c r="P216">
        <v>0.379519</v>
      </c>
      <c r="Q216">
        <v>1.13073</v>
      </c>
      <c r="R216"/>
      <c r="S216" s="6">
        <v>2.3997999999999999</v>
      </c>
      <c r="T216" s="6">
        <v>-1.94387</v>
      </c>
      <c r="U216"/>
      <c r="V216">
        <v>3.8300000000000003E-5</v>
      </c>
      <c r="W216"/>
      <c r="X216" s="2">
        <v>2.3997999999999999</v>
      </c>
      <c r="Y216" s="2">
        <v>2.3997999999999999</v>
      </c>
    </row>
    <row r="217" spans="1:25" x14ac:dyDescent="0.2">
      <c r="A217" t="s">
        <v>621</v>
      </c>
      <c r="B217" t="s">
        <v>622</v>
      </c>
      <c r="C217" t="s">
        <v>623</v>
      </c>
      <c r="D217">
        <v>2</v>
      </c>
      <c r="E217" s="5">
        <v>7.7942999999999998E-2</v>
      </c>
      <c r="F217" s="6">
        <v>-1.88917</v>
      </c>
      <c r="G217" s="5">
        <v>1.5574300000000001E-3</v>
      </c>
      <c r="H217" s="6">
        <v>-1.9363600000000001</v>
      </c>
      <c r="I217" s="5">
        <v>4.93499E-4</v>
      </c>
      <c r="J217" s="6">
        <v>-1.9316899999999999</v>
      </c>
      <c r="K217" s="5">
        <v>3.6439800000000001E-2</v>
      </c>
      <c r="L217" s="6">
        <v>-2.8524799999999999</v>
      </c>
      <c r="M217">
        <v>9.4900000000000003E-5</v>
      </c>
      <c r="N217">
        <v>-2.18377</v>
      </c>
      <c r="O217"/>
      <c r="P217">
        <v>1.7900000000000001E-14</v>
      </c>
      <c r="Q217">
        <v>-2.10948</v>
      </c>
      <c r="R217"/>
      <c r="S217" s="6">
        <v>-1.88917</v>
      </c>
      <c r="T217" s="6">
        <v>-2.8524799999999999</v>
      </c>
      <c r="U217"/>
      <c r="V217">
        <v>9.4900000000000003E-5</v>
      </c>
      <c r="W217"/>
      <c r="X217" s="2">
        <v>-2.8524799999999999</v>
      </c>
      <c r="Y217" s="2">
        <v>2.8524799999999999</v>
      </c>
    </row>
    <row r="218" spans="1:25" x14ac:dyDescent="0.2">
      <c r="A218" t="s">
        <v>624</v>
      </c>
      <c r="B218" t="s">
        <v>625</v>
      </c>
      <c r="C218" t="s">
        <v>626</v>
      </c>
      <c r="D218">
        <v>2</v>
      </c>
      <c r="E218" s="5">
        <v>0.14349400000000001</v>
      </c>
      <c r="F218" s="6">
        <v>1.7660499999999999</v>
      </c>
      <c r="G218" s="5">
        <v>3.1999999999999999E-5</v>
      </c>
      <c r="H218" s="6">
        <v>1.8044199999999999</v>
      </c>
      <c r="I218" s="5">
        <v>6.5847299999999997E-2</v>
      </c>
      <c r="J218" s="6">
        <v>1.21617</v>
      </c>
      <c r="K218" s="5">
        <v>9.5979399999999992E-3</v>
      </c>
      <c r="L218" s="6">
        <v>2.2412100000000001</v>
      </c>
      <c r="M218">
        <v>6.36208E-3</v>
      </c>
      <c r="N218">
        <v>1.4485300000000001</v>
      </c>
      <c r="O218"/>
      <c r="P218">
        <v>5.0400000000000002E-11</v>
      </c>
      <c r="Q218">
        <v>1.6529</v>
      </c>
      <c r="R218"/>
      <c r="S218" s="6">
        <v>2.2412100000000001</v>
      </c>
      <c r="T218" s="6">
        <v>1.21617</v>
      </c>
      <c r="U218"/>
      <c r="V218">
        <v>3.1999999999999999E-5</v>
      </c>
      <c r="W218"/>
      <c r="X218" s="2">
        <v>2.2412100000000001</v>
      </c>
      <c r="Y218" s="2">
        <v>2.2412100000000001</v>
      </c>
    </row>
    <row r="219" spans="1:25" x14ac:dyDescent="0.2">
      <c r="A219" t="s">
        <v>435</v>
      </c>
      <c r="B219" t="s">
        <v>436</v>
      </c>
      <c r="C219" t="s">
        <v>437</v>
      </c>
      <c r="D219">
        <v>2</v>
      </c>
      <c r="E219" s="1">
        <v>1.73E-5</v>
      </c>
      <c r="F219" s="2">
        <v>4.6709300000000002</v>
      </c>
      <c r="G219" s="1">
        <v>0.82030000000000003</v>
      </c>
      <c r="H219" s="2">
        <v>1.04606</v>
      </c>
      <c r="I219" s="1">
        <v>0.985904</v>
      </c>
      <c r="J219" s="2">
        <v>1.0053399999999999</v>
      </c>
      <c r="K219" s="1">
        <v>0.100259</v>
      </c>
      <c r="L219" s="2">
        <v>3.7735699999999999</v>
      </c>
      <c r="M219" s="3">
        <v>2.1500000000000001E-7</v>
      </c>
      <c r="N219" s="2">
        <v>10.1091</v>
      </c>
      <c r="O219"/>
      <c r="P219" s="3">
        <v>3.8799999999999997E-8</v>
      </c>
      <c r="Q219" s="2">
        <v>2.8230599999999999</v>
      </c>
      <c r="R219" s="2"/>
      <c r="S219" s="2">
        <v>10.1091</v>
      </c>
      <c r="T219" s="2">
        <v>1.0053399999999999</v>
      </c>
      <c r="U219" s="2"/>
      <c r="V219" s="4">
        <v>2.1500000000000001E-7</v>
      </c>
      <c r="W219"/>
      <c r="X219" s="2">
        <v>10.1091</v>
      </c>
      <c r="Y219" s="2">
        <v>10.1091</v>
      </c>
    </row>
    <row r="220" spans="1:25" x14ac:dyDescent="0.2">
      <c r="A220" t="s">
        <v>585</v>
      </c>
      <c r="B220" t="s">
        <v>586</v>
      </c>
      <c r="C220" t="s">
        <v>587</v>
      </c>
      <c r="D220">
        <v>2</v>
      </c>
      <c r="E220" s="5">
        <v>0.89630799999999999</v>
      </c>
      <c r="F220" s="6">
        <v>1.0681799999999999</v>
      </c>
      <c r="G220" s="5">
        <v>6.6760599999999995E-4</v>
      </c>
      <c r="H220" s="6">
        <v>-1.23448</v>
      </c>
      <c r="I220" s="5">
        <v>7.0646999999999995E-4</v>
      </c>
      <c r="J220" s="6">
        <v>-2.0956100000000002</v>
      </c>
      <c r="K220" s="5">
        <v>0.19828200000000001</v>
      </c>
      <c r="L220" s="6">
        <v>-2.2739099999999999</v>
      </c>
      <c r="M220">
        <v>0.50218499999999999</v>
      </c>
      <c r="N220">
        <v>-1.0115400000000001</v>
      </c>
      <c r="O220"/>
      <c r="P220">
        <v>2.39689E-3</v>
      </c>
      <c r="Q220">
        <v>-1.38432</v>
      </c>
      <c r="R220"/>
      <c r="S220" s="6">
        <v>1.0681799999999999</v>
      </c>
      <c r="T220" s="6">
        <v>-2.2739099999999999</v>
      </c>
      <c r="U220"/>
      <c r="V220">
        <v>6.6760599999999995E-4</v>
      </c>
      <c r="W220"/>
      <c r="X220" s="2">
        <v>-2.2739099999999999</v>
      </c>
      <c r="Y220" s="2">
        <v>2.2739099999999999</v>
      </c>
    </row>
    <row r="221" spans="1:25" x14ac:dyDescent="0.2">
      <c r="A221" t="s">
        <v>720</v>
      </c>
      <c r="B221" t="s">
        <v>721</v>
      </c>
      <c r="C221" t="s">
        <v>722</v>
      </c>
      <c r="D221" s="7">
        <v>2</v>
      </c>
      <c r="E221" s="1">
        <v>0.89107199999999998</v>
      </c>
      <c r="F221" s="2">
        <v>1.0082100000000001</v>
      </c>
      <c r="G221" s="1">
        <v>0.938558</v>
      </c>
      <c r="H221" s="2">
        <v>1.0018199999999999</v>
      </c>
      <c r="I221" s="1">
        <v>1.5799999999999999E-6</v>
      </c>
      <c r="J221" s="2">
        <v>-2.8851</v>
      </c>
      <c r="K221" s="1">
        <v>0.116785</v>
      </c>
      <c r="L221" s="2">
        <v>-1.0492900000000001</v>
      </c>
      <c r="M221" s="3">
        <v>0.19595699999999999</v>
      </c>
      <c r="N221" s="2">
        <v>-1.0190600000000001</v>
      </c>
      <c r="O221"/>
      <c r="P221" s="3">
        <v>2.81255E-3</v>
      </c>
      <c r="Q221" s="2">
        <v>-1.25396</v>
      </c>
      <c r="R221" s="2"/>
      <c r="S221" s="2">
        <v>1.0082100000000001</v>
      </c>
      <c r="T221" s="2">
        <v>-2.8851</v>
      </c>
      <c r="U221" s="2"/>
      <c r="V221" s="4">
        <v>1.5799999999999999E-6</v>
      </c>
      <c r="W221"/>
      <c r="X221" s="2">
        <v>-2.8851</v>
      </c>
      <c r="Y221" s="2">
        <v>2.8851</v>
      </c>
    </row>
    <row r="222" spans="1:25" x14ac:dyDescent="0.2">
      <c r="A222" t="s">
        <v>723</v>
      </c>
      <c r="B222" t="s">
        <v>724</v>
      </c>
      <c r="C222" t="s">
        <v>725</v>
      </c>
      <c r="D222" s="7">
        <v>2</v>
      </c>
      <c r="E222" s="1">
        <v>7.0390900000000006E-2</v>
      </c>
      <c r="F222" s="2">
        <v>-2.0379800000000001</v>
      </c>
      <c r="G222" s="1">
        <v>2.5000000000000002E-6</v>
      </c>
      <c r="H222" s="2">
        <v>-2.2572100000000002</v>
      </c>
      <c r="I222" s="1">
        <v>2.3099999999999999E-5</v>
      </c>
      <c r="J222" s="2">
        <v>-1.8232900000000001</v>
      </c>
      <c r="K222" s="1">
        <v>0.19978099999999999</v>
      </c>
      <c r="L222" s="2">
        <v>-1.3331599999999999</v>
      </c>
      <c r="M222" s="3">
        <v>4.9800000000000004E-7</v>
      </c>
      <c r="N222" s="2">
        <v>-3.2107999999999999</v>
      </c>
      <c r="O222"/>
      <c r="P222" s="3">
        <v>4.8200000000000002E-15</v>
      </c>
      <c r="Q222" s="2">
        <v>-2.0658599999999998</v>
      </c>
      <c r="R222" s="2"/>
      <c r="S222" s="2">
        <v>-1.3331599999999999</v>
      </c>
      <c r="T222" s="2">
        <v>-3.2107999999999999</v>
      </c>
      <c r="U222" s="2"/>
      <c r="V222" s="4">
        <v>4.9800000000000004E-7</v>
      </c>
      <c r="W222"/>
      <c r="X222" s="2">
        <v>-3.2107999999999999</v>
      </c>
      <c r="Y222" s="2">
        <v>3.2107999999999999</v>
      </c>
    </row>
    <row r="223" spans="1:25" x14ac:dyDescent="0.2">
      <c r="A223" t="s">
        <v>438</v>
      </c>
      <c r="B223" t="s">
        <v>439</v>
      </c>
      <c r="C223" t="s">
        <v>440</v>
      </c>
      <c r="D223">
        <v>2</v>
      </c>
      <c r="E223" s="1">
        <v>2.5207099999999998E-4</v>
      </c>
      <c r="F223" s="2">
        <v>-4.2531699999999999</v>
      </c>
      <c r="G223" s="1">
        <v>8.6899999999999996E-7</v>
      </c>
      <c r="H223" s="2">
        <v>-3.5376799999999999</v>
      </c>
      <c r="I223" s="1">
        <v>5.6499999999999999E-7</v>
      </c>
      <c r="J223" s="2">
        <v>-3.8564099999999999</v>
      </c>
      <c r="K223" s="1">
        <v>0.253112</v>
      </c>
      <c r="L223" s="2">
        <v>-3.0704899999999999</v>
      </c>
      <c r="M223" s="3">
        <v>2.6400000000000001E-6</v>
      </c>
      <c r="N223" s="2">
        <v>-2.3708200000000001</v>
      </c>
      <c r="O223"/>
      <c r="P223" s="3">
        <v>1.24E-18</v>
      </c>
      <c r="Q223" s="2">
        <v>-3.3772000000000002</v>
      </c>
      <c r="R223" s="2"/>
      <c r="S223" s="2">
        <v>-2.3708200000000001</v>
      </c>
      <c r="T223" s="2">
        <v>-4.2531699999999999</v>
      </c>
      <c r="U223" s="2"/>
      <c r="V223" s="4">
        <v>5.6499999999999999E-7</v>
      </c>
      <c r="W223"/>
      <c r="X223" s="2">
        <v>-4.2531699999999999</v>
      </c>
      <c r="Y223" s="2">
        <v>4.2531699999999999</v>
      </c>
    </row>
    <row r="224" spans="1:25" x14ac:dyDescent="0.2">
      <c r="A224" t="s">
        <v>663</v>
      </c>
      <c r="B224" t="s">
        <v>664</v>
      </c>
      <c r="C224" t="s">
        <v>665</v>
      </c>
      <c r="D224">
        <v>2</v>
      </c>
      <c r="E224" s="5">
        <v>0.74365000000000003</v>
      </c>
      <c r="F224" s="6">
        <v>-1.4335100000000001</v>
      </c>
      <c r="G224" s="5">
        <v>0.18072199999999999</v>
      </c>
      <c r="H224" s="6">
        <v>-1.05061</v>
      </c>
      <c r="I224" s="5">
        <v>6.3064400000000007E-2</v>
      </c>
      <c r="J224" s="6">
        <v>-1.1246</v>
      </c>
      <c r="K224" s="5">
        <v>0.93348399999999998</v>
      </c>
      <c r="L224" s="6">
        <v>-1.0738799999999999</v>
      </c>
      <c r="M224">
        <v>4.1700000000000003E-8</v>
      </c>
      <c r="N224">
        <v>3.762</v>
      </c>
      <c r="O224"/>
      <c r="P224">
        <v>0.45992899999999998</v>
      </c>
      <c r="Q224">
        <v>1.1552500000000001</v>
      </c>
      <c r="R224"/>
      <c r="S224" s="6">
        <v>3.762</v>
      </c>
      <c r="T224" s="6">
        <v>-1.4335100000000001</v>
      </c>
      <c r="U224"/>
      <c r="V224">
        <v>4.1700000000000003E-8</v>
      </c>
      <c r="W224"/>
      <c r="X224" s="2">
        <v>3.762</v>
      </c>
      <c r="Y224" s="2">
        <v>3.762</v>
      </c>
    </row>
    <row r="225" spans="1:25" x14ac:dyDescent="0.2">
      <c r="A225" t="s">
        <v>726</v>
      </c>
      <c r="B225" t="s">
        <v>727</v>
      </c>
      <c r="C225" t="s">
        <v>728</v>
      </c>
      <c r="D225" s="7">
        <v>2</v>
      </c>
      <c r="E225" s="1">
        <v>2.5486900000000002E-3</v>
      </c>
      <c r="F225" s="2">
        <v>-1.6037999999999999</v>
      </c>
      <c r="G225" s="1">
        <v>1.07088E-4</v>
      </c>
      <c r="H225" s="2">
        <v>-1.5115099999999999</v>
      </c>
      <c r="I225" s="1">
        <v>2.5799999999999999E-6</v>
      </c>
      <c r="J225" s="2">
        <v>-2.6020599999999998</v>
      </c>
      <c r="K225" s="1">
        <v>0.69698199999999999</v>
      </c>
      <c r="L225" s="2">
        <v>-1.23638</v>
      </c>
      <c r="M225" s="3">
        <v>2.9279700000000002E-4</v>
      </c>
      <c r="N225" s="2">
        <v>-1.9731300000000001</v>
      </c>
      <c r="O225"/>
      <c r="P225" s="3">
        <v>9.5999999999999995E-13</v>
      </c>
      <c r="Q225" s="2">
        <v>-1.73384</v>
      </c>
      <c r="R225" s="2"/>
      <c r="S225" s="2">
        <v>-1.23638</v>
      </c>
      <c r="T225" s="2">
        <v>-2.6020599999999998</v>
      </c>
      <c r="U225" s="2"/>
      <c r="V225" s="4">
        <v>2.5799999999999999E-6</v>
      </c>
      <c r="W225"/>
      <c r="X225" s="2">
        <v>-2.6020599999999998</v>
      </c>
      <c r="Y225" s="2">
        <v>2.6020599999999998</v>
      </c>
    </row>
    <row r="226" spans="1:25" x14ac:dyDescent="0.2">
      <c r="A226" t="s">
        <v>441</v>
      </c>
      <c r="B226" t="s">
        <v>442</v>
      </c>
      <c r="C226" t="s">
        <v>443</v>
      </c>
      <c r="D226">
        <v>2</v>
      </c>
      <c r="E226" s="1">
        <v>2.59537E-2</v>
      </c>
      <c r="F226" s="2">
        <v>-2.3037000000000001</v>
      </c>
      <c r="G226" s="1">
        <v>3.3499999999999998E-9</v>
      </c>
      <c r="H226" s="2">
        <v>-2.6655000000000002</v>
      </c>
      <c r="I226" s="1">
        <v>2.34E-7</v>
      </c>
      <c r="J226" s="2">
        <v>-2.3861300000000001</v>
      </c>
      <c r="K226" s="1">
        <v>8.81387E-2</v>
      </c>
      <c r="L226" s="2">
        <v>-2.1942699999999999</v>
      </c>
      <c r="M226" s="3">
        <v>3.68E-5</v>
      </c>
      <c r="N226" s="2">
        <v>-2.0256099999999999</v>
      </c>
      <c r="O226"/>
      <c r="P226" s="3">
        <v>6.6400000000000002E-20</v>
      </c>
      <c r="Q226" s="2">
        <v>-2.31514</v>
      </c>
      <c r="R226" s="2"/>
      <c r="S226" s="2">
        <v>-2.0256099999999999</v>
      </c>
      <c r="T226" s="2">
        <v>-2.6655000000000002</v>
      </c>
      <c r="U226" s="2"/>
      <c r="V226" s="4">
        <v>3.3499999999999998E-9</v>
      </c>
      <c r="W226"/>
      <c r="X226" s="2">
        <v>-2.6655000000000002</v>
      </c>
      <c r="Y226" s="2">
        <v>2.6655000000000002</v>
      </c>
    </row>
    <row r="227" spans="1:25" x14ac:dyDescent="0.2">
      <c r="A227" t="s">
        <v>729</v>
      </c>
      <c r="B227" t="s">
        <v>730</v>
      </c>
      <c r="C227" t="s">
        <v>731</v>
      </c>
      <c r="D227" s="7">
        <v>2</v>
      </c>
      <c r="E227" s="1">
        <v>0.14763399999999999</v>
      </c>
      <c r="F227" s="2">
        <v>-2.0729299999999999</v>
      </c>
      <c r="G227" s="1">
        <v>2.48E-7</v>
      </c>
      <c r="H227" s="2">
        <v>-2.2594500000000002</v>
      </c>
      <c r="I227" s="1">
        <v>1.4323199999999999E-3</v>
      </c>
      <c r="J227" s="2">
        <v>-1.22868</v>
      </c>
      <c r="K227" s="1">
        <v>0.314975</v>
      </c>
      <c r="L227" s="2">
        <v>-1.6598299999999999</v>
      </c>
      <c r="M227" s="3">
        <v>6.3800000000000006E-5</v>
      </c>
      <c r="N227" s="2">
        <v>-2.0633900000000001</v>
      </c>
      <c r="O227"/>
      <c r="P227" s="3">
        <v>6.8999999999999994E-11</v>
      </c>
      <c r="Q227" s="2">
        <v>-1.81952</v>
      </c>
      <c r="R227" s="2"/>
      <c r="S227" s="2">
        <v>-1.22868</v>
      </c>
      <c r="T227" s="2">
        <v>-2.2594500000000002</v>
      </c>
      <c r="U227" s="2"/>
      <c r="V227" s="4">
        <v>2.48E-7</v>
      </c>
      <c r="W227"/>
      <c r="X227" s="2">
        <v>-2.2594500000000002</v>
      </c>
      <c r="Y227" s="2">
        <v>2.2594500000000002</v>
      </c>
    </row>
    <row r="228" spans="1:25" x14ac:dyDescent="0.2">
      <c r="A228" t="s">
        <v>732</v>
      </c>
      <c r="B228" t="s">
        <v>733</v>
      </c>
      <c r="C228" t="s">
        <v>734</v>
      </c>
      <c r="D228" s="7">
        <v>2</v>
      </c>
      <c r="E228" s="1">
        <v>0.107237</v>
      </c>
      <c r="F228" s="2">
        <v>1.3893899999999999</v>
      </c>
      <c r="G228" s="1">
        <v>9.4700000000000008E-6</v>
      </c>
      <c r="H228" s="2">
        <v>1.7177100000000001</v>
      </c>
      <c r="I228" s="1">
        <v>3.6599499999999999E-3</v>
      </c>
      <c r="J228" s="2">
        <v>1.5589999999999999</v>
      </c>
      <c r="K228" s="1">
        <v>0.69834099999999999</v>
      </c>
      <c r="L228" s="2">
        <v>1.2038199999999999</v>
      </c>
      <c r="M228" s="3">
        <v>1.1600000000000001E-5</v>
      </c>
      <c r="N228" s="2">
        <v>2.1074000000000002</v>
      </c>
      <c r="O228"/>
      <c r="P228" s="3">
        <v>8.9100000000000003E-10</v>
      </c>
      <c r="Q228" s="2">
        <v>1.5848100000000001</v>
      </c>
      <c r="R228" s="2"/>
      <c r="S228" s="2">
        <v>2.1074000000000002</v>
      </c>
      <c r="T228" s="2">
        <v>1.2038199999999999</v>
      </c>
      <c r="U228" s="2"/>
      <c r="V228" s="4">
        <v>9.4700000000000008E-6</v>
      </c>
      <c r="W228"/>
      <c r="X228" s="2">
        <v>2.1074000000000002</v>
      </c>
      <c r="Y228" s="2">
        <v>2.1074000000000002</v>
      </c>
    </row>
    <row r="229" spans="1:25" x14ac:dyDescent="0.2">
      <c r="A229" t="s">
        <v>444</v>
      </c>
      <c r="B229" t="s">
        <v>445</v>
      </c>
      <c r="C229" t="s">
        <v>446</v>
      </c>
      <c r="D229">
        <v>2</v>
      </c>
      <c r="E229" s="1">
        <v>2.32097E-2</v>
      </c>
      <c r="F229" s="2">
        <v>-2.39303</v>
      </c>
      <c r="G229" s="1">
        <v>9.4800000000000002E-8</v>
      </c>
      <c r="H229" s="2">
        <v>-3.0078800000000001</v>
      </c>
      <c r="I229" s="1">
        <v>1.04E-5</v>
      </c>
      <c r="J229" s="2">
        <v>-1.28837</v>
      </c>
      <c r="K229" s="1">
        <v>0.14317299999999999</v>
      </c>
      <c r="L229" s="2">
        <v>-3.1526900000000002</v>
      </c>
      <c r="M229" s="3">
        <v>1.7100000000000001E-8</v>
      </c>
      <c r="N229" s="2">
        <v>-1.8014600000000001</v>
      </c>
      <c r="O229"/>
      <c r="P229" s="3">
        <v>4.2100000000000002E-11</v>
      </c>
      <c r="Q229" s="2">
        <v>-2.2114099999999999</v>
      </c>
      <c r="R229" s="2"/>
      <c r="S229" s="2">
        <v>-1.28837</v>
      </c>
      <c r="T229" s="2">
        <v>-3.1526900000000002</v>
      </c>
      <c r="U229" s="2"/>
      <c r="V229" s="4">
        <v>1.7100000000000001E-8</v>
      </c>
      <c r="W229"/>
      <c r="X229" s="2">
        <v>-3.1526900000000002</v>
      </c>
      <c r="Y229" s="2">
        <v>3.1526900000000002</v>
      </c>
    </row>
    <row r="230" spans="1:25" x14ac:dyDescent="0.2">
      <c r="A230" t="s">
        <v>588</v>
      </c>
      <c r="B230" t="s">
        <v>589</v>
      </c>
      <c r="C230" t="s">
        <v>590</v>
      </c>
      <c r="D230">
        <v>2</v>
      </c>
      <c r="E230" s="5">
        <v>0.91171999999999997</v>
      </c>
      <c r="F230" s="6">
        <v>-1.0212000000000001</v>
      </c>
      <c r="G230" s="5">
        <v>3.5172200000000001E-2</v>
      </c>
      <c r="H230" s="6">
        <v>-1.2855300000000001</v>
      </c>
      <c r="I230" s="5">
        <v>5.0300000000000001E-6</v>
      </c>
      <c r="J230" s="6">
        <v>-2.1391900000000001</v>
      </c>
      <c r="K230" s="5">
        <v>0.88830600000000004</v>
      </c>
      <c r="L230" s="6">
        <v>1.0810599999999999</v>
      </c>
      <c r="M230">
        <v>4.3599999999999999E-7</v>
      </c>
      <c r="N230">
        <v>3.5083899999999999</v>
      </c>
      <c r="O230"/>
      <c r="P230">
        <v>0.73998799999999998</v>
      </c>
      <c r="Q230">
        <v>1.06019</v>
      </c>
      <c r="R230"/>
      <c r="S230" s="6">
        <v>3.5083899999999999</v>
      </c>
      <c r="T230" s="6">
        <v>-2.1391900000000001</v>
      </c>
      <c r="U230"/>
      <c r="V230">
        <v>4.3599999999999999E-7</v>
      </c>
      <c r="W230"/>
      <c r="X230" s="2">
        <v>3.5083899999999999</v>
      </c>
      <c r="Y230" s="2">
        <v>3.5083899999999999</v>
      </c>
    </row>
    <row r="231" spans="1:25" x14ac:dyDescent="0.2">
      <c r="A231" t="s">
        <v>666</v>
      </c>
      <c r="B231" t="s">
        <v>667</v>
      </c>
      <c r="C231" t="s">
        <v>668</v>
      </c>
      <c r="D231">
        <v>2</v>
      </c>
      <c r="E231" s="5">
        <v>0.102911</v>
      </c>
      <c r="F231" s="6">
        <v>1.2707599999999999</v>
      </c>
      <c r="G231" s="5">
        <v>4.1600000000000002E-5</v>
      </c>
      <c r="H231" s="6">
        <v>1.75109</v>
      </c>
      <c r="I231" s="5">
        <v>0.201152</v>
      </c>
      <c r="J231" s="6">
        <v>1.1851799999999999</v>
      </c>
      <c r="K231" s="5">
        <v>0.87938099999999997</v>
      </c>
      <c r="L231" s="6">
        <v>1.16106</v>
      </c>
      <c r="M231">
        <v>3.7799999999999997E-5</v>
      </c>
      <c r="N231">
        <v>2.0329700000000002</v>
      </c>
      <c r="O231"/>
      <c r="P231">
        <v>4.03879E-4</v>
      </c>
      <c r="Q231">
        <v>1.4589300000000001</v>
      </c>
      <c r="R231"/>
      <c r="S231" s="6">
        <v>2.0329700000000002</v>
      </c>
      <c r="T231" s="6">
        <v>1.16106</v>
      </c>
      <c r="U231"/>
      <c r="V231">
        <v>3.7799999999999997E-5</v>
      </c>
      <c r="W231"/>
      <c r="X231" s="2">
        <v>2.0329700000000002</v>
      </c>
      <c r="Y231" s="2">
        <v>2.0329700000000002</v>
      </c>
    </row>
    <row r="232" spans="1:25" x14ac:dyDescent="0.2">
      <c r="A232" t="s">
        <v>591</v>
      </c>
      <c r="B232" t="s">
        <v>592</v>
      </c>
      <c r="C232" t="s">
        <v>593</v>
      </c>
      <c r="D232">
        <v>2</v>
      </c>
      <c r="E232" s="5">
        <v>0.55518900000000004</v>
      </c>
      <c r="F232" s="6">
        <v>-1.194</v>
      </c>
      <c r="G232" s="5">
        <v>3.0000000000000001E-6</v>
      </c>
      <c r="H232" s="6">
        <v>-1.84883</v>
      </c>
      <c r="I232" s="5">
        <v>8.6799999999999999E-7</v>
      </c>
      <c r="J232" s="6">
        <v>-2.2370999999999999</v>
      </c>
      <c r="K232" s="5">
        <v>0.73494300000000001</v>
      </c>
      <c r="L232" s="6">
        <v>1.0237799999999999</v>
      </c>
      <c r="M232">
        <v>5.5199999999999997E-6</v>
      </c>
      <c r="N232">
        <v>1.4390799999999999</v>
      </c>
      <c r="O232"/>
      <c r="P232">
        <v>2.2263500000000002E-3</v>
      </c>
      <c r="Q232">
        <v>-1.28034</v>
      </c>
      <c r="R232"/>
      <c r="S232" s="6">
        <v>1.4390799999999999</v>
      </c>
      <c r="T232" s="6">
        <v>-2.2370999999999999</v>
      </c>
      <c r="U232"/>
      <c r="V232">
        <v>8.6799999999999999E-7</v>
      </c>
      <c r="W232"/>
      <c r="X232" s="2">
        <v>-2.2370999999999999</v>
      </c>
      <c r="Y232" s="2">
        <v>2.2370999999999999</v>
      </c>
    </row>
    <row r="233" spans="1:25" x14ac:dyDescent="0.2">
      <c r="A233" t="s">
        <v>447</v>
      </c>
      <c r="B233" t="s">
        <v>448</v>
      </c>
      <c r="C233" t="s">
        <v>449</v>
      </c>
      <c r="D233">
        <v>2</v>
      </c>
      <c r="E233" s="1">
        <v>4.8520200000000001E-4</v>
      </c>
      <c r="F233" s="2">
        <v>4.9120400000000002</v>
      </c>
      <c r="G233" s="1">
        <v>4.2999999999999996E-9</v>
      </c>
      <c r="H233" s="2">
        <v>6.2028699999999999</v>
      </c>
      <c r="I233" s="1">
        <v>1.6E-7</v>
      </c>
      <c r="J233" s="2">
        <v>6.6589400000000003</v>
      </c>
      <c r="K233" s="1">
        <v>2.9735299999999999E-2</v>
      </c>
      <c r="L233" s="2">
        <v>4.6254600000000003</v>
      </c>
      <c r="M233" s="3">
        <v>1.8300000000000001E-9</v>
      </c>
      <c r="N233" s="2">
        <v>5.3866500000000004</v>
      </c>
      <c r="O233"/>
      <c r="P233" s="3">
        <v>4.4999999999999998E-29</v>
      </c>
      <c r="Q233" s="2">
        <v>5.5420600000000002</v>
      </c>
      <c r="R233" s="2"/>
      <c r="S233" s="2">
        <v>6.6589400000000003</v>
      </c>
      <c r="T233" s="2">
        <v>4.6254600000000003</v>
      </c>
      <c r="U233" s="2"/>
      <c r="V233" s="4">
        <v>1.8300000000000001E-9</v>
      </c>
      <c r="W233"/>
      <c r="X233" s="2">
        <v>6.6589400000000003</v>
      </c>
      <c r="Y233" s="2">
        <v>6.6589400000000003</v>
      </c>
    </row>
    <row r="234" spans="1:25" x14ac:dyDescent="0.2">
      <c r="A234" t="s">
        <v>450</v>
      </c>
      <c r="B234" t="s">
        <v>451</v>
      </c>
      <c r="C234" t="s">
        <v>452</v>
      </c>
      <c r="D234">
        <v>2</v>
      </c>
      <c r="E234" s="1">
        <v>9.0500000000000004E-5</v>
      </c>
      <c r="F234" s="2">
        <v>-3.6319499999999998</v>
      </c>
      <c r="G234" s="1">
        <v>4.14E-8</v>
      </c>
      <c r="H234" s="2">
        <v>-5.4712500000000004</v>
      </c>
      <c r="I234" s="1">
        <v>1.5300000000000001E-9</v>
      </c>
      <c r="J234" s="2">
        <v>-8.3934999999999995</v>
      </c>
      <c r="K234" s="1">
        <v>7.4361699999999998E-3</v>
      </c>
      <c r="L234" s="2">
        <v>-2.9460700000000002</v>
      </c>
      <c r="M234" s="3">
        <v>7.1900000000000002E-8</v>
      </c>
      <c r="N234" s="2">
        <v>-4.6335600000000001</v>
      </c>
      <c r="O234"/>
      <c r="P234" s="3">
        <v>1.78E-28</v>
      </c>
      <c r="Q234" s="2">
        <v>-4.7429199999999998</v>
      </c>
      <c r="R234" s="2"/>
      <c r="S234" s="2">
        <v>-2.9460700000000002</v>
      </c>
      <c r="T234" s="2">
        <v>-8.3934999999999995</v>
      </c>
      <c r="U234" s="2"/>
      <c r="V234" s="4">
        <v>1.5300000000000001E-9</v>
      </c>
      <c r="W234"/>
      <c r="X234" s="2">
        <v>-8.3934999999999995</v>
      </c>
      <c r="Y234" s="2">
        <v>8.3934999999999995</v>
      </c>
    </row>
    <row r="235" spans="1:25" x14ac:dyDescent="0.2">
      <c r="A235" t="s">
        <v>453</v>
      </c>
      <c r="B235" t="s">
        <v>454</v>
      </c>
      <c r="C235" t="s">
        <v>455</v>
      </c>
      <c r="D235">
        <v>2</v>
      </c>
      <c r="E235" s="1">
        <v>1.41263E-2</v>
      </c>
      <c r="F235" s="2">
        <v>-2.62744</v>
      </c>
      <c r="G235" s="1">
        <v>2.2700000000000001E-7</v>
      </c>
      <c r="H235" s="2">
        <v>-2.9847600000000001</v>
      </c>
      <c r="I235" s="1">
        <v>1.2100000000000001E-7</v>
      </c>
      <c r="J235" s="2">
        <v>-3.0011800000000002</v>
      </c>
      <c r="K235" s="1">
        <v>1.07465E-4</v>
      </c>
      <c r="L235" s="2">
        <v>-3.5921099999999999</v>
      </c>
      <c r="M235" s="3">
        <v>1.3499999999999999E-5</v>
      </c>
      <c r="N235" s="2">
        <v>-2.84653</v>
      </c>
      <c r="O235"/>
      <c r="P235" s="3">
        <v>1.5900000000000001E-26</v>
      </c>
      <c r="Q235" s="2">
        <v>-2.9812799999999999</v>
      </c>
      <c r="R235" s="2"/>
      <c r="S235" s="2">
        <v>-2.62744</v>
      </c>
      <c r="T235" s="2">
        <v>-3.5921099999999999</v>
      </c>
      <c r="U235" s="2"/>
      <c r="V235" s="4">
        <v>1.2100000000000001E-7</v>
      </c>
      <c r="W235"/>
      <c r="X235" s="2">
        <v>-3.5921099999999999</v>
      </c>
      <c r="Y235" s="2">
        <v>3.5921099999999999</v>
      </c>
    </row>
    <row r="236" spans="1:25" x14ac:dyDescent="0.2">
      <c r="A236" t="s">
        <v>735</v>
      </c>
      <c r="B236" t="s">
        <v>736</v>
      </c>
      <c r="C236" t="s">
        <v>737</v>
      </c>
      <c r="D236" s="7">
        <v>2</v>
      </c>
      <c r="E236" s="1">
        <v>5.4700000000000001E-5</v>
      </c>
      <c r="F236" s="2">
        <v>-6.03735</v>
      </c>
      <c r="G236" s="1">
        <v>7.7400000000000005E-8</v>
      </c>
      <c r="H236" s="2">
        <v>-5.8653899999999997</v>
      </c>
      <c r="I236" s="1">
        <v>4.3000000000000001E-8</v>
      </c>
      <c r="J236" s="2">
        <v>-8.5075099999999999</v>
      </c>
      <c r="K236" s="1">
        <v>1.80306E-3</v>
      </c>
      <c r="L236" s="2">
        <v>-11.7532</v>
      </c>
      <c r="M236" s="3">
        <v>4.42E-6</v>
      </c>
      <c r="N236" s="2">
        <v>-2.8882500000000002</v>
      </c>
      <c r="O236"/>
      <c r="P236" s="3">
        <v>4.21E-25</v>
      </c>
      <c r="Q236" s="2">
        <v>-6.2693500000000002</v>
      </c>
      <c r="R236" s="2"/>
      <c r="S236" s="2">
        <v>-2.8882500000000002</v>
      </c>
      <c r="T236" s="2">
        <v>-11.7532</v>
      </c>
      <c r="U236" s="2"/>
      <c r="V236" s="4">
        <v>4.3000000000000001E-8</v>
      </c>
      <c r="W236"/>
      <c r="X236" s="2">
        <v>-11.7532</v>
      </c>
      <c r="Y236" s="2">
        <v>11.7532</v>
      </c>
    </row>
    <row r="237" spans="1:25" x14ac:dyDescent="0.2">
      <c r="A237" t="s">
        <v>456</v>
      </c>
      <c r="B237" t="s">
        <v>457</v>
      </c>
      <c r="C237" t="s">
        <v>458</v>
      </c>
      <c r="D237">
        <v>2</v>
      </c>
      <c r="E237" s="1">
        <v>1.1600000000000001E-7</v>
      </c>
      <c r="F237" s="2">
        <v>-4.5005600000000001</v>
      </c>
      <c r="G237" s="1">
        <v>1.04E-7</v>
      </c>
      <c r="H237" s="2">
        <v>-4.4820200000000003</v>
      </c>
      <c r="I237" s="1">
        <v>1.25E-9</v>
      </c>
      <c r="J237" s="2">
        <v>-2.9969399999999999</v>
      </c>
      <c r="K237" s="1">
        <v>4.9737799999999999E-2</v>
      </c>
      <c r="L237" s="2">
        <v>-3.1998099999999998</v>
      </c>
      <c r="M237" s="3">
        <v>3.3700000000000001E-7</v>
      </c>
      <c r="N237" s="2">
        <v>-3.0963099999999999</v>
      </c>
      <c r="O237"/>
      <c r="P237" s="3">
        <v>1.06E-27</v>
      </c>
      <c r="Q237" s="2">
        <v>-3.6144400000000001</v>
      </c>
      <c r="R237" s="2"/>
      <c r="S237" s="2">
        <v>-2.9969399999999999</v>
      </c>
      <c r="T237" s="2">
        <v>-4.5005600000000001</v>
      </c>
      <c r="U237" s="2"/>
      <c r="V237" s="4">
        <v>1.25E-9</v>
      </c>
      <c r="W237"/>
      <c r="X237" s="2">
        <v>-4.5005600000000001</v>
      </c>
      <c r="Y237" s="2">
        <v>4.5005600000000001</v>
      </c>
    </row>
    <row r="238" spans="1:25" x14ac:dyDescent="0.2">
      <c r="A238" t="s">
        <v>669</v>
      </c>
      <c r="B238" t="s">
        <v>670</v>
      </c>
      <c r="C238" t="s">
        <v>671</v>
      </c>
      <c r="D238">
        <v>2</v>
      </c>
      <c r="E238" s="5">
        <v>0.14321</v>
      </c>
      <c r="F238" s="6">
        <v>-1.48563</v>
      </c>
      <c r="G238" s="5">
        <v>5.8000000000000004E-6</v>
      </c>
      <c r="H238" s="6">
        <v>-1.5018800000000001</v>
      </c>
      <c r="I238" s="5">
        <v>5.8441099999999996E-4</v>
      </c>
      <c r="J238" s="6">
        <v>-1.3273699999999999</v>
      </c>
      <c r="K238" s="5">
        <v>0.29475000000000001</v>
      </c>
      <c r="L238" s="6">
        <v>-1.62605</v>
      </c>
      <c r="M238">
        <v>7.9199999999999995E-8</v>
      </c>
      <c r="N238">
        <v>-5.8706500000000004</v>
      </c>
      <c r="O238"/>
      <c r="P238">
        <v>9.8600000000000003E-9</v>
      </c>
      <c r="Q238">
        <v>-1.96401</v>
      </c>
      <c r="R238"/>
      <c r="S238" s="6">
        <v>-1.3273699999999999</v>
      </c>
      <c r="T238" s="6">
        <v>-5.8706500000000004</v>
      </c>
      <c r="U238"/>
      <c r="V238">
        <v>7.9199999999999995E-8</v>
      </c>
      <c r="W238"/>
      <c r="X238" s="2">
        <v>-5.8706500000000004</v>
      </c>
      <c r="Y238" s="2">
        <v>5.8706500000000004</v>
      </c>
    </row>
    <row r="239" spans="1:25" x14ac:dyDescent="0.2">
      <c r="A239" t="s">
        <v>594</v>
      </c>
      <c r="B239" t="s">
        <v>595</v>
      </c>
      <c r="C239" t="s">
        <v>596</v>
      </c>
      <c r="D239">
        <v>2</v>
      </c>
      <c r="E239" s="5">
        <v>1.5445E-2</v>
      </c>
      <c r="F239" s="6">
        <v>-1.3389899999999999</v>
      </c>
      <c r="G239" s="5">
        <v>4.5395E-4</v>
      </c>
      <c r="H239" s="6">
        <v>-1.5333399999999999</v>
      </c>
      <c r="I239" s="5">
        <v>2.2700000000000001E-7</v>
      </c>
      <c r="J239" s="6">
        <v>-3.66309</v>
      </c>
      <c r="K239" s="5">
        <v>0.66810099999999994</v>
      </c>
      <c r="L239" s="6">
        <v>-1.37131</v>
      </c>
      <c r="M239">
        <v>1.97529E-4</v>
      </c>
      <c r="N239">
        <v>-2.2027700000000001</v>
      </c>
      <c r="O239"/>
      <c r="P239">
        <v>2.8799999999999999E-10</v>
      </c>
      <c r="Q239">
        <v>-1.86903</v>
      </c>
      <c r="R239"/>
      <c r="S239" s="6">
        <v>-1.3389899999999999</v>
      </c>
      <c r="T239" s="6">
        <v>-3.66309</v>
      </c>
      <c r="U239"/>
      <c r="V239">
        <v>2.2700000000000001E-7</v>
      </c>
      <c r="W239"/>
      <c r="X239" s="2">
        <v>-3.66309</v>
      </c>
      <c r="Y239" s="2">
        <v>3.66309</v>
      </c>
    </row>
    <row r="240" spans="1:25" x14ac:dyDescent="0.2">
      <c r="A240" t="s">
        <v>738</v>
      </c>
      <c r="B240" t="s">
        <v>739</v>
      </c>
      <c r="C240" t="s">
        <v>740</v>
      </c>
      <c r="D240" s="7">
        <v>2</v>
      </c>
      <c r="E240" s="1">
        <v>1.7399999999999999E-5</v>
      </c>
      <c r="F240" s="2">
        <v>2.2671100000000002</v>
      </c>
      <c r="G240" s="1">
        <v>1.4100000000000001E-5</v>
      </c>
      <c r="H240" s="2">
        <v>2.0953599999999999</v>
      </c>
      <c r="I240" s="1">
        <v>9.9699999999999994E-6</v>
      </c>
      <c r="J240" s="2">
        <v>1.86348</v>
      </c>
      <c r="K240" s="1">
        <v>6.3946799999999998E-2</v>
      </c>
      <c r="L240" s="2">
        <v>1.71265</v>
      </c>
      <c r="M240" s="3">
        <v>1.7100000000000001E-7</v>
      </c>
      <c r="N240" s="2">
        <v>2.6617099999999998</v>
      </c>
      <c r="O240"/>
      <c r="P240" s="3">
        <v>1.13E-22</v>
      </c>
      <c r="Q240" s="2">
        <v>2.1152700000000002</v>
      </c>
      <c r="R240" s="2"/>
      <c r="S240" s="2">
        <v>2.6617099999999998</v>
      </c>
      <c r="T240" s="2">
        <v>1.71265</v>
      </c>
      <c r="U240" s="2"/>
      <c r="V240" s="4">
        <v>1.7100000000000001E-7</v>
      </c>
      <c r="W240"/>
      <c r="X240" s="2">
        <v>2.6617099999999998</v>
      </c>
      <c r="Y240" s="2">
        <v>2.6617099999999998</v>
      </c>
    </row>
    <row r="241" spans="1:25" x14ac:dyDescent="0.2">
      <c r="A241" t="s">
        <v>597</v>
      </c>
      <c r="B241" t="s">
        <v>598</v>
      </c>
      <c r="C241" t="s">
        <v>599</v>
      </c>
      <c r="D241">
        <v>2</v>
      </c>
      <c r="E241" s="5">
        <v>0.31076900000000002</v>
      </c>
      <c r="F241" s="6">
        <v>-1.0511299999999999</v>
      </c>
      <c r="G241" s="5">
        <v>5.0785400000000001E-2</v>
      </c>
      <c r="H241" s="6">
        <v>-1.2251399999999999</v>
      </c>
      <c r="I241" s="5">
        <v>1.0300000000000001E-6</v>
      </c>
      <c r="J241" s="6">
        <v>-3.95669</v>
      </c>
      <c r="K241" s="5">
        <v>0.69834099999999999</v>
      </c>
      <c r="L241" s="6">
        <v>-1.0241100000000001</v>
      </c>
      <c r="M241">
        <v>1.2551299999999999E-3</v>
      </c>
      <c r="N241">
        <v>-2.4177</v>
      </c>
      <c r="O241"/>
      <c r="P241">
        <v>6.6700000000000003E-7</v>
      </c>
      <c r="Q241">
        <v>-1.67675</v>
      </c>
      <c r="R241"/>
      <c r="S241" s="6">
        <v>-1.0241100000000001</v>
      </c>
      <c r="T241" s="6">
        <v>-3.95669</v>
      </c>
      <c r="U241"/>
      <c r="V241">
        <v>1.0300000000000001E-6</v>
      </c>
      <c r="W241"/>
      <c r="X241" s="2">
        <v>-3.95669</v>
      </c>
      <c r="Y241" s="2">
        <v>3.95669</v>
      </c>
    </row>
    <row r="242" spans="1:25" x14ac:dyDescent="0.2">
      <c r="A242" t="s">
        <v>741</v>
      </c>
      <c r="B242" t="s">
        <v>742</v>
      </c>
      <c r="C242" t="s">
        <v>743</v>
      </c>
      <c r="D242">
        <v>3</v>
      </c>
      <c r="E242" s="1">
        <v>3.72E-9</v>
      </c>
      <c r="F242" s="2">
        <v>-8.9802300000000006</v>
      </c>
      <c r="G242" s="1">
        <v>1.4899999999999999E-8</v>
      </c>
      <c r="H242" s="2">
        <v>-8.6633099999999992</v>
      </c>
      <c r="I242" s="1">
        <v>1.81E-8</v>
      </c>
      <c r="J242" s="2">
        <v>-9.6623199999999994</v>
      </c>
      <c r="K242" s="1">
        <v>7.7579600000000004E-4</v>
      </c>
      <c r="L242" s="2">
        <v>-7.8879400000000004</v>
      </c>
      <c r="M242" s="3">
        <v>1.8600000000000001E-8</v>
      </c>
      <c r="N242" s="2">
        <v>-11.449</v>
      </c>
      <c r="O242"/>
      <c r="P242" s="3">
        <v>1.3299999999999999E-42</v>
      </c>
      <c r="Q242" s="2">
        <v>-9.3075600000000005</v>
      </c>
      <c r="R242" s="2"/>
      <c r="S242" s="2">
        <v>-7.8879400000000004</v>
      </c>
      <c r="T242" s="2">
        <v>-11.449</v>
      </c>
      <c r="U242" s="2"/>
      <c r="V242" s="4">
        <v>3.72E-9</v>
      </c>
      <c r="W242"/>
      <c r="X242" s="2">
        <v>-11.449</v>
      </c>
      <c r="Y242" s="2">
        <v>11.449</v>
      </c>
    </row>
    <row r="243" spans="1:25" x14ac:dyDescent="0.2">
      <c r="A243" t="s">
        <v>744</v>
      </c>
      <c r="B243" t="s">
        <v>745</v>
      </c>
      <c r="C243" t="s">
        <v>746</v>
      </c>
      <c r="D243">
        <v>3</v>
      </c>
      <c r="E243" s="1">
        <v>2.0499999999999999E-6</v>
      </c>
      <c r="F243" s="2">
        <v>-3.5232899999999998</v>
      </c>
      <c r="G243" s="1">
        <v>6.6199999999999999E-9</v>
      </c>
      <c r="H243" s="2">
        <v>-4.8904699999999997</v>
      </c>
      <c r="I243" s="1">
        <v>1.2258000000000001E-4</v>
      </c>
      <c r="J243" s="2">
        <v>-1.42317</v>
      </c>
      <c r="K243" s="1">
        <v>1.80306E-3</v>
      </c>
      <c r="L243" s="2">
        <v>-5.3273400000000004</v>
      </c>
      <c r="M243" s="3">
        <v>3.7700000000000002E-5</v>
      </c>
      <c r="N243" s="2">
        <v>-1.6645700000000001</v>
      </c>
      <c r="O243"/>
      <c r="P243" s="3">
        <v>9.8199999999999998E-16</v>
      </c>
      <c r="Q243" s="2">
        <v>-2.8925100000000001</v>
      </c>
      <c r="R243" s="2"/>
      <c r="S243" s="2">
        <v>-1.42317</v>
      </c>
      <c r="T243" s="2">
        <v>-5.3273400000000004</v>
      </c>
      <c r="U243" s="2"/>
      <c r="V243" s="4">
        <v>6.6199999999999999E-9</v>
      </c>
      <c r="W243"/>
      <c r="X243" s="2">
        <v>-5.3273400000000004</v>
      </c>
      <c r="Y243" s="2">
        <v>5.3273400000000004</v>
      </c>
    </row>
    <row r="244" spans="1:25" x14ac:dyDescent="0.2">
      <c r="A244" t="s">
        <v>993</v>
      </c>
      <c r="B244" t="s">
        <v>994</v>
      </c>
      <c r="C244" t="s">
        <v>995</v>
      </c>
      <c r="D244" s="7">
        <v>3</v>
      </c>
      <c r="E244" s="1">
        <v>5.1100000000000002E-5</v>
      </c>
      <c r="F244" s="2">
        <v>-6.1920200000000003</v>
      </c>
      <c r="G244" s="1">
        <v>2.2100000000000001E-7</v>
      </c>
      <c r="H244" s="2">
        <v>-5.1405599999999998</v>
      </c>
      <c r="I244" s="1">
        <v>1.2799999999999999E-5</v>
      </c>
      <c r="J244" s="2">
        <v>-4.3572600000000001</v>
      </c>
      <c r="K244" s="1">
        <v>4.1813000000000001E-4</v>
      </c>
      <c r="L244" s="2">
        <v>-5.5572900000000001</v>
      </c>
      <c r="M244" s="3">
        <v>1.29E-7</v>
      </c>
      <c r="N244" s="2">
        <v>-5.2972900000000003</v>
      </c>
      <c r="O244"/>
      <c r="P244" s="3">
        <v>5.4100000000000001E-34</v>
      </c>
      <c r="Q244" s="2">
        <v>-5.26729</v>
      </c>
      <c r="R244" s="2"/>
      <c r="S244" s="2">
        <v>-4.3572600000000001</v>
      </c>
      <c r="T244" s="2">
        <v>-6.1920200000000003</v>
      </c>
      <c r="U244" s="2"/>
      <c r="V244" s="4">
        <v>1.29E-7</v>
      </c>
      <c r="W244"/>
      <c r="X244" s="2">
        <v>-6.1920200000000003</v>
      </c>
      <c r="Y244" s="2">
        <v>6.1920200000000003</v>
      </c>
    </row>
    <row r="245" spans="1:25" x14ac:dyDescent="0.2">
      <c r="A245" t="s">
        <v>747</v>
      </c>
      <c r="B245" t="s">
        <v>748</v>
      </c>
      <c r="C245" t="s">
        <v>749</v>
      </c>
      <c r="D245">
        <v>3</v>
      </c>
      <c r="E245" s="1">
        <v>6.2299999999999996E-6</v>
      </c>
      <c r="F245" s="2">
        <v>-12.743</v>
      </c>
      <c r="G245" s="1">
        <v>1.4100000000000001E-9</v>
      </c>
      <c r="H245" s="2">
        <v>-9.0841100000000008</v>
      </c>
      <c r="I245" s="1">
        <v>8.4300000000000002E-7</v>
      </c>
      <c r="J245" s="2">
        <v>-7.8008499999999996</v>
      </c>
      <c r="K245" s="1">
        <v>1.45046E-3</v>
      </c>
      <c r="L245" s="2">
        <v>-18.012599999999999</v>
      </c>
      <c r="M245" s="3">
        <v>4.2899999999999999E-9</v>
      </c>
      <c r="N245" s="2">
        <v>-11.5251</v>
      </c>
      <c r="O245"/>
      <c r="P245" s="3">
        <v>7.7699999999999995E-34</v>
      </c>
      <c r="Q245" s="2">
        <v>-11.1973</v>
      </c>
      <c r="R245" s="2"/>
      <c r="S245" s="2">
        <v>-7.8008499999999996</v>
      </c>
      <c r="T245" s="2">
        <v>-18.012599999999999</v>
      </c>
      <c r="U245" s="2"/>
      <c r="V245" s="4">
        <v>1.4100000000000001E-9</v>
      </c>
      <c r="W245"/>
      <c r="X245" s="2">
        <v>-18.012599999999999</v>
      </c>
      <c r="Y245" s="2">
        <v>18.012599999999999</v>
      </c>
    </row>
    <row r="246" spans="1:25" x14ac:dyDescent="0.2">
      <c r="A246" t="s">
        <v>966</v>
      </c>
      <c r="B246" t="s">
        <v>967</v>
      </c>
      <c r="C246" t="s">
        <v>968</v>
      </c>
      <c r="D246">
        <v>3</v>
      </c>
      <c r="E246" s="5">
        <v>0.122187</v>
      </c>
      <c r="F246" s="6">
        <v>1.39554</v>
      </c>
      <c r="G246" s="5">
        <v>2.3668399999999999E-2</v>
      </c>
      <c r="H246" s="6">
        <v>1.20017</v>
      </c>
      <c r="I246" s="5">
        <v>0.89698900000000004</v>
      </c>
      <c r="J246" s="6">
        <v>1.0130300000000001</v>
      </c>
      <c r="K246" s="5">
        <v>4.2696999999999999E-2</v>
      </c>
      <c r="L246" s="6">
        <v>2.4394499999999999</v>
      </c>
      <c r="M246">
        <v>0.25973499999999999</v>
      </c>
      <c r="N246">
        <v>1.1454500000000001</v>
      </c>
      <c r="O246"/>
      <c r="P246">
        <v>6.8100000000000002E-5</v>
      </c>
      <c r="Q246">
        <v>1.34484</v>
      </c>
      <c r="R246"/>
      <c r="S246" s="6">
        <v>2.4394499999999999</v>
      </c>
      <c r="T246" s="6">
        <v>1.0130300000000001</v>
      </c>
      <c r="U246"/>
      <c r="V246">
        <v>2.3668399999999999E-2</v>
      </c>
      <c r="W246"/>
      <c r="X246" s="2">
        <v>2.4394499999999999</v>
      </c>
      <c r="Y246" s="2">
        <v>2.4394499999999999</v>
      </c>
    </row>
    <row r="247" spans="1:25" x14ac:dyDescent="0.2">
      <c r="A247" t="s">
        <v>996</v>
      </c>
      <c r="B247" t="s">
        <v>997</v>
      </c>
      <c r="C247" t="s">
        <v>998</v>
      </c>
      <c r="D247" s="7">
        <v>3</v>
      </c>
      <c r="E247" s="1">
        <v>3.4001799999999999E-2</v>
      </c>
      <c r="F247" s="2">
        <v>1.68686</v>
      </c>
      <c r="G247" s="1">
        <v>2.0699999999999999E-7</v>
      </c>
      <c r="H247" s="2">
        <v>1.7498400000000001</v>
      </c>
      <c r="I247" s="1">
        <v>1.8499999999999999E-5</v>
      </c>
      <c r="J247" s="2">
        <v>2.0011999999999999</v>
      </c>
      <c r="K247" s="1">
        <v>0.81802299999999994</v>
      </c>
      <c r="L247" s="2">
        <v>1.1187400000000001</v>
      </c>
      <c r="M247" s="3">
        <v>1.15E-6</v>
      </c>
      <c r="N247" s="2">
        <v>2.1398899999999998</v>
      </c>
      <c r="O247"/>
      <c r="P247" s="3">
        <v>4.2800000000000003E-12</v>
      </c>
      <c r="Q247" s="2">
        <v>1.71594</v>
      </c>
      <c r="R247" s="2"/>
      <c r="S247" s="2">
        <v>2.1398899999999998</v>
      </c>
      <c r="T247" s="2">
        <v>1.1187400000000001</v>
      </c>
      <c r="U247" s="2"/>
      <c r="V247" s="4">
        <v>2.0699999999999999E-7</v>
      </c>
      <c r="W247"/>
      <c r="X247" s="2">
        <v>2.1398899999999998</v>
      </c>
      <c r="Y247" s="2">
        <v>2.1398899999999998</v>
      </c>
    </row>
    <row r="248" spans="1:25" x14ac:dyDescent="0.2">
      <c r="A248" t="s">
        <v>858</v>
      </c>
      <c r="B248" t="s">
        <v>859</v>
      </c>
      <c r="C248" t="s">
        <v>860</v>
      </c>
      <c r="D248">
        <v>3</v>
      </c>
      <c r="E248" s="1">
        <v>6.8966699999999997E-3</v>
      </c>
      <c r="F248" s="2">
        <v>1.87954</v>
      </c>
      <c r="G248" s="1">
        <v>2.5700000000000001E-5</v>
      </c>
      <c r="H248" s="2">
        <v>2.17963</v>
      </c>
      <c r="I248" s="1">
        <v>1.34E-5</v>
      </c>
      <c r="J248" s="2">
        <v>1.98658</v>
      </c>
      <c r="K248" s="1">
        <v>0.18595999999999999</v>
      </c>
      <c r="L248" s="2">
        <v>2.1618300000000001</v>
      </c>
      <c r="M248" s="3">
        <v>4.2667399999999998E-3</v>
      </c>
      <c r="N248" s="2">
        <v>1.7246900000000001</v>
      </c>
      <c r="O248"/>
      <c r="P248" s="3">
        <v>3.5699999999999998E-16</v>
      </c>
      <c r="Q248" s="2">
        <v>1.9780899999999999</v>
      </c>
      <c r="R248" s="2"/>
      <c r="S248" s="2">
        <v>2.17963</v>
      </c>
      <c r="T248" s="2">
        <v>1.7246900000000001</v>
      </c>
      <c r="U248" s="2"/>
      <c r="V248" s="4">
        <v>1.34E-5</v>
      </c>
      <c r="W248"/>
      <c r="X248" s="2">
        <v>2.17963</v>
      </c>
      <c r="Y248" s="2">
        <v>2.17963</v>
      </c>
    </row>
    <row r="249" spans="1:25" x14ac:dyDescent="0.2">
      <c r="A249" t="s">
        <v>750</v>
      </c>
      <c r="B249" t="s">
        <v>751</v>
      </c>
      <c r="C249" t="s">
        <v>752</v>
      </c>
      <c r="D249">
        <v>3</v>
      </c>
      <c r="E249" s="1">
        <v>8.2807699999999998E-4</v>
      </c>
      <c r="F249" s="2">
        <v>2.1138599999999999</v>
      </c>
      <c r="G249" s="1">
        <v>2.2200000000000001E-5</v>
      </c>
      <c r="H249" s="2">
        <v>2.7594400000000001</v>
      </c>
      <c r="I249" s="1">
        <v>3.1999999999999999E-5</v>
      </c>
      <c r="J249" s="2">
        <v>2.33819</v>
      </c>
      <c r="K249" s="1">
        <v>4.6115200000000002E-2</v>
      </c>
      <c r="L249" s="2">
        <v>2.28701</v>
      </c>
      <c r="M249" s="3">
        <v>2.1600000000000001E-6</v>
      </c>
      <c r="N249" s="2">
        <v>3.3390599999999999</v>
      </c>
      <c r="O249"/>
      <c r="P249" s="3">
        <v>2.5799999999999999E-23</v>
      </c>
      <c r="Q249" s="2">
        <v>2.5359799999999999</v>
      </c>
      <c r="R249" s="2"/>
      <c r="S249" s="2">
        <v>3.3390599999999999</v>
      </c>
      <c r="T249" s="2">
        <v>2.1138599999999999</v>
      </c>
      <c r="U249" s="2"/>
      <c r="V249" s="4">
        <v>2.1600000000000001E-6</v>
      </c>
      <c r="W249"/>
      <c r="X249" s="2">
        <v>3.3390599999999999</v>
      </c>
      <c r="Y249" s="2">
        <v>3.3390599999999999</v>
      </c>
    </row>
    <row r="250" spans="1:25" x14ac:dyDescent="0.2">
      <c r="A250" t="s">
        <v>897</v>
      </c>
      <c r="B250" t="s">
        <v>898</v>
      </c>
      <c r="C250" t="s">
        <v>899</v>
      </c>
      <c r="D250">
        <v>3</v>
      </c>
      <c r="E250" s="1">
        <v>0.56141799999999997</v>
      </c>
      <c r="F250" s="2">
        <v>1.11083</v>
      </c>
      <c r="G250" s="1">
        <v>5.3557399999999998E-2</v>
      </c>
      <c r="H250" s="2">
        <v>-1.1580600000000001</v>
      </c>
      <c r="I250" s="1">
        <v>2.6399999999999998E-7</v>
      </c>
      <c r="J250" s="2">
        <v>2.55247</v>
      </c>
      <c r="K250" s="1">
        <v>0.90884500000000001</v>
      </c>
      <c r="L250" s="2">
        <v>1.04284</v>
      </c>
      <c r="M250" s="3">
        <v>6.9043300000000002E-2</v>
      </c>
      <c r="N250" s="2">
        <v>1.2283200000000001</v>
      </c>
      <c r="O250"/>
      <c r="P250" s="3">
        <v>2.8380499999999999E-3</v>
      </c>
      <c r="Q250" s="2">
        <v>1.26285</v>
      </c>
      <c r="R250" s="2"/>
      <c r="S250" s="2">
        <v>2.55247</v>
      </c>
      <c r="T250" s="2">
        <v>-1.1580600000000001</v>
      </c>
      <c r="U250" s="2"/>
      <c r="V250" s="4">
        <v>2.6399999999999998E-7</v>
      </c>
      <c r="W250"/>
      <c r="X250" s="2">
        <v>2.55247</v>
      </c>
      <c r="Y250" s="2">
        <v>2.55247</v>
      </c>
    </row>
    <row r="251" spans="1:25" x14ac:dyDescent="0.2">
      <c r="A251" t="s">
        <v>999</v>
      </c>
      <c r="B251" t="s">
        <v>1000</v>
      </c>
      <c r="C251" t="s">
        <v>1001</v>
      </c>
      <c r="D251" s="7">
        <v>3</v>
      </c>
      <c r="E251" s="1">
        <v>1.1006699999999999E-2</v>
      </c>
      <c r="F251" s="2">
        <v>-3.7456700000000001</v>
      </c>
      <c r="G251" s="1">
        <v>4.19E-10</v>
      </c>
      <c r="H251" s="2">
        <v>-5.5689900000000003</v>
      </c>
      <c r="I251" s="1">
        <v>1.0100000000000001E-6</v>
      </c>
      <c r="J251" s="2">
        <v>-2.8530600000000002</v>
      </c>
      <c r="K251" s="1">
        <v>1.8982300000000001E-2</v>
      </c>
      <c r="L251" s="2">
        <v>-3.0594999999999999</v>
      </c>
      <c r="M251" s="3">
        <v>5.3099999999999999E-8</v>
      </c>
      <c r="N251" s="2">
        <v>-4.5211199999999998</v>
      </c>
      <c r="O251"/>
      <c r="P251" s="3">
        <v>1.69E-23</v>
      </c>
      <c r="Q251" s="2">
        <v>-3.8561800000000002</v>
      </c>
      <c r="R251" s="2"/>
      <c r="S251" s="2">
        <v>-2.8530600000000002</v>
      </c>
      <c r="T251" s="2">
        <v>-5.5689900000000003</v>
      </c>
      <c r="U251" s="2"/>
      <c r="V251" s="4">
        <v>4.19E-10</v>
      </c>
      <c r="W251"/>
      <c r="X251" s="2">
        <v>-5.5689900000000003</v>
      </c>
      <c r="Y251" s="2">
        <v>5.5689900000000003</v>
      </c>
    </row>
    <row r="252" spans="1:25" x14ac:dyDescent="0.2">
      <c r="A252" t="s">
        <v>753</v>
      </c>
      <c r="B252" t="s">
        <v>754</v>
      </c>
      <c r="C252" t="s">
        <v>755</v>
      </c>
      <c r="D252">
        <v>3</v>
      </c>
      <c r="E252" s="1">
        <v>4.5499999999999996E-6</v>
      </c>
      <c r="F252" s="2">
        <v>2.31012</v>
      </c>
      <c r="G252" s="1">
        <v>8.25766E-3</v>
      </c>
      <c r="H252" s="2">
        <v>1.11066</v>
      </c>
      <c r="I252" s="1">
        <v>4.7600000000000002E-6</v>
      </c>
      <c r="J252" s="2">
        <v>1.5263</v>
      </c>
      <c r="K252" s="1">
        <v>0.55587699999999995</v>
      </c>
      <c r="L252" s="2">
        <v>2.0385499999999999</v>
      </c>
      <c r="M252" s="3">
        <v>2.4699999999999999E-11</v>
      </c>
      <c r="N252" s="2">
        <v>10.3954</v>
      </c>
      <c r="O252"/>
      <c r="P252" s="3">
        <v>6.13E-8</v>
      </c>
      <c r="Q252" s="2">
        <v>2.4340199999999999</v>
      </c>
      <c r="R252" s="2"/>
      <c r="S252" s="2">
        <v>10.3954</v>
      </c>
      <c r="T252" s="2">
        <v>1.11066</v>
      </c>
      <c r="U252" s="2"/>
      <c r="V252" s="4">
        <v>2.4699999999999999E-11</v>
      </c>
      <c r="W252"/>
      <c r="X252" s="2">
        <v>10.3954</v>
      </c>
      <c r="Y252" s="2">
        <v>10.3954</v>
      </c>
    </row>
    <row r="253" spans="1:25" x14ac:dyDescent="0.2">
      <c r="A253" t="s">
        <v>1002</v>
      </c>
      <c r="B253" t="s">
        <v>1003</v>
      </c>
      <c r="C253" t="s">
        <v>1004</v>
      </c>
      <c r="D253" s="7">
        <v>3</v>
      </c>
      <c r="E253" s="1">
        <v>1.13247E-3</v>
      </c>
      <c r="F253" s="2">
        <v>-2.2707999999999999</v>
      </c>
      <c r="G253" s="1">
        <v>2.52E-6</v>
      </c>
      <c r="H253" s="2">
        <v>-2.1328100000000001</v>
      </c>
      <c r="I253" s="1">
        <v>7.6598100000000004E-3</v>
      </c>
      <c r="J253" s="2">
        <v>-1.4372199999999999</v>
      </c>
      <c r="K253" s="1">
        <v>0.121739</v>
      </c>
      <c r="L253" s="2">
        <v>-1.9676899999999999</v>
      </c>
      <c r="M253" s="3">
        <v>6.5015400000000001E-4</v>
      </c>
      <c r="N253" s="2">
        <v>-1.7045399999999999</v>
      </c>
      <c r="O253"/>
      <c r="P253" s="3">
        <v>3.6099999999999999E-15</v>
      </c>
      <c r="Q253" s="2">
        <v>-1.88642</v>
      </c>
      <c r="R253" s="2"/>
      <c r="S253" s="2">
        <v>-1.4372199999999999</v>
      </c>
      <c r="T253" s="2">
        <v>-2.2707999999999999</v>
      </c>
      <c r="U253" s="2"/>
      <c r="V253" s="4">
        <v>2.52E-6</v>
      </c>
      <c r="W253"/>
      <c r="X253" s="2">
        <v>-2.2707999999999999</v>
      </c>
      <c r="Y253" s="2">
        <v>2.2707999999999999</v>
      </c>
    </row>
    <row r="254" spans="1:25" x14ac:dyDescent="0.2">
      <c r="A254" t="s">
        <v>756</v>
      </c>
      <c r="B254" t="s">
        <v>757</v>
      </c>
      <c r="C254" t="s">
        <v>758</v>
      </c>
      <c r="D254">
        <v>3</v>
      </c>
      <c r="E254" s="1">
        <v>1.66E-5</v>
      </c>
      <c r="F254" s="2">
        <v>-3.1957</v>
      </c>
      <c r="G254" s="1">
        <v>1.7700000000000001E-7</v>
      </c>
      <c r="H254" s="2">
        <v>-3.2074099999999999</v>
      </c>
      <c r="I254" s="1">
        <v>0.26021499999999997</v>
      </c>
      <c r="J254" s="2">
        <v>1.02756</v>
      </c>
      <c r="K254" s="1">
        <v>0.98573999999999995</v>
      </c>
      <c r="L254" s="2">
        <v>1.01495</v>
      </c>
      <c r="M254" s="3">
        <v>2.3888799999999999E-3</v>
      </c>
      <c r="N254" s="2">
        <v>1.2002200000000001</v>
      </c>
      <c r="O254"/>
      <c r="P254" s="3">
        <v>7.0486099999999999E-4</v>
      </c>
      <c r="Q254" s="2">
        <v>-1.5417700000000001</v>
      </c>
      <c r="R254" s="2"/>
      <c r="S254" s="2">
        <v>1.2002200000000001</v>
      </c>
      <c r="T254" s="2">
        <v>-3.2074099999999999</v>
      </c>
      <c r="U254" s="2"/>
      <c r="V254" s="4">
        <v>1.7700000000000001E-7</v>
      </c>
      <c r="W254"/>
      <c r="X254" s="2">
        <v>-3.2074099999999999</v>
      </c>
      <c r="Y254" s="2">
        <v>3.2074099999999999</v>
      </c>
    </row>
    <row r="255" spans="1:25" x14ac:dyDescent="0.2">
      <c r="A255" t="s">
        <v>981</v>
      </c>
      <c r="B255" t="s">
        <v>982</v>
      </c>
      <c r="C255" t="s">
        <v>983</v>
      </c>
      <c r="D255">
        <v>3</v>
      </c>
      <c r="E255" s="5">
        <v>5.8321499999999998E-2</v>
      </c>
      <c r="F255" s="6">
        <v>-1.24186</v>
      </c>
      <c r="G255" s="5">
        <v>1.33E-6</v>
      </c>
      <c r="H255" s="6">
        <v>-1.83813</v>
      </c>
      <c r="I255" s="5">
        <v>5.2100000000000001E-6</v>
      </c>
      <c r="J255" s="6">
        <v>-1.91751</v>
      </c>
      <c r="K255" s="5">
        <v>0.739618</v>
      </c>
      <c r="L255" s="6">
        <v>-1.04721</v>
      </c>
      <c r="M255">
        <v>4.7500000000000003E-6</v>
      </c>
      <c r="N255">
        <v>-3.0707200000000001</v>
      </c>
      <c r="O255"/>
      <c r="P255">
        <v>2.6499999999999999E-11</v>
      </c>
      <c r="Q255">
        <v>-1.7097899999999999</v>
      </c>
      <c r="R255"/>
      <c r="S255" s="6">
        <v>-1.04721</v>
      </c>
      <c r="T255" s="6">
        <v>-3.0707200000000001</v>
      </c>
      <c r="U255"/>
      <c r="V255">
        <v>1.33E-6</v>
      </c>
      <c r="W255"/>
      <c r="X255" s="2">
        <v>-3.0707200000000001</v>
      </c>
      <c r="Y255" s="2">
        <v>3.0707200000000001</v>
      </c>
    </row>
    <row r="256" spans="1:25" x14ac:dyDescent="0.2">
      <c r="A256" t="s">
        <v>861</v>
      </c>
      <c r="B256" t="s">
        <v>862</v>
      </c>
      <c r="C256" t="s">
        <v>863</v>
      </c>
      <c r="D256">
        <v>3</v>
      </c>
      <c r="E256" s="1">
        <v>0.11595900000000001</v>
      </c>
      <c r="F256" s="2">
        <v>2.0072399999999999</v>
      </c>
      <c r="G256" s="1">
        <v>1.08E-6</v>
      </c>
      <c r="H256" s="2">
        <v>2.2478500000000001</v>
      </c>
      <c r="I256" s="1">
        <v>7.9800000000000003E-7</v>
      </c>
      <c r="J256" s="2">
        <v>2.0263</v>
      </c>
      <c r="K256" s="1">
        <v>0.51232500000000003</v>
      </c>
      <c r="L256" s="2">
        <v>1.5328999999999999</v>
      </c>
      <c r="M256" s="3">
        <v>0.91753099999999999</v>
      </c>
      <c r="N256" s="2">
        <v>-1.00345</v>
      </c>
      <c r="O256"/>
      <c r="P256" s="3">
        <v>2.2099999999999999E-8</v>
      </c>
      <c r="Q256" s="2">
        <v>1.70652</v>
      </c>
      <c r="R256" s="2"/>
      <c r="S256" s="2">
        <v>2.2478500000000001</v>
      </c>
      <c r="T256" s="2">
        <v>-1.00345</v>
      </c>
      <c r="U256" s="2"/>
      <c r="V256" s="4">
        <v>7.9800000000000003E-7</v>
      </c>
      <c r="W256"/>
      <c r="X256" s="2">
        <v>2.2478500000000001</v>
      </c>
      <c r="Y256" s="2">
        <v>2.2478500000000001</v>
      </c>
    </row>
    <row r="257" spans="1:25" x14ac:dyDescent="0.2">
      <c r="A257" t="s">
        <v>1005</v>
      </c>
      <c r="B257" t="s">
        <v>1006</v>
      </c>
      <c r="C257" t="s">
        <v>1007</v>
      </c>
      <c r="D257" s="7">
        <v>3</v>
      </c>
      <c r="E257" s="1">
        <v>2.1500000000000001E-7</v>
      </c>
      <c r="F257" s="2">
        <v>4.6323800000000004</v>
      </c>
      <c r="G257" s="1">
        <v>8.8599999999999996E-9</v>
      </c>
      <c r="H257" s="2">
        <v>4.2868000000000004</v>
      </c>
      <c r="I257" s="1">
        <v>4.0299999999999997E-8</v>
      </c>
      <c r="J257" s="2">
        <v>3.51803</v>
      </c>
      <c r="K257" s="1">
        <v>3.8228200000000001E-4</v>
      </c>
      <c r="L257" s="2">
        <v>5.9814999999999996</v>
      </c>
      <c r="M257" s="3">
        <v>4.2599999999999998E-8</v>
      </c>
      <c r="N257" s="2">
        <v>2.3622999999999998</v>
      </c>
      <c r="O257"/>
      <c r="P257" s="3">
        <v>1.6899999999999999E-29</v>
      </c>
      <c r="Q257" s="2">
        <v>3.9398599999999999</v>
      </c>
      <c r="R257" s="2"/>
      <c r="S257" s="2">
        <v>5.9814999999999996</v>
      </c>
      <c r="T257" s="2">
        <v>2.3622999999999998</v>
      </c>
      <c r="U257" s="2"/>
      <c r="V257" s="4">
        <v>8.8599999999999996E-9</v>
      </c>
      <c r="W257"/>
      <c r="X257" s="2">
        <v>5.9814999999999996</v>
      </c>
      <c r="Y257" s="2">
        <v>5.9814999999999996</v>
      </c>
    </row>
    <row r="258" spans="1:25" x14ac:dyDescent="0.2">
      <c r="A258" t="s">
        <v>969</v>
      </c>
      <c r="B258" t="s">
        <v>970</v>
      </c>
      <c r="C258" t="s">
        <v>971</v>
      </c>
      <c r="D258">
        <v>3</v>
      </c>
      <c r="E258" s="5">
        <v>0.14535899999999999</v>
      </c>
      <c r="F258" s="6">
        <v>1.5077499999999999</v>
      </c>
      <c r="G258" s="5">
        <v>2.35702E-3</v>
      </c>
      <c r="H258" s="6">
        <v>1.4746600000000001</v>
      </c>
      <c r="I258" s="5">
        <v>0.182091</v>
      </c>
      <c r="J258" s="6">
        <v>1.1175200000000001</v>
      </c>
      <c r="K258" s="5">
        <v>2.42846E-2</v>
      </c>
      <c r="L258" s="6">
        <v>2.06698</v>
      </c>
      <c r="M258">
        <v>1.61772E-4</v>
      </c>
      <c r="N258">
        <v>1.42703</v>
      </c>
      <c r="O258"/>
      <c r="P258">
        <v>8.7499999999999998E-10</v>
      </c>
      <c r="Q258">
        <v>1.4771399999999999</v>
      </c>
      <c r="R258"/>
      <c r="S258" s="6">
        <v>2.06698</v>
      </c>
      <c r="T258" s="6">
        <v>1.1175200000000001</v>
      </c>
      <c r="U258"/>
      <c r="V258">
        <v>1.61772E-4</v>
      </c>
      <c r="W258"/>
      <c r="X258" s="2">
        <v>2.06698</v>
      </c>
      <c r="Y258" s="2">
        <v>2.06698</v>
      </c>
    </row>
    <row r="259" spans="1:25" x14ac:dyDescent="0.2">
      <c r="A259" t="s">
        <v>864</v>
      </c>
      <c r="B259" t="s">
        <v>865</v>
      </c>
      <c r="C259" t="s">
        <v>866</v>
      </c>
      <c r="D259">
        <v>3</v>
      </c>
      <c r="E259" s="1">
        <v>0.43098199999999998</v>
      </c>
      <c r="F259" s="2">
        <v>-1.4885600000000001</v>
      </c>
      <c r="G259" s="1">
        <v>1.3599999999999999E-6</v>
      </c>
      <c r="H259" s="2">
        <v>-2.2878500000000002</v>
      </c>
      <c r="I259" s="1">
        <v>4.5299999999999999E-7</v>
      </c>
      <c r="J259" s="2">
        <v>-3.8054299999999999</v>
      </c>
      <c r="K259" s="1">
        <v>0.15678700000000001</v>
      </c>
      <c r="L259" s="2">
        <v>-1.9832399999999999</v>
      </c>
      <c r="M259" s="3">
        <v>1.0300000000000001E-6</v>
      </c>
      <c r="N259" s="2">
        <v>-2.1480299999999999</v>
      </c>
      <c r="O259"/>
      <c r="P259" s="3">
        <v>1.61E-13</v>
      </c>
      <c r="Q259" s="2">
        <v>-2.2423099999999998</v>
      </c>
      <c r="R259" s="2"/>
      <c r="S259" s="2">
        <v>-1.4885600000000001</v>
      </c>
      <c r="T259" s="2">
        <v>-3.8054299999999999</v>
      </c>
      <c r="U259" s="2"/>
      <c r="V259" s="4">
        <v>4.5299999999999999E-7</v>
      </c>
      <c r="W259"/>
      <c r="X259" s="2">
        <v>-3.8054299999999999</v>
      </c>
      <c r="Y259" s="2">
        <v>3.8054299999999999</v>
      </c>
    </row>
    <row r="260" spans="1:25" x14ac:dyDescent="0.2">
      <c r="A260" t="s">
        <v>759</v>
      </c>
      <c r="B260" t="s">
        <v>760</v>
      </c>
      <c r="C260" t="s">
        <v>761</v>
      </c>
      <c r="D260">
        <v>3</v>
      </c>
      <c r="E260" s="1">
        <v>4.0124100000000003E-2</v>
      </c>
      <c r="F260" s="2">
        <v>2.46231</v>
      </c>
      <c r="G260" s="1">
        <v>4.2400000000000001E-6</v>
      </c>
      <c r="H260" s="2">
        <v>2.6796199999999999</v>
      </c>
      <c r="I260" s="1">
        <v>3.4941699999999998E-4</v>
      </c>
      <c r="J260" s="2">
        <v>1.7050700000000001</v>
      </c>
      <c r="K260" s="1">
        <v>0.65123500000000001</v>
      </c>
      <c r="L260" s="2">
        <v>1.69357</v>
      </c>
      <c r="M260" s="3">
        <v>0.82815799999999995</v>
      </c>
      <c r="N260" s="2">
        <v>-1.0025900000000001</v>
      </c>
      <c r="O260"/>
      <c r="P260" s="3">
        <v>2.23E-7</v>
      </c>
      <c r="Q260" s="2">
        <v>1.81091</v>
      </c>
      <c r="R260" s="2"/>
      <c r="S260" s="2">
        <v>2.6796199999999999</v>
      </c>
      <c r="T260" s="2">
        <v>-1.0025900000000001</v>
      </c>
      <c r="U260" s="2"/>
      <c r="V260" s="4">
        <v>4.2400000000000001E-6</v>
      </c>
      <c r="W260"/>
      <c r="X260" s="2">
        <v>2.6796199999999999</v>
      </c>
      <c r="Y260" s="2">
        <v>2.6796199999999999</v>
      </c>
    </row>
    <row r="261" spans="1:25" x14ac:dyDescent="0.2">
      <c r="A261" t="s">
        <v>1008</v>
      </c>
      <c r="B261" t="s">
        <v>1009</v>
      </c>
      <c r="C261" t="s">
        <v>1010</v>
      </c>
      <c r="D261" s="7">
        <v>3</v>
      </c>
      <c r="E261" s="1">
        <v>1.9411999999999999E-4</v>
      </c>
      <c r="F261" s="2">
        <v>2.6726700000000001</v>
      </c>
      <c r="G261" s="1">
        <v>4.16E-6</v>
      </c>
      <c r="H261" s="2">
        <v>2.1450800000000001</v>
      </c>
      <c r="I261" s="1">
        <v>7.0221699999999999E-4</v>
      </c>
      <c r="J261" s="2">
        <v>1.60789</v>
      </c>
      <c r="K261" s="1">
        <v>0.44547599999999998</v>
      </c>
      <c r="L261" s="2">
        <v>1.92563</v>
      </c>
      <c r="M261" s="3">
        <v>1.5585100000000001E-4</v>
      </c>
      <c r="N261" s="2">
        <v>3.1616200000000001</v>
      </c>
      <c r="O261"/>
      <c r="P261" s="3">
        <v>3.4200000000000002E-14</v>
      </c>
      <c r="Q261" s="2">
        <v>2.2563399999999998</v>
      </c>
      <c r="R261" s="2"/>
      <c r="S261" s="2">
        <v>3.1616200000000001</v>
      </c>
      <c r="T261" s="2">
        <v>1.60789</v>
      </c>
      <c r="U261" s="2"/>
      <c r="V261" s="4">
        <v>4.16E-6</v>
      </c>
      <c r="W261"/>
      <c r="X261" s="2">
        <v>3.1616200000000001</v>
      </c>
      <c r="Y261" s="2">
        <v>3.1616200000000001</v>
      </c>
    </row>
    <row r="262" spans="1:25" x14ac:dyDescent="0.2">
      <c r="A262" t="s">
        <v>867</v>
      </c>
      <c r="B262" t="s">
        <v>868</v>
      </c>
      <c r="C262" t="s">
        <v>869</v>
      </c>
      <c r="D262">
        <v>3</v>
      </c>
      <c r="E262" s="1">
        <v>0.73173999999999995</v>
      </c>
      <c r="F262" s="2">
        <v>-1.48973</v>
      </c>
      <c r="G262" s="1">
        <v>1.8500499999999999E-4</v>
      </c>
      <c r="H262" s="2">
        <v>-2.00684</v>
      </c>
      <c r="I262" s="1">
        <v>1.7099999999999999E-5</v>
      </c>
      <c r="J262" s="2">
        <v>3.73665</v>
      </c>
      <c r="K262" s="1">
        <v>0.84776099999999999</v>
      </c>
      <c r="L262" s="2">
        <v>1.1753899999999999</v>
      </c>
      <c r="M262" s="3">
        <v>8.1808199999999998E-2</v>
      </c>
      <c r="N262" s="2">
        <v>1.08941</v>
      </c>
      <c r="O262"/>
      <c r="P262" s="3">
        <v>0.68757999999999997</v>
      </c>
      <c r="Q262" s="2">
        <v>1.09433</v>
      </c>
      <c r="R262" s="2"/>
      <c r="S262" s="2">
        <v>3.73665</v>
      </c>
      <c r="T262" s="2">
        <v>-2.00684</v>
      </c>
      <c r="U262" s="2"/>
      <c r="V262" s="4">
        <v>1.7099999999999999E-5</v>
      </c>
      <c r="W262"/>
      <c r="X262" s="2">
        <v>3.73665</v>
      </c>
      <c r="Y262" s="2">
        <v>3.73665</v>
      </c>
    </row>
    <row r="263" spans="1:25" x14ac:dyDescent="0.2">
      <c r="A263" t="s">
        <v>762</v>
      </c>
      <c r="B263" t="s">
        <v>763</v>
      </c>
      <c r="C263" t="s">
        <v>764</v>
      </c>
      <c r="D263">
        <v>3</v>
      </c>
      <c r="E263" s="1">
        <v>2.7100000000000001E-5</v>
      </c>
      <c r="F263" s="2">
        <v>-7.9251100000000001</v>
      </c>
      <c r="G263" s="1">
        <v>2.3300000000000002E-10</v>
      </c>
      <c r="H263" s="2">
        <v>-7.6439899999999996</v>
      </c>
      <c r="I263" s="1">
        <v>1.15E-8</v>
      </c>
      <c r="J263" s="2">
        <v>-7.8240800000000004</v>
      </c>
      <c r="K263" s="1">
        <v>4.9781699999999998E-2</v>
      </c>
      <c r="L263" s="2">
        <v>-4.8938300000000003</v>
      </c>
      <c r="M263" s="3">
        <v>2.9000000000000002E-8</v>
      </c>
      <c r="N263" s="2">
        <v>-10.528</v>
      </c>
      <c r="O263"/>
      <c r="P263" s="3">
        <v>6.9199999999999995E-29</v>
      </c>
      <c r="Q263" s="2">
        <v>-7.6702199999999996</v>
      </c>
      <c r="R263" s="2"/>
      <c r="S263" s="2">
        <v>-4.8938300000000003</v>
      </c>
      <c r="T263" s="2">
        <v>-10.528</v>
      </c>
      <c r="U263" s="2"/>
      <c r="V263" s="4">
        <v>2.3300000000000002E-10</v>
      </c>
      <c r="W263"/>
      <c r="X263" s="2">
        <v>-10.528</v>
      </c>
      <c r="Y263" s="2">
        <v>10.528</v>
      </c>
    </row>
    <row r="264" spans="1:25" x14ac:dyDescent="0.2">
      <c r="A264" t="s">
        <v>900</v>
      </c>
      <c r="B264" t="s">
        <v>901</v>
      </c>
      <c r="C264" t="s">
        <v>902</v>
      </c>
      <c r="D264">
        <v>3</v>
      </c>
      <c r="E264" s="1">
        <v>1.6476299999999999E-2</v>
      </c>
      <c r="F264" s="2">
        <v>-1.7766200000000001</v>
      </c>
      <c r="G264" s="1">
        <v>1.4499999999999999E-7</v>
      </c>
      <c r="H264" s="2">
        <v>-1.89846</v>
      </c>
      <c r="I264" s="1">
        <v>5.2199999999999998E-8</v>
      </c>
      <c r="J264" s="2">
        <v>3.7266699999999999</v>
      </c>
      <c r="K264" s="1">
        <v>2.0981199999999998E-2</v>
      </c>
      <c r="L264" s="2">
        <v>-1.825</v>
      </c>
      <c r="M264" s="3">
        <v>1.78312E-4</v>
      </c>
      <c r="N264" s="2">
        <v>-1.9996</v>
      </c>
      <c r="O264"/>
      <c r="P264" s="3">
        <v>0.14443400000000001</v>
      </c>
      <c r="Q264" s="2">
        <v>-1.2625500000000001</v>
      </c>
      <c r="R264" s="2"/>
      <c r="S264" s="2">
        <v>3.7266699999999999</v>
      </c>
      <c r="T264" s="2">
        <v>-1.9996</v>
      </c>
      <c r="U264" s="2"/>
      <c r="V264" s="4">
        <v>5.2199999999999998E-8</v>
      </c>
      <c r="W264"/>
      <c r="X264" s="2">
        <v>3.7266699999999999</v>
      </c>
      <c r="Y264" s="2">
        <v>3.7266699999999999</v>
      </c>
    </row>
    <row r="265" spans="1:25" x14ac:dyDescent="0.2">
      <c r="A265" t="s">
        <v>1011</v>
      </c>
      <c r="B265" t="s">
        <v>1012</v>
      </c>
      <c r="C265" t="s">
        <v>1013</v>
      </c>
      <c r="D265" s="7">
        <v>3</v>
      </c>
      <c r="E265" s="1">
        <v>9.5197799999999999E-2</v>
      </c>
      <c r="F265" s="2">
        <v>-2.0562100000000001</v>
      </c>
      <c r="G265" s="1">
        <v>4.7500000000000003E-6</v>
      </c>
      <c r="H265" s="2">
        <v>-2.1013500000000001</v>
      </c>
      <c r="I265" s="1">
        <v>3.2700000000000002E-5</v>
      </c>
      <c r="J265" s="2">
        <v>-2.0263800000000001</v>
      </c>
      <c r="K265" s="1">
        <v>1.89643E-2</v>
      </c>
      <c r="L265" s="2">
        <v>-1.8496699999999999</v>
      </c>
      <c r="M265" s="3">
        <v>1.8099999999999999E-5</v>
      </c>
      <c r="N265" s="2">
        <v>-1.9954700000000001</v>
      </c>
      <c r="O265"/>
      <c r="P265" s="3">
        <v>4.1600000000000001E-17</v>
      </c>
      <c r="Q265" s="2">
        <v>-1.9979899999999999</v>
      </c>
      <c r="R265" s="2"/>
      <c r="S265" s="2">
        <v>-1.8496699999999999</v>
      </c>
      <c r="T265" s="2">
        <v>-2.1013500000000001</v>
      </c>
      <c r="U265" s="2"/>
      <c r="V265" s="4">
        <v>4.7500000000000003E-6</v>
      </c>
      <c r="W265"/>
      <c r="X265" s="2">
        <v>-2.1013500000000001</v>
      </c>
      <c r="Y265" s="2">
        <v>2.1013500000000001</v>
      </c>
    </row>
    <row r="266" spans="1:25" x14ac:dyDescent="0.2">
      <c r="A266" t="s">
        <v>903</v>
      </c>
      <c r="B266" t="s">
        <v>904</v>
      </c>
      <c r="C266" t="s">
        <v>905</v>
      </c>
      <c r="D266">
        <v>3</v>
      </c>
      <c r="E266" s="1">
        <v>0.107348</v>
      </c>
      <c r="F266" s="2">
        <v>-1.82758</v>
      </c>
      <c r="G266" s="1">
        <v>2.6100000000000001E-5</v>
      </c>
      <c r="H266" s="2">
        <v>-1.8104899999999999</v>
      </c>
      <c r="I266" s="1">
        <v>9.5300000000000002E-7</v>
      </c>
      <c r="J266" s="2">
        <v>-2.60392</v>
      </c>
      <c r="K266" s="1">
        <v>0.18543699999999999</v>
      </c>
      <c r="L266" s="2">
        <v>-2.2574100000000001</v>
      </c>
      <c r="M266" s="3">
        <v>1.3317900000000001E-4</v>
      </c>
      <c r="N266" s="2">
        <v>-2.0554100000000002</v>
      </c>
      <c r="O266"/>
      <c r="P266" s="3">
        <v>1.55E-14</v>
      </c>
      <c r="Q266" s="2">
        <v>-2.0963500000000002</v>
      </c>
      <c r="R266" s="2"/>
      <c r="S266" s="2">
        <v>-1.8104899999999999</v>
      </c>
      <c r="T266" s="2">
        <v>-2.60392</v>
      </c>
      <c r="U266" s="2"/>
      <c r="V266" s="4">
        <v>9.5300000000000002E-7</v>
      </c>
      <c r="W266"/>
      <c r="X266" s="2">
        <v>-2.60392</v>
      </c>
      <c r="Y266" s="2">
        <v>2.60392</v>
      </c>
    </row>
    <row r="267" spans="1:25" x14ac:dyDescent="0.2">
      <c r="A267" t="s">
        <v>906</v>
      </c>
      <c r="B267" t="s">
        <v>907</v>
      </c>
      <c r="C267" t="s">
        <v>908</v>
      </c>
      <c r="D267">
        <v>3</v>
      </c>
      <c r="E267" s="1">
        <v>0.43546000000000001</v>
      </c>
      <c r="F267" s="2">
        <v>-1.1593899999999999</v>
      </c>
      <c r="G267" s="1">
        <v>3.01453E-2</v>
      </c>
      <c r="H267" s="2">
        <v>-1.86737</v>
      </c>
      <c r="I267" s="1">
        <v>2.1400000000000001E-9</v>
      </c>
      <c r="J267" s="2">
        <v>-70.954899999999995</v>
      </c>
      <c r="K267" s="1">
        <v>0.53271999999999997</v>
      </c>
      <c r="L267" s="2">
        <v>-1.24465</v>
      </c>
      <c r="M267" s="3">
        <v>1.10548E-2</v>
      </c>
      <c r="N267" s="2">
        <v>-1.81159</v>
      </c>
      <c r="O267"/>
      <c r="P267" s="3">
        <v>2.3E-5</v>
      </c>
      <c r="Q267" s="2">
        <v>-3.2812999999999999</v>
      </c>
      <c r="R267" s="2"/>
      <c r="S267" s="2">
        <v>-1.1593899999999999</v>
      </c>
      <c r="T267" s="2">
        <v>-70.954899999999995</v>
      </c>
      <c r="U267" s="2"/>
      <c r="V267" s="4">
        <v>2.1400000000000001E-9</v>
      </c>
      <c r="W267"/>
      <c r="X267" s="2">
        <v>-70.954899999999995</v>
      </c>
      <c r="Y267" s="2">
        <v>70.954899999999995</v>
      </c>
    </row>
    <row r="268" spans="1:25" x14ac:dyDescent="0.2">
      <c r="A268" t="s">
        <v>909</v>
      </c>
      <c r="B268" t="s">
        <v>910</v>
      </c>
      <c r="C268" t="s">
        <v>911</v>
      </c>
      <c r="D268">
        <v>3</v>
      </c>
      <c r="E268" s="1">
        <v>0.65219700000000003</v>
      </c>
      <c r="F268" s="2">
        <v>-1.08697</v>
      </c>
      <c r="G268" s="1">
        <v>3.29191E-2</v>
      </c>
      <c r="H268" s="2">
        <v>-1.75617</v>
      </c>
      <c r="I268" s="1">
        <v>1.77E-8</v>
      </c>
      <c r="J268" s="2">
        <v>-66.476200000000006</v>
      </c>
      <c r="K268" s="1">
        <v>0.48389300000000002</v>
      </c>
      <c r="L268" s="2">
        <v>-1.1544000000000001</v>
      </c>
      <c r="M268" s="3">
        <v>1.6763199999999999E-2</v>
      </c>
      <c r="N268" s="2">
        <v>-1.5964799999999999</v>
      </c>
      <c r="O268"/>
      <c r="P268" s="3">
        <v>7.3100000000000001E-5</v>
      </c>
      <c r="Q268" s="2">
        <v>-3.0302699999999998</v>
      </c>
      <c r="R268" s="2"/>
      <c r="S268" s="2">
        <v>-1.08697</v>
      </c>
      <c r="T268" s="2">
        <v>-66.476200000000006</v>
      </c>
      <c r="U268" s="2"/>
      <c r="V268" s="4">
        <v>1.77E-8</v>
      </c>
      <c r="W268"/>
      <c r="X268" s="2">
        <v>-66.476200000000006</v>
      </c>
      <c r="Y268" s="2">
        <v>66.476200000000006</v>
      </c>
    </row>
    <row r="269" spans="1:25" x14ac:dyDescent="0.2">
      <c r="A269" t="s">
        <v>912</v>
      </c>
      <c r="B269" t="s">
        <v>913</v>
      </c>
      <c r="C269" t="s">
        <v>914</v>
      </c>
      <c r="D269">
        <v>3</v>
      </c>
      <c r="E269" s="1">
        <v>0.18385699999999999</v>
      </c>
      <c r="F269" s="2">
        <v>1.0475099999999999</v>
      </c>
      <c r="G269" s="1">
        <v>9.3301899999999993E-2</v>
      </c>
      <c r="H269" s="2">
        <v>1.0464100000000001</v>
      </c>
      <c r="I269" s="1">
        <v>7.3811700000000005E-4</v>
      </c>
      <c r="J269" s="2">
        <v>2.7089500000000002</v>
      </c>
      <c r="K269" s="1">
        <v>0.25784099999999999</v>
      </c>
      <c r="L269" s="2">
        <v>1.9799500000000001</v>
      </c>
      <c r="M269" s="3">
        <v>1.1023999999999999E-3</v>
      </c>
      <c r="N269" s="2">
        <v>1.2174799999999999</v>
      </c>
      <c r="O269"/>
      <c r="P269" s="3">
        <v>3.5599999999999998E-5</v>
      </c>
      <c r="Q269" s="2">
        <v>1.4839899999999999</v>
      </c>
      <c r="R269" s="2"/>
      <c r="S269" s="2">
        <v>2.7089500000000002</v>
      </c>
      <c r="T269" s="2">
        <v>1.0464100000000001</v>
      </c>
      <c r="U269" s="2"/>
      <c r="V269" s="4">
        <v>7.3811700000000005E-4</v>
      </c>
      <c r="W269"/>
      <c r="X269" s="2">
        <v>2.7089500000000002</v>
      </c>
      <c r="Y269" s="2">
        <v>2.7089500000000002</v>
      </c>
    </row>
    <row r="270" spans="1:25" x14ac:dyDescent="0.2">
      <c r="A270" t="s">
        <v>915</v>
      </c>
      <c r="B270" t="s">
        <v>916</v>
      </c>
      <c r="C270" t="s">
        <v>917</v>
      </c>
      <c r="D270">
        <v>3</v>
      </c>
      <c r="E270" s="1">
        <v>0.75552600000000003</v>
      </c>
      <c r="F270" s="2">
        <v>-1.11663</v>
      </c>
      <c r="G270" s="1">
        <v>0.25871100000000002</v>
      </c>
      <c r="H270" s="2">
        <v>1.0218400000000001</v>
      </c>
      <c r="I270" s="1">
        <v>3.96E-7</v>
      </c>
      <c r="J270" s="2">
        <v>3.5264700000000002</v>
      </c>
      <c r="K270" s="1">
        <v>0.79660900000000001</v>
      </c>
      <c r="L270" s="2">
        <v>1.14262</v>
      </c>
      <c r="M270" s="3">
        <v>0.16856499999999999</v>
      </c>
      <c r="N270" s="2">
        <v>1.0401499999999999</v>
      </c>
      <c r="O270"/>
      <c r="P270" s="3">
        <v>1.2125800000000001E-2</v>
      </c>
      <c r="Q270" s="2">
        <v>1.31077</v>
      </c>
      <c r="R270" s="2"/>
      <c r="S270" s="2">
        <v>3.5264700000000002</v>
      </c>
      <c r="T270" s="2">
        <v>-1.11663</v>
      </c>
      <c r="U270" s="2"/>
      <c r="V270" s="4">
        <v>3.96E-7</v>
      </c>
      <c r="W270"/>
      <c r="X270" s="2">
        <v>3.5264700000000002</v>
      </c>
      <c r="Y270" s="2">
        <v>3.5264700000000002</v>
      </c>
    </row>
    <row r="271" spans="1:25" x14ac:dyDescent="0.2">
      <c r="A271" t="s">
        <v>765</v>
      </c>
      <c r="B271" t="s">
        <v>766</v>
      </c>
      <c r="C271" t="s">
        <v>767</v>
      </c>
      <c r="D271">
        <v>3</v>
      </c>
      <c r="E271" s="1">
        <v>1.69885E-3</v>
      </c>
      <c r="F271" s="2">
        <v>2.2988300000000002</v>
      </c>
      <c r="G271" s="1">
        <v>6.9700000000000002E-6</v>
      </c>
      <c r="H271" s="2">
        <v>2.0505800000000001</v>
      </c>
      <c r="I271" s="1">
        <v>1.4800000000000001E-5</v>
      </c>
      <c r="J271" s="2">
        <v>1.5965400000000001</v>
      </c>
      <c r="K271" s="1">
        <v>8.2083999999999994E-3</v>
      </c>
      <c r="L271" s="2">
        <v>2.4487700000000001</v>
      </c>
      <c r="M271" s="3">
        <v>6.2286999999999998E-4</v>
      </c>
      <c r="N271" s="2">
        <v>1.4729099999999999</v>
      </c>
      <c r="O271"/>
      <c r="P271" s="3">
        <v>7.7200000000000005E-18</v>
      </c>
      <c r="Q271" s="2">
        <v>1.9335100000000001</v>
      </c>
      <c r="R271" s="2"/>
      <c r="S271" s="2">
        <v>2.4487700000000001</v>
      </c>
      <c r="T271" s="2">
        <v>1.4729099999999999</v>
      </c>
      <c r="U271" s="2"/>
      <c r="V271" s="4">
        <v>6.9700000000000002E-6</v>
      </c>
      <c r="W271"/>
      <c r="X271" s="2">
        <v>2.4487700000000001</v>
      </c>
      <c r="Y271" s="2">
        <v>2.4487700000000001</v>
      </c>
    </row>
    <row r="272" spans="1:25" x14ac:dyDescent="0.2">
      <c r="A272" t="s">
        <v>768</v>
      </c>
      <c r="B272" t="s">
        <v>769</v>
      </c>
      <c r="C272" t="s">
        <v>770</v>
      </c>
      <c r="D272">
        <v>3</v>
      </c>
      <c r="E272" s="1">
        <v>2.36069E-2</v>
      </c>
      <c r="F272" s="2">
        <v>-2.1598600000000001</v>
      </c>
      <c r="G272" s="1">
        <v>1.9700000000000002E-6</v>
      </c>
      <c r="H272" s="2">
        <v>-3.4830899999999998</v>
      </c>
      <c r="I272" s="1">
        <v>1.9599999999999999E-5</v>
      </c>
      <c r="J272" s="2">
        <v>-2.1836500000000001</v>
      </c>
      <c r="K272" s="1">
        <v>8.0166399999999999E-2</v>
      </c>
      <c r="L272" s="2">
        <v>-1.83348</v>
      </c>
      <c r="M272" s="3">
        <v>3.0506899999999999E-4</v>
      </c>
      <c r="N272" s="2">
        <v>-1.79477</v>
      </c>
      <c r="O272"/>
      <c r="P272" s="3">
        <v>1.12E-17</v>
      </c>
      <c r="Q272" s="2">
        <v>-2.2321599999999999</v>
      </c>
      <c r="R272" s="2"/>
      <c r="S272" s="2">
        <v>-1.79477</v>
      </c>
      <c r="T272" s="2">
        <v>-3.4830899999999998</v>
      </c>
      <c r="U272" s="2"/>
      <c r="V272" s="4">
        <v>1.9700000000000002E-6</v>
      </c>
      <c r="W272"/>
      <c r="X272" s="2">
        <v>-3.4830899999999998</v>
      </c>
      <c r="Y272" s="2">
        <v>3.4830899999999998</v>
      </c>
    </row>
    <row r="273" spans="1:25" x14ac:dyDescent="0.2">
      <c r="A273" t="s">
        <v>771</v>
      </c>
      <c r="B273" t="s">
        <v>772</v>
      </c>
      <c r="C273" t="s">
        <v>773</v>
      </c>
      <c r="D273">
        <v>3</v>
      </c>
      <c r="E273" s="1">
        <v>8.5099999999999995E-5</v>
      </c>
      <c r="F273" s="2">
        <v>2.2504300000000002</v>
      </c>
      <c r="G273" s="1">
        <v>2.74727E-4</v>
      </c>
      <c r="H273" s="2">
        <v>1.58768</v>
      </c>
      <c r="I273" s="1">
        <v>1.4800000000000001E-5</v>
      </c>
      <c r="J273" s="2">
        <v>-1.8753200000000001</v>
      </c>
      <c r="K273" s="1">
        <v>0.26637699999999997</v>
      </c>
      <c r="L273" s="2">
        <v>-1.4106700000000001</v>
      </c>
      <c r="M273" s="3">
        <v>0.12010800000000001</v>
      </c>
      <c r="N273" s="2">
        <v>1.2954600000000001</v>
      </c>
      <c r="O273"/>
      <c r="P273" s="3">
        <v>0.33705000000000002</v>
      </c>
      <c r="Q273" s="2">
        <v>1.12706</v>
      </c>
      <c r="R273" s="2"/>
      <c r="S273" s="2">
        <v>2.2504300000000002</v>
      </c>
      <c r="T273" s="2">
        <v>-1.8753200000000001</v>
      </c>
      <c r="U273" s="2"/>
      <c r="V273" s="4">
        <v>1.4800000000000001E-5</v>
      </c>
      <c r="W273"/>
      <c r="X273" s="2">
        <v>2.2504300000000002</v>
      </c>
      <c r="Y273" s="2">
        <v>2.2504300000000002</v>
      </c>
    </row>
    <row r="274" spans="1:25" x14ac:dyDescent="0.2">
      <c r="A274" t="s">
        <v>774</v>
      </c>
      <c r="B274" t="s">
        <v>775</v>
      </c>
      <c r="C274" t="s">
        <v>776</v>
      </c>
      <c r="D274">
        <v>3</v>
      </c>
      <c r="E274" s="1">
        <v>3.2621000000000001E-4</v>
      </c>
      <c r="F274" s="2">
        <v>-2.3190900000000001</v>
      </c>
      <c r="G274" s="1">
        <v>1.3200000000000001E-6</v>
      </c>
      <c r="H274" s="2">
        <v>-2.06481</v>
      </c>
      <c r="I274" s="1">
        <v>9.7100000000000002E-6</v>
      </c>
      <c r="J274" s="2">
        <v>-2.5416599999999998</v>
      </c>
      <c r="K274" s="1">
        <v>0.42891699999999999</v>
      </c>
      <c r="L274" s="2">
        <v>-2.74248</v>
      </c>
      <c r="M274" s="3">
        <v>3.7700000000000002E-5</v>
      </c>
      <c r="N274" s="2">
        <v>-1.9761899999999999</v>
      </c>
      <c r="O274"/>
      <c r="P274" s="3">
        <v>7.0300000000000003E-13</v>
      </c>
      <c r="Q274" s="2">
        <v>-2.3030400000000002</v>
      </c>
      <c r="R274" s="2"/>
      <c r="S274" s="2">
        <v>-1.9761899999999999</v>
      </c>
      <c r="T274" s="2">
        <v>-2.74248</v>
      </c>
      <c r="U274" s="2"/>
      <c r="V274" s="4">
        <v>1.3200000000000001E-6</v>
      </c>
      <c r="W274"/>
      <c r="X274" s="2">
        <v>-2.74248</v>
      </c>
      <c r="Y274" s="2">
        <v>2.74248</v>
      </c>
    </row>
    <row r="275" spans="1:25" x14ac:dyDescent="0.2">
      <c r="A275" t="s">
        <v>777</v>
      </c>
      <c r="B275" t="s">
        <v>778</v>
      </c>
      <c r="C275" t="s">
        <v>779</v>
      </c>
      <c r="D275">
        <v>3</v>
      </c>
      <c r="E275" s="1">
        <v>1.9599999999999999E-5</v>
      </c>
      <c r="F275" s="2">
        <v>-11.282299999999999</v>
      </c>
      <c r="G275" s="1">
        <v>2.55E-10</v>
      </c>
      <c r="H275" s="2">
        <v>-13.3002</v>
      </c>
      <c r="I275" s="1">
        <v>7.3600000000000002E-9</v>
      </c>
      <c r="J275" s="2">
        <v>-8.22471</v>
      </c>
      <c r="K275" s="1">
        <v>4.796E-4</v>
      </c>
      <c r="L275" s="2">
        <v>-13.990600000000001</v>
      </c>
      <c r="M275" s="3">
        <v>2.6299999999999998E-9</v>
      </c>
      <c r="N275" s="2">
        <v>-11.6242</v>
      </c>
      <c r="O275"/>
      <c r="P275" s="3">
        <v>2.0300000000000001E-39</v>
      </c>
      <c r="Q275" s="2">
        <v>-11.457100000000001</v>
      </c>
      <c r="R275" s="2"/>
      <c r="S275" s="2">
        <v>-8.22471</v>
      </c>
      <c r="T275" s="2">
        <v>-13.990600000000001</v>
      </c>
      <c r="U275" s="2"/>
      <c r="V275" s="4">
        <v>2.55E-10</v>
      </c>
      <c r="W275"/>
      <c r="X275" s="2">
        <v>-13.990600000000001</v>
      </c>
      <c r="Y275" s="2">
        <v>13.990600000000001</v>
      </c>
    </row>
    <row r="276" spans="1:25" x14ac:dyDescent="0.2">
      <c r="A276" t="s">
        <v>984</v>
      </c>
      <c r="B276" t="s">
        <v>985</v>
      </c>
      <c r="C276" t="s">
        <v>986</v>
      </c>
      <c r="D276">
        <v>3</v>
      </c>
      <c r="E276" s="5">
        <v>0.90437599999999996</v>
      </c>
      <c r="F276" s="6">
        <v>-1.0374300000000001</v>
      </c>
      <c r="G276" s="5">
        <v>0.99343099999999995</v>
      </c>
      <c r="H276" s="6">
        <v>-1.00048</v>
      </c>
      <c r="I276" s="5">
        <v>1.1000000000000001E-6</v>
      </c>
      <c r="J276" s="6">
        <v>1.8786799999999999</v>
      </c>
      <c r="K276" s="5">
        <v>0.39333600000000002</v>
      </c>
      <c r="L276" s="6">
        <v>1.34555</v>
      </c>
      <c r="M276">
        <v>1.49E-7</v>
      </c>
      <c r="N276">
        <v>2.3053400000000002</v>
      </c>
      <c r="O276"/>
      <c r="P276">
        <v>2.2199999999999999E-6</v>
      </c>
      <c r="Q276">
        <v>1.41307</v>
      </c>
      <c r="R276"/>
      <c r="S276" s="6">
        <v>2.3053400000000002</v>
      </c>
      <c r="T276" s="6">
        <v>-1.0374300000000001</v>
      </c>
      <c r="U276"/>
      <c r="V276">
        <v>1.49E-7</v>
      </c>
      <c r="W276"/>
      <c r="X276" s="2">
        <v>2.3053400000000002</v>
      </c>
      <c r="Y276" s="2">
        <v>2.3053400000000002</v>
      </c>
    </row>
    <row r="277" spans="1:25" x14ac:dyDescent="0.2">
      <c r="A277" t="s">
        <v>1014</v>
      </c>
      <c r="B277" t="s">
        <v>1015</v>
      </c>
      <c r="C277" t="s">
        <v>1016</v>
      </c>
      <c r="D277" s="7">
        <v>3</v>
      </c>
      <c r="E277" s="1">
        <v>0.73198099999999999</v>
      </c>
      <c r="F277" s="2">
        <v>1.00925</v>
      </c>
      <c r="G277" s="1">
        <v>0.21976899999999999</v>
      </c>
      <c r="H277" s="2">
        <v>-1.0165</v>
      </c>
      <c r="I277" s="1">
        <v>8.7499999999999999E-7</v>
      </c>
      <c r="J277" s="2">
        <v>-3.4133200000000001</v>
      </c>
      <c r="K277" s="1">
        <v>0.71959700000000004</v>
      </c>
      <c r="L277" s="2">
        <v>-1.0148200000000001</v>
      </c>
      <c r="M277" s="3">
        <v>0.94279999999999997</v>
      </c>
      <c r="N277" s="2">
        <v>-1.00145</v>
      </c>
      <c r="O277"/>
      <c r="P277" s="3">
        <v>3.6071699999999998E-3</v>
      </c>
      <c r="Q277" s="2">
        <v>-1.28965</v>
      </c>
      <c r="R277" s="2"/>
      <c r="S277" s="2">
        <v>1.00925</v>
      </c>
      <c r="T277" s="2">
        <v>-3.4133200000000001</v>
      </c>
      <c r="U277" s="2"/>
      <c r="V277" s="4">
        <v>8.7499999999999999E-7</v>
      </c>
      <c r="W277"/>
      <c r="X277" s="2">
        <v>-3.4133200000000001</v>
      </c>
      <c r="Y277" s="2">
        <v>3.4133200000000001</v>
      </c>
    </row>
    <row r="278" spans="1:25" x14ac:dyDescent="0.2">
      <c r="A278" t="s">
        <v>918</v>
      </c>
      <c r="B278" t="s">
        <v>919</v>
      </c>
      <c r="C278" t="s">
        <v>920</v>
      </c>
      <c r="D278">
        <v>3</v>
      </c>
      <c r="E278" s="1">
        <v>0.87734599999999996</v>
      </c>
      <c r="F278" s="2">
        <v>-1.0057400000000001</v>
      </c>
      <c r="G278" s="1">
        <v>0.98032399999999997</v>
      </c>
      <c r="H278" s="2">
        <v>-1.0003200000000001</v>
      </c>
      <c r="I278" s="1">
        <v>3.5600000000000001E-7</v>
      </c>
      <c r="J278" s="2">
        <v>-3.86016</v>
      </c>
      <c r="K278" s="1">
        <v>0.65358799999999995</v>
      </c>
      <c r="L278" s="2">
        <v>-1.09073</v>
      </c>
      <c r="M278" s="3">
        <v>2.5956999999999998E-4</v>
      </c>
      <c r="N278" s="2">
        <v>-1.3356699999999999</v>
      </c>
      <c r="O278"/>
      <c r="P278" s="3">
        <v>1.37565E-4</v>
      </c>
      <c r="Q278" s="2">
        <v>-1.4200900000000001</v>
      </c>
      <c r="R278" s="2"/>
      <c r="S278" s="2">
        <v>-1.0003200000000001</v>
      </c>
      <c r="T278" s="2">
        <v>-3.86016</v>
      </c>
      <c r="U278" s="2"/>
      <c r="V278" s="4">
        <v>3.5600000000000001E-7</v>
      </c>
      <c r="W278"/>
      <c r="X278" s="2">
        <v>-3.86016</v>
      </c>
      <c r="Y278" s="2">
        <v>3.86016</v>
      </c>
    </row>
    <row r="279" spans="1:25" x14ac:dyDescent="0.2">
      <c r="A279" t="s">
        <v>1017</v>
      </c>
      <c r="B279" t="s">
        <v>1018</v>
      </c>
      <c r="C279" t="s">
        <v>1019</v>
      </c>
      <c r="D279" s="7">
        <v>3</v>
      </c>
      <c r="E279" s="1">
        <v>0.74744900000000003</v>
      </c>
      <c r="F279" s="2">
        <v>-1.7159800000000001</v>
      </c>
      <c r="G279" s="1">
        <v>6.2572300000000001E-4</v>
      </c>
      <c r="H279" s="2">
        <v>-1.74882</v>
      </c>
      <c r="I279" s="1">
        <v>1.5611099999999999E-2</v>
      </c>
      <c r="J279" s="2">
        <v>-1.1082099999999999</v>
      </c>
      <c r="K279" s="1">
        <v>0.69195099999999998</v>
      </c>
      <c r="L279" s="2">
        <v>-1.8040799999999999</v>
      </c>
      <c r="M279" s="3">
        <v>3.57E-5</v>
      </c>
      <c r="N279" s="2">
        <v>-2.33168</v>
      </c>
      <c r="O279"/>
      <c r="P279" s="3">
        <v>1.63313E-3</v>
      </c>
      <c r="Q279" s="2">
        <v>-1.70052</v>
      </c>
      <c r="R279" s="2"/>
      <c r="S279" s="2">
        <v>-1.1082099999999999</v>
      </c>
      <c r="T279" s="2">
        <v>-2.33168</v>
      </c>
      <c r="U279" s="2"/>
      <c r="V279" s="4">
        <v>3.57E-5</v>
      </c>
      <c r="W279"/>
      <c r="X279" s="2">
        <v>-2.33168</v>
      </c>
      <c r="Y279" s="2">
        <v>2.33168</v>
      </c>
    </row>
    <row r="280" spans="1:25" x14ac:dyDescent="0.2">
      <c r="A280" t="s">
        <v>780</v>
      </c>
      <c r="B280" t="s">
        <v>781</v>
      </c>
      <c r="C280" t="s">
        <v>782</v>
      </c>
      <c r="D280">
        <v>3</v>
      </c>
      <c r="E280" s="1">
        <v>2.04E-7</v>
      </c>
      <c r="F280" s="2">
        <v>-4.61639</v>
      </c>
      <c r="G280" s="1">
        <v>1.87E-9</v>
      </c>
      <c r="H280" s="2">
        <v>-4.3744300000000003</v>
      </c>
      <c r="I280" s="1">
        <v>2.48E-8</v>
      </c>
      <c r="J280" s="2">
        <v>-2.8686699999999998</v>
      </c>
      <c r="K280" s="1">
        <v>2.5700000000000001E-5</v>
      </c>
      <c r="L280" s="2">
        <v>-3.5727199999999999</v>
      </c>
      <c r="M280" s="3">
        <v>8.4100000000000005E-9</v>
      </c>
      <c r="N280" s="2">
        <v>-4.7278900000000004</v>
      </c>
      <c r="O280"/>
      <c r="P280" s="3">
        <v>7.3399999999999999E-39</v>
      </c>
      <c r="Q280" s="2">
        <v>-3.9782099999999998</v>
      </c>
      <c r="R280" s="2"/>
      <c r="S280" s="2">
        <v>-2.8686699999999998</v>
      </c>
      <c r="T280" s="2">
        <v>-4.7278900000000004</v>
      </c>
      <c r="U280" s="2"/>
      <c r="V280" s="4">
        <v>1.87E-9</v>
      </c>
      <c r="W280"/>
      <c r="X280" s="2">
        <v>-4.7278900000000004</v>
      </c>
      <c r="Y280" s="2">
        <v>4.7278900000000004</v>
      </c>
    </row>
    <row r="281" spans="1:25" x14ac:dyDescent="0.2">
      <c r="A281" t="s">
        <v>783</v>
      </c>
      <c r="B281" t="s">
        <v>784</v>
      </c>
      <c r="C281" t="s">
        <v>785</v>
      </c>
      <c r="D281">
        <v>3</v>
      </c>
      <c r="E281" s="1">
        <v>6.0699999999999994E-8</v>
      </c>
      <c r="F281" s="2">
        <v>6.8115899999999998</v>
      </c>
      <c r="G281" s="1">
        <v>4.9799999999999998E-9</v>
      </c>
      <c r="H281" s="2">
        <v>8.5554900000000007</v>
      </c>
      <c r="I281" s="1">
        <v>2.29E-8</v>
      </c>
      <c r="J281" s="2">
        <v>3.85825</v>
      </c>
      <c r="K281" s="1">
        <v>0.102529</v>
      </c>
      <c r="L281" s="2">
        <v>2.1669700000000001</v>
      </c>
      <c r="M281" s="3">
        <v>2.1336599999999999E-4</v>
      </c>
      <c r="N281" s="2">
        <v>1.40296</v>
      </c>
      <c r="O281"/>
      <c r="P281" s="3">
        <v>4.0599999999999999E-16</v>
      </c>
      <c r="Q281" s="2">
        <v>3.7307399999999999</v>
      </c>
      <c r="R281" s="2"/>
      <c r="S281" s="2">
        <v>8.5554900000000007</v>
      </c>
      <c r="T281" s="2">
        <v>1.40296</v>
      </c>
      <c r="U281" s="2"/>
      <c r="V281" s="4">
        <v>4.9799999999999998E-9</v>
      </c>
      <c r="W281"/>
      <c r="X281" s="2">
        <v>8.5554900000000007</v>
      </c>
      <c r="Y281" s="2">
        <v>8.5554900000000007</v>
      </c>
    </row>
    <row r="282" spans="1:25" x14ac:dyDescent="0.2">
      <c r="A282" t="s">
        <v>921</v>
      </c>
      <c r="B282" t="s">
        <v>922</v>
      </c>
      <c r="C282" t="s">
        <v>923</v>
      </c>
      <c r="D282">
        <v>3</v>
      </c>
      <c r="E282" s="1">
        <v>1.9867399999999999E-3</v>
      </c>
      <c r="F282" s="2">
        <v>-1.3366100000000001</v>
      </c>
      <c r="G282" s="1">
        <v>1.6500000000000001E-5</v>
      </c>
      <c r="H282" s="2">
        <v>-1.6359399999999999</v>
      </c>
      <c r="I282" s="1">
        <v>1.7420599999999999E-4</v>
      </c>
      <c r="J282" s="2">
        <v>-2.5581399999999999</v>
      </c>
      <c r="K282" s="1">
        <v>7.6225900000000003E-3</v>
      </c>
      <c r="L282" s="2">
        <v>-1.8523799999999999</v>
      </c>
      <c r="M282" s="3">
        <v>6.4048799999999999E-3</v>
      </c>
      <c r="N282" s="2">
        <v>-1.7320899999999999</v>
      </c>
      <c r="O282"/>
      <c r="P282" s="3">
        <v>8.2399999999999998E-16</v>
      </c>
      <c r="Q282" s="2">
        <v>-1.78077</v>
      </c>
      <c r="R282" s="2"/>
      <c r="S282" s="2">
        <v>-1.3366100000000001</v>
      </c>
      <c r="T282" s="2">
        <v>-2.5581399999999999</v>
      </c>
      <c r="U282" s="2"/>
      <c r="V282" s="4">
        <v>1.6500000000000001E-5</v>
      </c>
      <c r="W282"/>
      <c r="X282" s="2">
        <v>-2.5581399999999999</v>
      </c>
      <c r="Y282" s="2">
        <v>2.5581399999999999</v>
      </c>
    </row>
    <row r="283" spans="1:25" x14ac:dyDescent="0.2">
      <c r="A283" t="s">
        <v>786</v>
      </c>
      <c r="B283" t="s">
        <v>787</v>
      </c>
      <c r="C283" t="s">
        <v>788</v>
      </c>
      <c r="D283">
        <v>3</v>
      </c>
      <c r="E283" s="1">
        <v>1.8433100000000001E-2</v>
      </c>
      <c r="F283" s="2">
        <v>3.7788599999999999</v>
      </c>
      <c r="G283" s="1">
        <v>7.4999999999999993E-5</v>
      </c>
      <c r="H283" s="2">
        <v>1.91808</v>
      </c>
      <c r="I283" s="1">
        <v>3.6651400000000001E-2</v>
      </c>
      <c r="J283" s="2">
        <v>1.49888</v>
      </c>
      <c r="K283" s="1">
        <v>0.69698199999999999</v>
      </c>
      <c r="L283" s="2">
        <v>1.36632</v>
      </c>
      <c r="M283" s="3">
        <v>1.4140400000000001E-3</v>
      </c>
      <c r="N283" s="2">
        <v>-1.70279</v>
      </c>
      <c r="O283"/>
      <c r="P283" s="3">
        <v>1.8438300000000001E-3</v>
      </c>
      <c r="Q283" s="2">
        <v>1.5441400000000001</v>
      </c>
      <c r="R283" s="2"/>
      <c r="S283" s="2">
        <v>3.7788599999999999</v>
      </c>
      <c r="T283" s="2">
        <v>-1.70279</v>
      </c>
      <c r="U283" s="2"/>
      <c r="V283" s="4">
        <v>7.4999999999999993E-5</v>
      </c>
      <c r="W283"/>
      <c r="X283" s="2">
        <v>3.7788599999999999</v>
      </c>
      <c r="Y283" s="2">
        <v>3.7788599999999999</v>
      </c>
    </row>
    <row r="284" spans="1:25" x14ac:dyDescent="0.2">
      <c r="A284" t="s">
        <v>972</v>
      </c>
      <c r="B284" t="s">
        <v>973</v>
      </c>
      <c r="C284" t="s">
        <v>974</v>
      </c>
      <c r="D284">
        <v>3</v>
      </c>
      <c r="E284" s="5">
        <v>0.43363099999999999</v>
      </c>
      <c r="F284" s="6">
        <v>1.27658</v>
      </c>
      <c r="G284" s="5">
        <v>4.8308200000000003E-2</v>
      </c>
      <c r="H284" s="6">
        <v>1.2333099999999999</v>
      </c>
      <c r="I284" s="5">
        <v>0.87943899999999997</v>
      </c>
      <c r="J284" s="6">
        <v>-1.0194300000000001</v>
      </c>
      <c r="K284" s="5">
        <v>4.7932099999999998E-2</v>
      </c>
      <c r="L284" s="6">
        <v>2.2891300000000001</v>
      </c>
      <c r="M284">
        <v>0.15853900000000001</v>
      </c>
      <c r="N284">
        <v>-1.6147800000000001</v>
      </c>
      <c r="O284"/>
      <c r="P284">
        <v>0.22059599999999999</v>
      </c>
      <c r="Q284">
        <v>1.1567000000000001</v>
      </c>
      <c r="R284"/>
      <c r="S284" s="6">
        <v>2.2891300000000001</v>
      </c>
      <c r="T284" s="6">
        <v>-1.6147800000000001</v>
      </c>
      <c r="U284"/>
      <c r="V284">
        <v>4.7932099999999998E-2</v>
      </c>
      <c r="W284"/>
      <c r="X284" s="2">
        <v>2.2891300000000001</v>
      </c>
      <c r="Y284" s="2">
        <v>2.2891300000000001</v>
      </c>
    </row>
    <row r="285" spans="1:25" x14ac:dyDescent="0.2">
      <c r="A285" t="s">
        <v>1020</v>
      </c>
      <c r="B285" t="s">
        <v>1021</v>
      </c>
      <c r="C285" t="s">
        <v>1022</v>
      </c>
      <c r="D285" s="7">
        <v>3</v>
      </c>
      <c r="E285" s="1">
        <v>0.83683799999999997</v>
      </c>
      <c r="F285" s="2">
        <v>1.0446599999999999</v>
      </c>
      <c r="G285" s="1">
        <v>0.150642</v>
      </c>
      <c r="H285" s="2">
        <v>1.0747599999999999</v>
      </c>
      <c r="I285" s="1">
        <v>4.25E-9</v>
      </c>
      <c r="J285" s="2">
        <v>3.2367900000000001</v>
      </c>
      <c r="K285" s="1">
        <v>0.65741099999999997</v>
      </c>
      <c r="L285" s="2">
        <v>1.24665</v>
      </c>
      <c r="M285" s="3">
        <v>1.9590799999999998E-2</v>
      </c>
      <c r="N285" s="2">
        <v>1.1506799999999999</v>
      </c>
      <c r="O285"/>
      <c r="P285" s="3">
        <v>7.7200000000000006E-5</v>
      </c>
      <c r="Q285" s="2">
        <v>1.3937900000000001</v>
      </c>
      <c r="R285" s="2"/>
      <c r="S285" s="2">
        <v>3.2367900000000001</v>
      </c>
      <c r="T285" s="2">
        <v>1.0446599999999999</v>
      </c>
      <c r="U285" s="2"/>
      <c r="V285" s="4">
        <v>4.25E-9</v>
      </c>
      <c r="W285"/>
      <c r="X285" s="2">
        <v>3.2367900000000001</v>
      </c>
      <c r="Y285" s="2">
        <v>3.2367900000000001</v>
      </c>
    </row>
    <row r="286" spans="1:25" x14ac:dyDescent="0.2">
      <c r="A286" t="s">
        <v>789</v>
      </c>
      <c r="B286" t="s">
        <v>790</v>
      </c>
      <c r="C286" t="s">
        <v>791</v>
      </c>
      <c r="D286">
        <v>3</v>
      </c>
      <c r="E286" s="1">
        <v>9.8111799999999992E-3</v>
      </c>
      <c r="F286" s="2">
        <v>-2.5119899999999999</v>
      </c>
      <c r="G286" s="1">
        <v>3.1200000000000001E-8</v>
      </c>
      <c r="H286" s="2">
        <v>-3.9313600000000002</v>
      </c>
      <c r="I286" s="1">
        <v>1.2999999999999999E-5</v>
      </c>
      <c r="J286" s="2">
        <v>-1.4446699999999999</v>
      </c>
      <c r="K286" s="1">
        <v>1.10507E-2</v>
      </c>
      <c r="L286" s="2">
        <v>-2.9181300000000001</v>
      </c>
      <c r="M286" s="3">
        <v>3.4199999999999999E-6</v>
      </c>
      <c r="N286" s="2">
        <v>-2.35154</v>
      </c>
      <c r="O286"/>
      <c r="P286" s="3">
        <v>1.36E-17</v>
      </c>
      <c r="Q286" s="2">
        <v>-2.4849399999999999</v>
      </c>
      <c r="R286" s="2"/>
      <c r="S286" s="2">
        <v>-1.4446699999999999</v>
      </c>
      <c r="T286" s="2">
        <v>-3.9313600000000002</v>
      </c>
      <c r="U286" s="2"/>
      <c r="V286" s="4">
        <v>3.1200000000000001E-8</v>
      </c>
      <c r="W286"/>
      <c r="X286" s="2">
        <v>-3.9313600000000002</v>
      </c>
      <c r="Y286" s="2">
        <v>3.9313600000000002</v>
      </c>
    </row>
    <row r="287" spans="1:25" x14ac:dyDescent="0.2">
      <c r="A287" t="s">
        <v>1023</v>
      </c>
      <c r="B287" t="s">
        <v>1024</v>
      </c>
      <c r="C287" t="s">
        <v>1025</v>
      </c>
      <c r="D287" s="7">
        <v>3</v>
      </c>
      <c r="E287" s="1">
        <v>0.93618699999999999</v>
      </c>
      <c r="F287" s="2">
        <v>-1.0026600000000001</v>
      </c>
      <c r="G287" s="1">
        <v>2.6422199999999999E-4</v>
      </c>
      <c r="H287" s="2">
        <v>-1.4087000000000001</v>
      </c>
      <c r="I287" s="1">
        <v>5.2800000000000003E-5</v>
      </c>
      <c r="J287" s="2">
        <v>-2.2458499999999999</v>
      </c>
      <c r="K287" s="1">
        <v>0.65078499999999995</v>
      </c>
      <c r="L287" s="2">
        <v>-1.10117</v>
      </c>
      <c r="M287" s="3">
        <v>0.50367600000000001</v>
      </c>
      <c r="N287" s="2">
        <v>-1.0179</v>
      </c>
      <c r="O287"/>
      <c r="P287" s="3">
        <v>1.5800000000000001E-5</v>
      </c>
      <c r="Q287" s="2">
        <v>-1.29322</v>
      </c>
      <c r="R287" s="2"/>
      <c r="S287" s="2">
        <v>-1.0026600000000001</v>
      </c>
      <c r="T287" s="2">
        <v>-2.2458499999999999</v>
      </c>
      <c r="U287" s="2"/>
      <c r="V287" s="4">
        <v>5.2800000000000003E-5</v>
      </c>
      <c r="W287"/>
      <c r="X287" s="2">
        <v>-2.2458499999999999</v>
      </c>
      <c r="Y287" s="2">
        <v>2.2458499999999999</v>
      </c>
    </row>
    <row r="288" spans="1:25" x14ac:dyDescent="0.2">
      <c r="A288" t="s">
        <v>870</v>
      </c>
      <c r="B288" t="s">
        <v>871</v>
      </c>
      <c r="C288" t="s">
        <v>872</v>
      </c>
      <c r="D288">
        <v>3</v>
      </c>
      <c r="E288" s="1">
        <v>0.23305699999999999</v>
      </c>
      <c r="F288" s="2">
        <v>-1.5097400000000001</v>
      </c>
      <c r="G288" s="1">
        <v>1.37E-7</v>
      </c>
      <c r="H288" s="2">
        <v>-2.17265</v>
      </c>
      <c r="I288" s="1">
        <v>3.4556799999999999E-2</v>
      </c>
      <c r="J288" s="2">
        <v>-1.1810400000000001</v>
      </c>
      <c r="K288" s="1">
        <v>0.48174899999999998</v>
      </c>
      <c r="L288" s="2">
        <v>-1.8949</v>
      </c>
      <c r="M288" s="3">
        <v>8.6400000000000001E-7</v>
      </c>
      <c r="N288" s="2">
        <v>-2.6916899999999999</v>
      </c>
      <c r="O288"/>
      <c r="P288" s="3">
        <v>1.87E-9</v>
      </c>
      <c r="Q288" s="2">
        <v>-1.8214600000000001</v>
      </c>
      <c r="R288" s="2"/>
      <c r="S288" s="2">
        <v>-1.1810400000000001</v>
      </c>
      <c r="T288" s="2">
        <v>-2.6916899999999999</v>
      </c>
      <c r="U288" s="2"/>
      <c r="V288" s="4">
        <v>1.37E-7</v>
      </c>
      <c r="W288"/>
      <c r="X288" s="2">
        <v>-2.6916899999999999</v>
      </c>
      <c r="Y288" s="2">
        <v>2.6916899999999999</v>
      </c>
    </row>
    <row r="289" spans="1:25" x14ac:dyDescent="0.2">
      <c r="A289" t="s">
        <v>924</v>
      </c>
      <c r="B289" t="s">
        <v>925</v>
      </c>
      <c r="C289" t="s">
        <v>926</v>
      </c>
      <c r="D289">
        <v>3</v>
      </c>
      <c r="E289" s="1">
        <v>0.63582799999999995</v>
      </c>
      <c r="F289" s="2">
        <v>-1.0490200000000001</v>
      </c>
      <c r="G289" s="1">
        <v>2.1126000000000001E-3</v>
      </c>
      <c r="H289" s="2">
        <v>-1.17371</v>
      </c>
      <c r="I289" s="1">
        <v>1.4899999999999999E-6</v>
      </c>
      <c r="J289" s="2">
        <v>-3.5181200000000001</v>
      </c>
      <c r="K289" s="1">
        <v>0.34485500000000002</v>
      </c>
      <c r="L289" s="2">
        <v>-1.11198</v>
      </c>
      <c r="M289" s="3">
        <v>2.0335199999999999E-4</v>
      </c>
      <c r="N289" s="2">
        <v>-1.5294399999999999</v>
      </c>
      <c r="O289"/>
      <c r="P289" s="3">
        <v>1.5200000000000001E-6</v>
      </c>
      <c r="Q289" s="2">
        <v>-1.49821</v>
      </c>
      <c r="R289" s="2"/>
      <c r="S289" s="2">
        <v>-1.0490200000000001</v>
      </c>
      <c r="T289" s="2">
        <v>-3.5181200000000001</v>
      </c>
      <c r="U289" s="2"/>
      <c r="V289" s="4">
        <v>1.4899999999999999E-6</v>
      </c>
      <c r="W289"/>
      <c r="X289" s="2">
        <v>-3.5181200000000001</v>
      </c>
      <c r="Y289" s="2">
        <v>3.5181200000000001</v>
      </c>
    </row>
    <row r="290" spans="1:25" x14ac:dyDescent="0.2">
      <c r="A290" t="s">
        <v>927</v>
      </c>
      <c r="B290" t="s">
        <v>928</v>
      </c>
      <c r="C290" t="s">
        <v>929</v>
      </c>
      <c r="D290">
        <v>3</v>
      </c>
      <c r="E290" s="1">
        <v>0.89861800000000003</v>
      </c>
      <c r="F290" s="2">
        <v>1.10992</v>
      </c>
      <c r="G290" s="1">
        <v>1.20251E-2</v>
      </c>
      <c r="H290" s="2">
        <v>1.2094</v>
      </c>
      <c r="I290" s="1">
        <v>9.7699999999999996E-11</v>
      </c>
      <c r="J290" s="2">
        <v>6.4422100000000002</v>
      </c>
      <c r="K290" s="1">
        <v>0.62319199999999997</v>
      </c>
      <c r="L290" s="2">
        <v>2.0005299999999999</v>
      </c>
      <c r="M290" s="3">
        <v>9.0099999999999993E-9</v>
      </c>
      <c r="N290" s="2">
        <v>2.6785600000000001</v>
      </c>
      <c r="O290"/>
      <c r="P290" s="3">
        <v>1.86E-6</v>
      </c>
      <c r="Q290" s="2">
        <v>2.1592099999999999</v>
      </c>
      <c r="R290" s="2"/>
      <c r="S290" s="2">
        <v>6.4422100000000002</v>
      </c>
      <c r="T290" s="2">
        <v>1.10992</v>
      </c>
      <c r="U290" s="2"/>
      <c r="V290" s="4">
        <v>9.7699999999999996E-11</v>
      </c>
      <c r="W290"/>
      <c r="X290" s="2">
        <v>6.4422100000000002</v>
      </c>
      <c r="Y290" s="2">
        <v>6.4422100000000002</v>
      </c>
    </row>
    <row r="291" spans="1:25" x14ac:dyDescent="0.2">
      <c r="A291" t="s">
        <v>930</v>
      </c>
      <c r="B291" t="s">
        <v>931</v>
      </c>
      <c r="C291" t="s">
        <v>932</v>
      </c>
      <c r="D291">
        <v>3</v>
      </c>
      <c r="E291" s="1">
        <v>0.64264500000000002</v>
      </c>
      <c r="F291" s="2">
        <v>-1.3053999999999999</v>
      </c>
      <c r="G291" s="1">
        <v>2.22258E-2</v>
      </c>
      <c r="H291" s="2">
        <v>-1.2799100000000001</v>
      </c>
      <c r="I291" s="1">
        <v>2.3631300000000002E-3</v>
      </c>
      <c r="J291" s="2">
        <v>-2.0095800000000001</v>
      </c>
      <c r="K291" s="1">
        <v>0.49528499999999998</v>
      </c>
      <c r="L291" s="2">
        <v>-1.7267600000000001</v>
      </c>
      <c r="M291" s="3">
        <v>6.6297500000000002E-3</v>
      </c>
      <c r="N291" s="2">
        <v>-1.72583</v>
      </c>
      <c r="O291"/>
      <c r="P291" s="3">
        <v>3.7099999999999997E-7</v>
      </c>
      <c r="Q291" s="2">
        <v>-1.5812299999999999</v>
      </c>
      <c r="R291" s="2"/>
      <c r="S291" s="2">
        <v>-1.2799100000000001</v>
      </c>
      <c r="T291" s="2">
        <v>-2.0095800000000001</v>
      </c>
      <c r="U291" s="2"/>
      <c r="V291" s="4">
        <v>2.3631300000000002E-3</v>
      </c>
      <c r="W291"/>
      <c r="X291" s="2">
        <v>-2.0095800000000001</v>
      </c>
      <c r="Y291" s="2">
        <v>2.0095800000000001</v>
      </c>
    </row>
    <row r="292" spans="1:25" x14ac:dyDescent="0.2">
      <c r="A292" t="s">
        <v>933</v>
      </c>
      <c r="B292" t="s">
        <v>934</v>
      </c>
      <c r="C292" t="s">
        <v>935</v>
      </c>
      <c r="D292">
        <v>3</v>
      </c>
      <c r="E292" s="1">
        <v>0.14321</v>
      </c>
      <c r="F292" s="2">
        <v>-2.0809099999999998</v>
      </c>
      <c r="G292" s="1">
        <v>1.9615999999999999E-4</v>
      </c>
      <c r="H292" s="2">
        <v>-1.74271</v>
      </c>
      <c r="I292" s="1">
        <v>1.4271799999999999E-3</v>
      </c>
      <c r="J292" s="2">
        <v>-2.48719</v>
      </c>
      <c r="K292" s="1">
        <v>0.39666099999999999</v>
      </c>
      <c r="L292" s="2">
        <v>-2.5213800000000002</v>
      </c>
      <c r="M292" s="3">
        <v>1.6431900000000001E-4</v>
      </c>
      <c r="N292" s="2">
        <v>-1.88873</v>
      </c>
      <c r="O292"/>
      <c r="P292" s="3">
        <v>6.59E-10</v>
      </c>
      <c r="Q292" s="2">
        <v>-2.1230199999999999</v>
      </c>
      <c r="R292" s="2"/>
      <c r="S292" s="2">
        <v>-1.74271</v>
      </c>
      <c r="T292" s="2">
        <v>-2.5213800000000002</v>
      </c>
      <c r="U292" s="2"/>
      <c r="V292" s="4">
        <v>1.6431900000000001E-4</v>
      </c>
      <c r="W292"/>
      <c r="X292" s="2">
        <v>-2.5213800000000002</v>
      </c>
      <c r="Y292" s="2">
        <v>2.5213800000000002</v>
      </c>
    </row>
    <row r="293" spans="1:25" x14ac:dyDescent="0.2">
      <c r="A293" t="s">
        <v>792</v>
      </c>
      <c r="B293" t="s">
        <v>793</v>
      </c>
      <c r="C293" t="s">
        <v>794</v>
      </c>
      <c r="D293">
        <v>3</v>
      </c>
      <c r="E293" s="1">
        <v>3.1E-7</v>
      </c>
      <c r="F293" s="2">
        <v>-4.93757</v>
      </c>
      <c r="G293" s="1">
        <v>8.8200000000000003E-11</v>
      </c>
      <c r="H293" s="2">
        <v>-4.76694</v>
      </c>
      <c r="I293" s="1">
        <v>1.55E-9</v>
      </c>
      <c r="J293" s="2">
        <v>-12.2209</v>
      </c>
      <c r="K293" s="1">
        <v>7.7619199999999999E-2</v>
      </c>
      <c r="L293" s="2">
        <v>-3.0647899999999999</v>
      </c>
      <c r="M293" s="3">
        <v>7.5899999999999998E-8</v>
      </c>
      <c r="N293" s="2">
        <v>-9.2626899999999992</v>
      </c>
      <c r="O293"/>
      <c r="P293" s="3">
        <v>3.1099999999999999E-25</v>
      </c>
      <c r="Q293" s="2">
        <v>-6.1652699999999996</v>
      </c>
      <c r="R293" s="2"/>
      <c r="S293" s="2">
        <v>-3.0647899999999999</v>
      </c>
      <c r="T293" s="2">
        <v>-12.2209</v>
      </c>
      <c r="U293" s="2"/>
      <c r="V293" s="4">
        <v>8.8200000000000003E-11</v>
      </c>
      <c r="W293"/>
      <c r="X293" s="2">
        <v>-12.2209</v>
      </c>
      <c r="Y293" s="2">
        <v>12.2209</v>
      </c>
    </row>
    <row r="294" spans="1:25" x14ac:dyDescent="0.2">
      <c r="A294" t="s">
        <v>936</v>
      </c>
      <c r="B294" t="s">
        <v>937</v>
      </c>
      <c r="C294" t="s">
        <v>938</v>
      </c>
      <c r="D294">
        <v>3</v>
      </c>
      <c r="E294" s="1">
        <v>3.9067900000000003E-3</v>
      </c>
      <c r="F294" s="2">
        <v>1.54467</v>
      </c>
      <c r="G294" s="1">
        <v>1.03E-5</v>
      </c>
      <c r="H294" s="2">
        <v>1.6561999999999999</v>
      </c>
      <c r="I294" s="1">
        <v>5.8400000000000004E-7</v>
      </c>
      <c r="J294" s="2">
        <v>2.1592199999999999</v>
      </c>
      <c r="K294" s="1">
        <v>0.66661000000000004</v>
      </c>
      <c r="L294" s="2">
        <v>1.3373200000000001</v>
      </c>
      <c r="M294" s="3">
        <v>4.4000000000000002E-6</v>
      </c>
      <c r="N294" s="2">
        <v>1.85642</v>
      </c>
      <c r="O294"/>
      <c r="P294" s="3">
        <v>8.3499999999999998E-14</v>
      </c>
      <c r="Q294" s="2">
        <v>1.70461</v>
      </c>
      <c r="R294" s="2"/>
      <c r="S294" s="2">
        <v>2.1592199999999999</v>
      </c>
      <c r="T294" s="2">
        <v>1.3373200000000001</v>
      </c>
      <c r="U294" s="2"/>
      <c r="V294" s="4">
        <v>5.8400000000000004E-7</v>
      </c>
      <c r="W294"/>
      <c r="X294" s="2">
        <v>2.1592199999999999</v>
      </c>
      <c r="Y294" s="2">
        <v>2.1592199999999999</v>
      </c>
    </row>
    <row r="295" spans="1:25" x14ac:dyDescent="0.2">
      <c r="A295" t="s">
        <v>987</v>
      </c>
      <c r="B295" t="s">
        <v>988</v>
      </c>
      <c r="C295" t="s">
        <v>989</v>
      </c>
      <c r="D295">
        <v>3</v>
      </c>
      <c r="E295" s="5">
        <v>0.50310100000000002</v>
      </c>
      <c r="F295" s="6">
        <v>1.0315399999999999</v>
      </c>
      <c r="G295" s="5">
        <v>0.47310099999999999</v>
      </c>
      <c r="H295" s="6">
        <v>1.032</v>
      </c>
      <c r="I295" s="5">
        <v>1.2462599999999999E-3</v>
      </c>
      <c r="J295" s="6">
        <v>1.4008400000000001</v>
      </c>
      <c r="K295" s="5">
        <v>0.69834099999999999</v>
      </c>
      <c r="L295" s="6">
        <v>1.03888</v>
      </c>
      <c r="M295">
        <v>2.3099999999999999E-6</v>
      </c>
      <c r="N295">
        <v>2.5634700000000001</v>
      </c>
      <c r="O295"/>
      <c r="P295">
        <v>2.7399999999999999E-5</v>
      </c>
      <c r="Q295">
        <v>1.3226199999999999</v>
      </c>
      <c r="R295"/>
      <c r="S295" s="6">
        <v>2.5634700000000001</v>
      </c>
      <c r="T295" s="6">
        <v>1.0315399999999999</v>
      </c>
      <c r="U295"/>
      <c r="V295">
        <v>2.3099999999999999E-6</v>
      </c>
      <c r="W295"/>
      <c r="X295" s="2">
        <v>2.5634700000000001</v>
      </c>
      <c r="Y295" s="2">
        <v>2.5634700000000001</v>
      </c>
    </row>
    <row r="296" spans="1:25" x14ac:dyDescent="0.2">
      <c r="A296" t="s">
        <v>873</v>
      </c>
      <c r="B296" t="s">
        <v>874</v>
      </c>
      <c r="C296" t="s">
        <v>875</v>
      </c>
      <c r="D296">
        <v>3</v>
      </c>
      <c r="E296" s="1">
        <v>0.539246</v>
      </c>
      <c r="F296" s="2">
        <v>-1.2430699999999999</v>
      </c>
      <c r="G296" s="1">
        <v>9.1399999999999998E-8</v>
      </c>
      <c r="H296" s="2">
        <v>-2.2293099999999999</v>
      </c>
      <c r="I296" s="1">
        <v>2.58946E-3</v>
      </c>
      <c r="J296" s="2">
        <v>-1.63436</v>
      </c>
      <c r="K296" s="1">
        <v>0.82347800000000004</v>
      </c>
      <c r="L296" s="2">
        <v>1.13236</v>
      </c>
      <c r="M296" s="3">
        <v>0.87950300000000003</v>
      </c>
      <c r="N296" s="2">
        <v>-1.0016499999999999</v>
      </c>
      <c r="O296"/>
      <c r="P296" s="3">
        <v>8.2904500000000004E-4</v>
      </c>
      <c r="Q296" s="2">
        <v>-1.3329800000000001</v>
      </c>
      <c r="R296" s="2"/>
      <c r="S296" s="2">
        <v>1.13236</v>
      </c>
      <c r="T296" s="2">
        <v>-2.2293099999999999</v>
      </c>
      <c r="U296" s="2"/>
      <c r="V296" s="4">
        <v>9.1399999999999998E-8</v>
      </c>
      <c r="W296"/>
      <c r="X296" s="2">
        <v>-2.2293099999999999</v>
      </c>
      <c r="Y296" s="2">
        <v>2.2293099999999999</v>
      </c>
    </row>
    <row r="297" spans="1:25" x14ac:dyDescent="0.2">
      <c r="A297" t="s">
        <v>795</v>
      </c>
      <c r="B297" t="s">
        <v>796</v>
      </c>
      <c r="C297" t="s">
        <v>797</v>
      </c>
      <c r="D297">
        <v>3</v>
      </c>
      <c r="E297" s="1">
        <v>8.1872399999999995E-4</v>
      </c>
      <c r="F297" s="2">
        <v>-2.4859200000000001</v>
      </c>
      <c r="G297" s="1">
        <v>1.72E-7</v>
      </c>
      <c r="H297" s="2">
        <v>-2.3976600000000001</v>
      </c>
      <c r="I297" s="1">
        <v>1.6899999999999999E-6</v>
      </c>
      <c r="J297" s="2">
        <v>-2.1264400000000001</v>
      </c>
      <c r="K297" s="1">
        <v>6.9074800000000006E-2</v>
      </c>
      <c r="L297" s="2">
        <v>-2.55986</v>
      </c>
      <c r="M297" s="3">
        <v>3.0800000000000002E-6</v>
      </c>
      <c r="N297" s="2">
        <v>-2.1792899999999999</v>
      </c>
      <c r="O297"/>
      <c r="P297" s="3">
        <v>2.7699999999999999E-22</v>
      </c>
      <c r="Q297" s="2">
        <v>-2.3352499999999998</v>
      </c>
      <c r="R297" s="2"/>
      <c r="S297" s="2">
        <v>-2.1264400000000001</v>
      </c>
      <c r="T297" s="2">
        <v>-2.55986</v>
      </c>
      <c r="U297" s="2"/>
      <c r="V297" s="4">
        <v>1.72E-7</v>
      </c>
      <c r="W297"/>
      <c r="X297" s="2">
        <v>-2.55986</v>
      </c>
      <c r="Y297" s="2">
        <v>2.55986</v>
      </c>
    </row>
    <row r="298" spans="1:25" x14ac:dyDescent="0.2">
      <c r="A298" t="s">
        <v>975</v>
      </c>
      <c r="B298" t="s">
        <v>976</v>
      </c>
      <c r="C298" t="s">
        <v>977</v>
      </c>
      <c r="D298">
        <v>3</v>
      </c>
      <c r="E298" s="5">
        <v>0.96426400000000001</v>
      </c>
      <c r="F298" s="6">
        <v>-1.0235799999999999</v>
      </c>
      <c r="G298" s="5">
        <v>0.208677</v>
      </c>
      <c r="H298" s="6">
        <v>1.2184699999999999</v>
      </c>
      <c r="I298" s="5">
        <v>0.160025</v>
      </c>
      <c r="J298" s="6">
        <v>-1.19859</v>
      </c>
      <c r="K298" s="5">
        <v>3.4209999999999997E-2</v>
      </c>
      <c r="L298" s="6">
        <v>2.9042400000000002</v>
      </c>
      <c r="M298">
        <v>0.36724800000000002</v>
      </c>
      <c r="N298">
        <v>1.14788</v>
      </c>
      <c r="O298"/>
      <c r="P298">
        <v>3.26223E-2</v>
      </c>
      <c r="Q298">
        <v>1.2496400000000001</v>
      </c>
      <c r="R298"/>
      <c r="S298" s="6">
        <v>2.9042400000000002</v>
      </c>
      <c r="T298" s="6">
        <v>-1.19859</v>
      </c>
      <c r="U298"/>
      <c r="V298">
        <v>3.4209999999999997E-2</v>
      </c>
      <c r="W298"/>
      <c r="X298" s="2">
        <v>2.9042400000000002</v>
      </c>
      <c r="Y298" s="2">
        <v>2.9042400000000002</v>
      </c>
    </row>
    <row r="299" spans="1:25" x14ac:dyDescent="0.2">
      <c r="A299" t="s">
        <v>1026</v>
      </c>
      <c r="B299" t="s">
        <v>1027</v>
      </c>
      <c r="C299" t="s">
        <v>1028</v>
      </c>
      <c r="D299" s="7">
        <v>3</v>
      </c>
      <c r="E299" s="1">
        <v>0.66971899999999995</v>
      </c>
      <c r="F299" s="2">
        <v>-1.33911</v>
      </c>
      <c r="G299" s="1">
        <v>1.8699999999999999E-7</v>
      </c>
      <c r="H299" s="2">
        <v>-2.0040900000000001</v>
      </c>
      <c r="I299" s="1">
        <v>1.3799999999999999E-6</v>
      </c>
      <c r="J299" s="2">
        <v>-2.6399300000000001</v>
      </c>
      <c r="K299" s="1">
        <v>0.69834099999999999</v>
      </c>
      <c r="L299" s="2">
        <v>-1.34291</v>
      </c>
      <c r="M299" s="3">
        <v>1.1999999999999999E-7</v>
      </c>
      <c r="N299" s="2">
        <v>-2.7887900000000001</v>
      </c>
      <c r="O299"/>
      <c r="P299" s="3">
        <v>1.09E-8</v>
      </c>
      <c r="Q299" s="2">
        <v>-1.9504600000000001</v>
      </c>
      <c r="R299" s="2"/>
      <c r="S299" s="2">
        <v>-1.33911</v>
      </c>
      <c r="T299" s="2">
        <v>-2.7887900000000001</v>
      </c>
      <c r="U299" s="2"/>
      <c r="V299" s="4">
        <v>1.1999999999999999E-7</v>
      </c>
      <c r="W299"/>
      <c r="X299" s="2">
        <v>-2.7887900000000001</v>
      </c>
      <c r="Y299" s="2">
        <v>2.7887900000000001</v>
      </c>
    </row>
    <row r="300" spans="1:25" x14ac:dyDescent="0.2">
      <c r="A300" t="s">
        <v>798</v>
      </c>
      <c r="B300" t="s">
        <v>799</v>
      </c>
      <c r="C300" t="s">
        <v>800</v>
      </c>
      <c r="D300">
        <v>3</v>
      </c>
      <c r="E300" s="1">
        <v>2.3099999999999999E-7</v>
      </c>
      <c r="F300" s="2">
        <v>-12.1152</v>
      </c>
      <c r="G300" s="1">
        <v>1.72E-10</v>
      </c>
      <c r="H300" s="2">
        <v>-10.6333</v>
      </c>
      <c r="I300" s="1">
        <v>1.6400000000000001E-8</v>
      </c>
      <c r="J300" s="2">
        <v>-11.8065</v>
      </c>
      <c r="K300" s="1">
        <v>1.3007200000000001E-4</v>
      </c>
      <c r="L300" s="2">
        <v>-19.0427</v>
      </c>
      <c r="M300" s="3">
        <v>1.5600000000000001E-8</v>
      </c>
      <c r="N300" s="2">
        <v>-10.694699999999999</v>
      </c>
      <c r="O300"/>
      <c r="P300" s="3">
        <v>1.26E-40</v>
      </c>
      <c r="Q300" s="2">
        <v>-12.360200000000001</v>
      </c>
      <c r="R300" s="2"/>
      <c r="S300" s="2">
        <v>-10.6333</v>
      </c>
      <c r="T300" s="2">
        <v>-19.0427</v>
      </c>
      <c r="U300" s="2"/>
      <c r="V300" s="4">
        <v>1.72E-10</v>
      </c>
      <c r="W300"/>
      <c r="X300" s="2">
        <v>-19.0427</v>
      </c>
      <c r="Y300" s="2">
        <v>19.0427</v>
      </c>
    </row>
    <row r="301" spans="1:25" x14ac:dyDescent="0.2">
      <c r="A301" t="s">
        <v>990</v>
      </c>
      <c r="B301" t="s">
        <v>991</v>
      </c>
      <c r="C301" t="s">
        <v>992</v>
      </c>
      <c r="D301">
        <v>3</v>
      </c>
      <c r="E301" s="5">
        <v>0.119865</v>
      </c>
      <c r="F301" s="6">
        <v>1.48631</v>
      </c>
      <c r="G301" s="5">
        <v>2.7333099999999999E-2</v>
      </c>
      <c r="H301" s="6">
        <v>1.2963100000000001</v>
      </c>
      <c r="I301" s="5">
        <v>2.31084E-4</v>
      </c>
      <c r="J301" s="6">
        <v>1.57033</v>
      </c>
      <c r="K301" s="5">
        <v>0.142705</v>
      </c>
      <c r="L301" s="6">
        <v>1.6818299999999999</v>
      </c>
      <c r="M301">
        <v>4.2400000000000001E-5</v>
      </c>
      <c r="N301">
        <v>2.1372599999999999</v>
      </c>
      <c r="O301"/>
      <c r="P301">
        <v>2.1199999999999999E-12</v>
      </c>
      <c r="Q301">
        <v>1.61144</v>
      </c>
      <c r="R301"/>
      <c r="S301" s="6">
        <v>2.1372599999999999</v>
      </c>
      <c r="T301" s="6">
        <v>1.2963100000000001</v>
      </c>
      <c r="U301"/>
      <c r="V301">
        <v>4.2400000000000001E-5</v>
      </c>
      <c r="W301"/>
      <c r="X301" s="2">
        <v>2.1372599999999999</v>
      </c>
      <c r="Y301" s="2">
        <v>2.1372599999999999</v>
      </c>
    </row>
    <row r="302" spans="1:25" x14ac:dyDescent="0.2">
      <c r="A302" t="s">
        <v>876</v>
      </c>
      <c r="B302" t="s">
        <v>877</v>
      </c>
      <c r="C302" t="s">
        <v>878</v>
      </c>
      <c r="D302">
        <v>3</v>
      </c>
      <c r="E302" s="1">
        <v>0.143265</v>
      </c>
      <c r="F302" s="2">
        <v>-1.1249199999999999</v>
      </c>
      <c r="G302" s="1">
        <v>1.1300000000000001E-7</v>
      </c>
      <c r="H302" s="2">
        <v>-2.9398599999999999</v>
      </c>
      <c r="I302" s="1">
        <v>4.3200000000000003E-8</v>
      </c>
      <c r="J302" s="2">
        <v>2.7342599999999999</v>
      </c>
      <c r="K302" s="1">
        <v>0.55220800000000003</v>
      </c>
      <c r="L302" s="2">
        <v>-1.2216</v>
      </c>
      <c r="M302" s="3">
        <v>2.31051E-3</v>
      </c>
      <c r="N302" s="2">
        <v>-1.50064</v>
      </c>
      <c r="O302"/>
      <c r="P302" s="3">
        <v>0.28450300000000001</v>
      </c>
      <c r="Q302" s="2">
        <v>-1.17066</v>
      </c>
      <c r="R302" s="2"/>
      <c r="S302" s="2">
        <v>2.7342599999999999</v>
      </c>
      <c r="T302" s="2">
        <v>-2.9398599999999999</v>
      </c>
      <c r="U302" s="2"/>
      <c r="V302" s="4">
        <v>4.3200000000000003E-8</v>
      </c>
      <c r="W302"/>
      <c r="X302" s="2">
        <v>-2.9398599999999999</v>
      </c>
      <c r="Y302" s="2">
        <v>2.9398599999999999</v>
      </c>
    </row>
    <row r="303" spans="1:25" x14ac:dyDescent="0.2">
      <c r="A303" t="s">
        <v>879</v>
      </c>
      <c r="B303" t="s">
        <v>880</v>
      </c>
      <c r="C303" t="s">
        <v>881</v>
      </c>
      <c r="D303">
        <v>3</v>
      </c>
      <c r="E303" s="1">
        <v>0.13582</v>
      </c>
      <c r="F303" s="2">
        <v>-1.68709</v>
      </c>
      <c r="G303" s="1">
        <v>5.1600000000000001E-7</v>
      </c>
      <c r="H303" s="2">
        <v>-2.80647</v>
      </c>
      <c r="I303" s="1">
        <v>0.19712399999999999</v>
      </c>
      <c r="J303" s="2">
        <v>-1.3868799999999999</v>
      </c>
      <c r="K303" s="1">
        <v>6.1918899999999999E-2</v>
      </c>
      <c r="L303" s="2">
        <v>-2.32714</v>
      </c>
      <c r="M303" s="3">
        <v>3.2600000000000001E-6</v>
      </c>
      <c r="N303" s="2">
        <v>-2.4964900000000001</v>
      </c>
      <c r="O303"/>
      <c r="P303" s="3">
        <v>2.3099999999999997E-13</v>
      </c>
      <c r="Q303" s="2">
        <v>-2.0654599999999999</v>
      </c>
      <c r="R303" s="2"/>
      <c r="S303" s="2">
        <v>-1.3868799999999999</v>
      </c>
      <c r="T303" s="2">
        <v>-2.80647</v>
      </c>
      <c r="U303" s="2"/>
      <c r="V303" s="4">
        <v>5.1600000000000001E-7</v>
      </c>
      <c r="W303"/>
      <c r="X303" s="2">
        <v>-2.80647</v>
      </c>
      <c r="Y303" s="2">
        <v>2.80647</v>
      </c>
    </row>
    <row r="304" spans="1:25" x14ac:dyDescent="0.2">
      <c r="A304" t="s">
        <v>801</v>
      </c>
      <c r="B304" t="s">
        <v>802</v>
      </c>
      <c r="C304" t="s">
        <v>803</v>
      </c>
      <c r="D304">
        <v>3</v>
      </c>
      <c r="E304" s="1">
        <v>2.24958E-2</v>
      </c>
      <c r="F304" s="2">
        <v>2.0933899999999999</v>
      </c>
      <c r="G304" s="1">
        <v>4.0399999999999999E-5</v>
      </c>
      <c r="H304" s="2">
        <v>2.4929199999999998</v>
      </c>
      <c r="I304" s="1">
        <v>8.6199999999999996E-7</v>
      </c>
      <c r="J304" s="2">
        <v>1.6000799999999999</v>
      </c>
      <c r="K304" s="1">
        <v>6.9074800000000006E-2</v>
      </c>
      <c r="L304" s="2">
        <v>3.9943200000000001</v>
      </c>
      <c r="M304" s="3">
        <v>6.0099999999999997E-9</v>
      </c>
      <c r="N304" s="2">
        <v>4.0141</v>
      </c>
      <c r="O304"/>
      <c r="P304" s="3">
        <v>4.5999999999999998E-15</v>
      </c>
      <c r="Q304" s="2">
        <v>2.6417899999999999</v>
      </c>
      <c r="R304" s="2"/>
      <c r="S304" s="2">
        <v>4.0141</v>
      </c>
      <c r="T304" s="2">
        <v>1.6000799999999999</v>
      </c>
      <c r="U304" s="2"/>
      <c r="V304" s="4">
        <v>6.0099999999999997E-9</v>
      </c>
      <c r="W304"/>
      <c r="X304" s="2">
        <v>4.0141</v>
      </c>
      <c r="Y304" s="2">
        <v>4.0141</v>
      </c>
    </row>
    <row r="305" spans="1:25" x14ac:dyDescent="0.2">
      <c r="A305" t="s">
        <v>882</v>
      </c>
      <c r="B305" t="s">
        <v>883</v>
      </c>
      <c r="C305" t="s">
        <v>884</v>
      </c>
      <c r="D305">
        <v>3</v>
      </c>
      <c r="E305" s="1">
        <v>5.4189599999999997E-2</v>
      </c>
      <c r="F305" s="2">
        <v>1.47048</v>
      </c>
      <c r="G305" s="1">
        <v>2.3099999999999999E-5</v>
      </c>
      <c r="H305" s="2">
        <v>2.2540100000000001</v>
      </c>
      <c r="I305" s="1">
        <v>7.7200000000000006E-5</v>
      </c>
      <c r="J305" s="2">
        <v>1.57277</v>
      </c>
      <c r="K305" s="1">
        <v>2.74112E-2</v>
      </c>
      <c r="L305" s="2">
        <v>2.0705100000000001</v>
      </c>
      <c r="M305" s="3">
        <v>2.2099999999999998E-5</v>
      </c>
      <c r="N305" s="2">
        <v>2.2188400000000001</v>
      </c>
      <c r="O305"/>
      <c r="P305" s="3">
        <v>7.8500000000000006E-18</v>
      </c>
      <c r="Q305" s="2">
        <v>1.8890899999999999</v>
      </c>
      <c r="R305" s="2"/>
      <c r="S305" s="2">
        <v>2.2540100000000001</v>
      </c>
      <c r="T305" s="2">
        <v>1.47048</v>
      </c>
      <c r="U305" s="2"/>
      <c r="V305" s="4">
        <v>2.2099999999999998E-5</v>
      </c>
      <c r="W305"/>
      <c r="X305" s="2">
        <v>2.2540100000000001</v>
      </c>
      <c r="Y305" s="2">
        <v>2.2540100000000001</v>
      </c>
    </row>
    <row r="306" spans="1:25" x14ac:dyDescent="0.2">
      <c r="A306" t="s">
        <v>804</v>
      </c>
      <c r="B306" t="s">
        <v>805</v>
      </c>
      <c r="C306" t="s">
        <v>806</v>
      </c>
      <c r="D306">
        <v>3</v>
      </c>
      <c r="E306" s="1">
        <v>1.4E-5</v>
      </c>
      <c r="F306" s="2">
        <v>2.1032000000000002</v>
      </c>
      <c r="G306" s="1">
        <v>1.9999999999999999E-7</v>
      </c>
      <c r="H306" s="2">
        <v>1.80925</v>
      </c>
      <c r="I306" s="1">
        <v>0.39167800000000003</v>
      </c>
      <c r="J306" s="2">
        <v>1.0294000000000001</v>
      </c>
      <c r="K306" s="1">
        <v>0.69834099999999999</v>
      </c>
      <c r="L306" s="2">
        <v>1.3814</v>
      </c>
      <c r="M306" s="3">
        <v>0.17696400000000001</v>
      </c>
      <c r="N306" s="2">
        <v>1.0433600000000001</v>
      </c>
      <c r="O306"/>
      <c r="P306" s="3">
        <v>2.2799999999999999E-5</v>
      </c>
      <c r="Q306" s="2">
        <v>1.4226000000000001</v>
      </c>
      <c r="R306" s="2"/>
      <c r="S306" s="2">
        <v>2.1032000000000002</v>
      </c>
      <c r="T306" s="2">
        <v>1.0294000000000001</v>
      </c>
      <c r="U306" s="2"/>
      <c r="V306" s="4">
        <v>1.9999999999999999E-7</v>
      </c>
      <c r="W306"/>
      <c r="X306" s="2">
        <v>2.1032000000000002</v>
      </c>
      <c r="Y306" s="2">
        <v>2.1032000000000002</v>
      </c>
    </row>
    <row r="307" spans="1:25" x14ac:dyDescent="0.2">
      <c r="A307" t="s">
        <v>1029</v>
      </c>
      <c r="B307" t="s">
        <v>1030</v>
      </c>
      <c r="C307" t="s">
        <v>1031</v>
      </c>
      <c r="D307" s="7">
        <v>3</v>
      </c>
      <c r="E307" s="1">
        <v>6.6399800000000002E-3</v>
      </c>
      <c r="F307" s="2">
        <v>-2.2675200000000002</v>
      </c>
      <c r="G307" s="1">
        <v>1.9030100000000001E-4</v>
      </c>
      <c r="H307" s="2">
        <v>-1.7897000000000001</v>
      </c>
      <c r="I307" s="1">
        <v>1.0768999999999999E-4</v>
      </c>
      <c r="J307" s="2">
        <v>-2.3831600000000002</v>
      </c>
      <c r="K307" s="1">
        <v>0.154534</v>
      </c>
      <c r="L307" s="2">
        <v>-2.6147200000000002</v>
      </c>
      <c r="M307" s="3">
        <v>5.4418599999999998E-2</v>
      </c>
      <c r="N307" s="2">
        <v>-2.34971</v>
      </c>
      <c r="O307"/>
      <c r="P307" s="3">
        <v>1.8399999999999998E-12</v>
      </c>
      <c r="Q307" s="2">
        <v>-2.2636599999999998</v>
      </c>
      <c r="R307" s="2"/>
      <c r="S307" s="2">
        <v>-1.7897000000000001</v>
      </c>
      <c r="T307" s="2">
        <v>-2.6147200000000002</v>
      </c>
      <c r="U307" s="2"/>
      <c r="V307" s="4">
        <v>1.0768999999999999E-4</v>
      </c>
      <c r="W307"/>
      <c r="X307" s="2">
        <v>-2.6147200000000002</v>
      </c>
      <c r="Y307" s="2">
        <v>2.6147200000000002</v>
      </c>
    </row>
    <row r="308" spans="1:25" x14ac:dyDescent="0.2">
      <c r="A308" t="s">
        <v>939</v>
      </c>
      <c r="B308" t="s">
        <v>940</v>
      </c>
      <c r="C308" t="s">
        <v>941</v>
      </c>
      <c r="D308">
        <v>3</v>
      </c>
      <c r="E308" s="5">
        <v>0.97651299999999996</v>
      </c>
      <c r="F308" s="6">
        <v>1.02383</v>
      </c>
      <c r="G308" s="5">
        <v>0.22103600000000001</v>
      </c>
      <c r="H308" s="6">
        <v>1.0660099999999999</v>
      </c>
      <c r="I308" s="5">
        <v>4.9100000000000003E-8</v>
      </c>
      <c r="J308" s="6">
        <v>5.0707100000000001</v>
      </c>
      <c r="K308" s="5">
        <v>0.81537599999999999</v>
      </c>
      <c r="L308" s="6">
        <v>1.29112</v>
      </c>
      <c r="M308">
        <v>1.6306900000000001E-4</v>
      </c>
      <c r="N308">
        <v>1.4517599999999999</v>
      </c>
      <c r="O308"/>
      <c r="P308">
        <v>3.02856E-3</v>
      </c>
      <c r="Q308">
        <v>1.5985499999999999</v>
      </c>
      <c r="R308"/>
      <c r="S308" s="6">
        <v>5.0707100000000001</v>
      </c>
      <c r="T308" s="6">
        <v>1.02383</v>
      </c>
      <c r="U308"/>
      <c r="V308">
        <v>4.9100000000000003E-8</v>
      </c>
      <c r="W308"/>
      <c r="X308" s="2">
        <v>5.0707100000000001</v>
      </c>
      <c r="Y308" s="2">
        <v>5.0707100000000001</v>
      </c>
    </row>
    <row r="309" spans="1:25" x14ac:dyDescent="0.2">
      <c r="A309" t="s">
        <v>807</v>
      </c>
      <c r="B309" t="s">
        <v>808</v>
      </c>
      <c r="C309" t="s">
        <v>809</v>
      </c>
      <c r="D309">
        <v>3</v>
      </c>
      <c r="E309" s="1">
        <v>1.0145600000000001E-3</v>
      </c>
      <c r="F309" s="2">
        <v>-4.0465600000000004</v>
      </c>
      <c r="G309" s="1">
        <v>4.8399999999999997E-5</v>
      </c>
      <c r="H309" s="2">
        <v>-2.03268</v>
      </c>
      <c r="I309" s="1">
        <v>0.207291</v>
      </c>
      <c r="J309" s="2">
        <v>1.1232899999999999</v>
      </c>
      <c r="K309" s="1">
        <v>0.56303099999999995</v>
      </c>
      <c r="L309" s="2">
        <v>-1.9113</v>
      </c>
      <c r="M309" s="3">
        <v>2.6512600000000001E-2</v>
      </c>
      <c r="N309" s="2">
        <v>-1.33253</v>
      </c>
      <c r="O309"/>
      <c r="P309" s="3">
        <v>4.4399999999999998E-6</v>
      </c>
      <c r="Q309" s="2">
        <v>-1.8042899999999999</v>
      </c>
      <c r="R309" s="2"/>
      <c r="S309" s="2">
        <v>1.1232899999999999</v>
      </c>
      <c r="T309" s="2">
        <v>-4.0465600000000004</v>
      </c>
      <c r="U309" s="2"/>
      <c r="V309" s="4">
        <v>4.8399999999999997E-5</v>
      </c>
      <c r="W309"/>
      <c r="X309" s="2">
        <v>-4.0465600000000004</v>
      </c>
      <c r="Y309" s="2">
        <v>4.0465600000000004</v>
      </c>
    </row>
    <row r="310" spans="1:25" x14ac:dyDescent="0.2">
      <c r="A310" t="s">
        <v>810</v>
      </c>
      <c r="B310" t="s">
        <v>811</v>
      </c>
      <c r="C310" t="s">
        <v>812</v>
      </c>
      <c r="D310">
        <v>3</v>
      </c>
      <c r="E310" s="1">
        <v>9.2895500000000006E-3</v>
      </c>
      <c r="F310" s="2">
        <v>2.1089500000000001</v>
      </c>
      <c r="G310" s="1">
        <v>5.4499999999999998E-8</v>
      </c>
      <c r="H310" s="2">
        <v>1.85165</v>
      </c>
      <c r="I310" s="1">
        <v>2.7734700000000001E-3</v>
      </c>
      <c r="J310" s="2">
        <v>1.38304</v>
      </c>
      <c r="K310" s="1">
        <v>0.71757700000000002</v>
      </c>
      <c r="L310" s="2">
        <v>1.2369699999999999</v>
      </c>
      <c r="M310" s="3">
        <v>4.4455800000000001E-4</v>
      </c>
      <c r="N310" s="2">
        <v>1.4240699999999999</v>
      </c>
      <c r="O310"/>
      <c r="P310" s="3">
        <v>8.3099999999999996E-9</v>
      </c>
      <c r="Q310" s="2">
        <v>1.5829299999999999</v>
      </c>
      <c r="R310" s="2"/>
      <c r="S310" s="2">
        <v>2.1089500000000001</v>
      </c>
      <c r="T310" s="2">
        <v>1.2369699999999999</v>
      </c>
      <c r="U310" s="2"/>
      <c r="V310" s="4">
        <v>5.4499999999999998E-8</v>
      </c>
      <c r="W310"/>
      <c r="X310" s="2">
        <v>2.1089500000000001</v>
      </c>
      <c r="Y310" s="2">
        <v>2.1089500000000001</v>
      </c>
    </row>
    <row r="311" spans="1:25" x14ac:dyDescent="0.2">
      <c r="A311" t="s">
        <v>813</v>
      </c>
      <c r="B311" t="s">
        <v>814</v>
      </c>
      <c r="C311" t="s">
        <v>815</v>
      </c>
      <c r="D311">
        <v>3</v>
      </c>
      <c r="E311" s="1">
        <v>7.7347900000000001E-3</v>
      </c>
      <c r="F311" s="2">
        <v>-3.6330900000000002</v>
      </c>
      <c r="G311" s="1">
        <v>1.8900000000000001E-7</v>
      </c>
      <c r="H311" s="2">
        <v>-3.6911200000000002</v>
      </c>
      <c r="I311" s="1">
        <v>3.3700000000000001E-7</v>
      </c>
      <c r="J311" s="2">
        <v>-3.4483799999999998</v>
      </c>
      <c r="K311" s="1">
        <v>4.26056E-2</v>
      </c>
      <c r="L311" s="2">
        <v>-4.3240400000000001</v>
      </c>
      <c r="M311" s="3">
        <v>7.1499999999999998E-8</v>
      </c>
      <c r="N311" s="2">
        <v>-3.7671100000000002</v>
      </c>
      <c r="O311"/>
      <c r="P311" s="3">
        <v>3.51E-23</v>
      </c>
      <c r="Q311" s="2">
        <v>-3.7690700000000001</v>
      </c>
      <c r="R311" s="2"/>
      <c r="S311" s="2">
        <v>-3.4483799999999998</v>
      </c>
      <c r="T311" s="2">
        <v>-4.3240400000000001</v>
      </c>
      <c r="U311" s="2"/>
      <c r="V311" s="4">
        <v>7.1499999999999998E-8</v>
      </c>
      <c r="W311"/>
      <c r="X311" s="2">
        <v>-4.3240400000000001</v>
      </c>
      <c r="Y311" s="2">
        <v>4.3240400000000001</v>
      </c>
    </row>
    <row r="312" spans="1:25" x14ac:dyDescent="0.2">
      <c r="A312" t="s">
        <v>942</v>
      </c>
      <c r="B312" t="s">
        <v>943</v>
      </c>
      <c r="C312" t="s">
        <v>944</v>
      </c>
      <c r="D312">
        <v>3</v>
      </c>
      <c r="E312" s="5">
        <v>0.78330200000000005</v>
      </c>
      <c r="F312" s="6">
        <v>1.07975</v>
      </c>
      <c r="G312" s="5">
        <v>6.1268200000000003E-4</v>
      </c>
      <c r="H312" s="6">
        <v>1.31989</v>
      </c>
      <c r="I312" s="5">
        <v>1.8300000000000001E-9</v>
      </c>
      <c r="J312" s="6">
        <v>4.9966699999999999</v>
      </c>
      <c r="K312" s="5">
        <v>0.19431899999999999</v>
      </c>
      <c r="L312" s="6">
        <v>2.0748899999999999</v>
      </c>
      <c r="M312">
        <v>1.7E-6</v>
      </c>
      <c r="N312">
        <v>2.7162999999999999</v>
      </c>
      <c r="O312"/>
      <c r="P312">
        <v>1.33E-9</v>
      </c>
      <c r="Q312">
        <v>2.0860599999999998</v>
      </c>
      <c r="R312"/>
      <c r="S312" s="6">
        <v>4.9966699999999999</v>
      </c>
      <c r="T312" s="6">
        <v>1.07975</v>
      </c>
      <c r="U312"/>
      <c r="V312">
        <v>1.8300000000000001E-9</v>
      </c>
      <c r="W312"/>
      <c r="X312" s="2">
        <v>4.9966699999999999</v>
      </c>
      <c r="Y312" s="2">
        <v>4.9966699999999999</v>
      </c>
    </row>
    <row r="313" spans="1:25" x14ac:dyDescent="0.2">
      <c r="A313" t="s">
        <v>1032</v>
      </c>
      <c r="B313" t="s">
        <v>1033</v>
      </c>
      <c r="C313" t="s">
        <v>1034</v>
      </c>
      <c r="D313" s="7">
        <v>3</v>
      </c>
      <c r="E313" s="1">
        <v>0.81259700000000001</v>
      </c>
      <c r="F313" s="2">
        <v>1.07606</v>
      </c>
      <c r="G313" s="1">
        <v>0.21032999999999999</v>
      </c>
      <c r="H313" s="2">
        <v>1.05192</v>
      </c>
      <c r="I313" s="1">
        <v>6.3772700000000002E-2</v>
      </c>
      <c r="J313" s="2">
        <v>-1.16168</v>
      </c>
      <c r="K313" s="1">
        <v>0.72497599999999995</v>
      </c>
      <c r="L313" s="2">
        <v>-1.1563099999999999</v>
      </c>
      <c r="M313" s="3">
        <v>1.3638100000000001E-4</v>
      </c>
      <c r="N313" s="2">
        <v>-2.1660900000000001</v>
      </c>
      <c r="O313"/>
      <c r="P313" s="3">
        <v>1.30002E-2</v>
      </c>
      <c r="Q313" s="2">
        <v>-1.20896</v>
      </c>
      <c r="R313" s="2"/>
      <c r="S313" s="2">
        <v>1.07606</v>
      </c>
      <c r="T313" s="2">
        <v>-2.1660900000000001</v>
      </c>
      <c r="U313" s="2"/>
      <c r="V313" s="4">
        <v>1.3638100000000001E-4</v>
      </c>
      <c r="W313"/>
      <c r="X313" s="2">
        <v>-2.1660900000000001</v>
      </c>
      <c r="Y313" s="2">
        <v>2.1660900000000001</v>
      </c>
    </row>
    <row r="314" spans="1:25" x14ac:dyDescent="0.2">
      <c r="A314" t="s">
        <v>885</v>
      </c>
      <c r="B314" t="s">
        <v>886</v>
      </c>
      <c r="C314" t="s">
        <v>887</v>
      </c>
      <c r="D314">
        <v>3</v>
      </c>
      <c r="E314" s="1">
        <v>5.3702800000000002E-2</v>
      </c>
      <c r="F314" s="2">
        <v>-1.7618799999999999</v>
      </c>
      <c r="G314" s="1">
        <v>1.9199999999999998E-6</v>
      </c>
      <c r="H314" s="2">
        <v>-2.1712799999999999</v>
      </c>
      <c r="I314" s="1">
        <v>5.8167400000000001E-4</v>
      </c>
      <c r="J314" s="2">
        <v>-1.6714800000000001</v>
      </c>
      <c r="K314" s="1">
        <v>2.5228199999999999E-2</v>
      </c>
      <c r="L314" s="2">
        <v>-1.7086399999999999</v>
      </c>
      <c r="M314" s="3">
        <v>3.9099999999999998E-6</v>
      </c>
      <c r="N314" s="2">
        <v>-1.929</v>
      </c>
      <c r="O314"/>
      <c r="P314" s="3">
        <v>1.6500000000000001E-18</v>
      </c>
      <c r="Q314" s="2">
        <v>-1.84327</v>
      </c>
      <c r="R314" s="2"/>
      <c r="S314" s="2">
        <v>-1.6714800000000001</v>
      </c>
      <c r="T314" s="2">
        <v>-2.1712799999999999</v>
      </c>
      <c r="U314" s="2"/>
      <c r="V314" s="4">
        <v>1.9199999999999998E-6</v>
      </c>
      <c r="W314"/>
      <c r="X314" s="2">
        <v>-2.1712799999999999</v>
      </c>
      <c r="Y314" s="2">
        <v>2.1712799999999999</v>
      </c>
    </row>
    <row r="315" spans="1:25" x14ac:dyDescent="0.2">
      <c r="A315" t="s">
        <v>816</v>
      </c>
      <c r="B315" t="s">
        <v>817</v>
      </c>
      <c r="C315" t="s">
        <v>818</v>
      </c>
      <c r="D315">
        <v>3</v>
      </c>
      <c r="E315" s="1">
        <v>3.32E-6</v>
      </c>
      <c r="F315" s="2">
        <v>9.8186999999999998</v>
      </c>
      <c r="G315" s="1">
        <v>4.1099999999999998E-10</v>
      </c>
      <c r="H315" s="2">
        <v>7.8379099999999999</v>
      </c>
      <c r="I315" s="1">
        <v>9.1100000000000002E-9</v>
      </c>
      <c r="J315" s="2">
        <v>3.4207999999999998</v>
      </c>
      <c r="K315" s="1">
        <v>1.4782599999999999E-4</v>
      </c>
      <c r="L315" s="2">
        <v>4.6849499999999997</v>
      </c>
      <c r="M315" s="3">
        <v>2.0200000000000001E-6</v>
      </c>
      <c r="N315" s="2">
        <v>3.03112</v>
      </c>
      <c r="O315"/>
      <c r="P315" s="3">
        <v>4.1099999999999998E-26</v>
      </c>
      <c r="Q315" s="2">
        <v>5.1850800000000001</v>
      </c>
      <c r="R315" s="2"/>
      <c r="S315" s="2">
        <v>9.8186999999999998</v>
      </c>
      <c r="T315" s="2">
        <v>3.03112</v>
      </c>
      <c r="U315" s="2"/>
      <c r="V315" s="4">
        <v>4.1099999999999998E-10</v>
      </c>
      <c r="W315"/>
      <c r="X315" s="2">
        <v>9.8186999999999998</v>
      </c>
      <c r="Y315" s="2">
        <v>9.8186999999999998</v>
      </c>
    </row>
    <row r="316" spans="1:25" x14ac:dyDescent="0.2">
      <c r="A316" t="s">
        <v>888</v>
      </c>
      <c r="B316" t="s">
        <v>889</v>
      </c>
      <c r="C316" t="s">
        <v>890</v>
      </c>
      <c r="D316">
        <v>3</v>
      </c>
      <c r="E316" s="1">
        <v>6.1440000000000002E-3</v>
      </c>
      <c r="F316" s="2">
        <v>1.94506</v>
      </c>
      <c r="G316" s="1">
        <v>1.6700000000000001E-6</v>
      </c>
      <c r="H316" s="2">
        <v>2.17984</v>
      </c>
      <c r="I316" s="1">
        <v>8.5100000000000001E-8</v>
      </c>
      <c r="J316" s="2">
        <v>1.7955399999999999</v>
      </c>
      <c r="K316" s="1">
        <v>0.49432100000000001</v>
      </c>
      <c r="L316" s="2">
        <v>1.6529499999999999</v>
      </c>
      <c r="M316" s="3">
        <v>8.6300000000000004E-7</v>
      </c>
      <c r="N316" s="2">
        <v>2.01762</v>
      </c>
      <c r="O316"/>
      <c r="P316" s="3">
        <v>1.19E-15</v>
      </c>
      <c r="Q316" s="2">
        <v>1.9251199999999999</v>
      </c>
      <c r="R316" s="2"/>
      <c r="S316" s="2">
        <v>2.17984</v>
      </c>
      <c r="T316" s="2">
        <v>1.6529499999999999</v>
      </c>
      <c r="U316" s="2"/>
      <c r="V316" s="4">
        <v>8.5100000000000001E-8</v>
      </c>
      <c r="W316"/>
      <c r="X316" s="2">
        <v>2.17984</v>
      </c>
      <c r="Y316" s="2">
        <v>2.17984</v>
      </c>
    </row>
    <row r="317" spans="1:25" x14ac:dyDescent="0.2">
      <c r="A317" t="s">
        <v>819</v>
      </c>
      <c r="B317" t="s">
        <v>820</v>
      </c>
      <c r="C317" t="s">
        <v>821</v>
      </c>
      <c r="D317">
        <v>3</v>
      </c>
      <c r="E317" s="1">
        <v>3.4097199999999999E-4</v>
      </c>
      <c r="F317" s="2">
        <v>3.1225800000000001</v>
      </c>
      <c r="G317" s="1">
        <v>9.2399999999999996E-7</v>
      </c>
      <c r="H317" s="2">
        <v>2.1732300000000002</v>
      </c>
      <c r="I317" s="1">
        <v>0.93629099999999998</v>
      </c>
      <c r="J317" s="2">
        <v>1.0020899999999999</v>
      </c>
      <c r="K317" s="1">
        <v>0.35566199999999998</v>
      </c>
      <c r="L317" s="2">
        <v>2.1141299999999998</v>
      </c>
      <c r="M317" s="3">
        <v>3.8299999999999998E-6</v>
      </c>
      <c r="N317" s="2">
        <v>-1.4439200000000001</v>
      </c>
      <c r="O317"/>
      <c r="P317" s="3">
        <v>1.8075400000000001E-4</v>
      </c>
      <c r="Q317" s="2">
        <v>1.58586</v>
      </c>
      <c r="R317" s="2"/>
      <c r="S317" s="2">
        <v>3.1225800000000001</v>
      </c>
      <c r="T317" s="2">
        <v>-1.4439200000000001</v>
      </c>
      <c r="U317" s="2"/>
      <c r="V317" s="4">
        <v>9.2399999999999996E-7</v>
      </c>
      <c r="W317"/>
      <c r="X317" s="2">
        <v>3.1225800000000001</v>
      </c>
      <c r="Y317" s="2">
        <v>3.1225800000000001</v>
      </c>
    </row>
    <row r="318" spans="1:25" x14ac:dyDescent="0.2">
      <c r="A318" t="s">
        <v>1035</v>
      </c>
      <c r="B318" t="s">
        <v>1036</v>
      </c>
      <c r="C318" t="s">
        <v>1037</v>
      </c>
      <c r="D318" s="7">
        <v>3</v>
      </c>
      <c r="E318" s="1">
        <v>6.2032299999999999E-2</v>
      </c>
      <c r="F318" s="2">
        <v>-1.5499799999999999</v>
      </c>
      <c r="G318" s="1">
        <v>2.0686899999999999E-4</v>
      </c>
      <c r="H318" s="2">
        <v>-1.36005</v>
      </c>
      <c r="I318" s="1">
        <v>7.3200000000000004E-7</v>
      </c>
      <c r="J318" s="2">
        <v>2.2686099999999998</v>
      </c>
      <c r="K318" s="1">
        <v>0.60064600000000001</v>
      </c>
      <c r="L318" s="2">
        <v>-2.12724</v>
      </c>
      <c r="M318" s="3">
        <v>1.7450400000000001E-2</v>
      </c>
      <c r="N318" s="2">
        <v>-1.19997</v>
      </c>
      <c r="O318"/>
      <c r="P318" s="3">
        <v>0.343053</v>
      </c>
      <c r="Q318" s="2">
        <v>-1.16903</v>
      </c>
      <c r="R318" s="2"/>
      <c r="S318" s="2">
        <v>2.2686099999999998</v>
      </c>
      <c r="T318" s="2">
        <v>-2.12724</v>
      </c>
      <c r="U318" s="2"/>
      <c r="V318" s="4">
        <v>7.3200000000000004E-7</v>
      </c>
      <c r="W318"/>
      <c r="X318" s="2">
        <v>2.2686099999999998</v>
      </c>
      <c r="Y318" s="2">
        <v>2.2686099999999998</v>
      </c>
    </row>
    <row r="319" spans="1:25" x14ac:dyDescent="0.2">
      <c r="A319" t="s">
        <v>945</v>
      </c>
      <c r="B319" t="s">
        <v>946</v>
      </c>
      <c r="C319" t="s">
        <v>947</v>
      </c>
      <c r="D319">
        <v>3</v>
      </c>
      <c r="E319" s="5">
        <v>1.8091300000000001E-2</v>
      </c>
      <c r="F319" s="6">
        <v>-1.9890000000000001</v>
      </c>
      <c r="G319" s="5">
        <v>1.28646E-4</v>
      </c>
      <c r="H319" s="6">
        <v>-1.5818399999999999</v>
      </c>
      <c r="I319" s="5">
        <v>2.0699999999999998E-5</v>
      </c>
      <c r="J319" s="6">
        <v>-2.3655400000000002</v>
      </c>
      <c r="K319" s="5">
        <v>0.11401799999999999</v>
      </c>
      <c r="L319" s="6">
        <v>-1.6748099999999999</v>
      </c>
      <c r="M319">
        <v>7.4096500000000003E-3</v>
      </c>
      <c r="N319">
        <v>-1.40628</v>
      </c>
      <c r="O319"/>
      <c r="P319">
        <v>6.4599999999999997E-14</v>
      </c>
      <c r="Q319">
        <v>-1.7675799999999999</v>
      </c>
      <c r="R319"/>
      <c r="S319" s="6">
        <v>-1.40628</v>
      </c>
      <c r="T319" s="6">
        <v>-2.3655400000000002</v>
      </c>
      <c r="U319"/>
      <c r="V319">
        <v>2.0699999999999998E-5</v>
      </c>
      <c r="W319"/>
      <c r="X319" s="2">
        <v>-2.3655400000000002</v>
      </c>
      <c r="Y319" s="2">
        <v>2.3655400000000002</v>
      </c>
    </row>
    <row r="320" spans="1:25" x14ac:dyDescent="0.2">
      <c r="A320" t="s">
        <v>822</v>
      </c>
      <c r="B320" t="s">
        <v>823</v>
      </c>
      <c r="C320" t="s">
        <v>824</v>
      </c>
      <c r="D320">
        <v>3</v>
      </c>
      <c r="E320" s="1">
        <v>9.9001300000000009E-4</v>
      </c>
      <c r="F320" s="2">
        <v>-3.6594199999999999</v>
      </c>
      <c r="G320" s="1">
        <v>4.2499999999999997E-8</v>
      </c>
      <c r="H320" s="2">
        <v>-6.7471300000000003</v>
      </c>
      <c r="I320" s="1">
        <v>7.8700000000000005E-7</v>
      </c>
      <c r="J320" s="2">
        <v>-3.8094199999999998</v>
      </c>
      <c r="K320" s="1">
        <v>2.2355399999999999E-4</v>
      </c>
      <c r="L320" s="2">
        <v>-2.78403</v>
      </c>
      <c r="M320" s="3">
        <v>3.0299999999999998E-6</v>
      </c>
      <c r="N320" s="2">
        <v>-4.30863</v>
      </c>
      <c r="O320"/>
      <c r="P320" s="3">
        <v>6.8300000000000002E-28</v>
      </c>
      <c r="Q320" s="2">
        <v>-4.10372</v>
      </c>
      <c r="R320" s="2"/>
      <c r="S320" s="2">
        <v>-2.78403</v>
      </c>
      <c r="T320" s="2">
        <v>-6.7471300000000003</v>
      </c>
      <c r="U320" s="2"/>
      <c r="V320" s="4">
        <v>4.2499999999999997E-8</v>
      </c>
      <c r="W320"/>
      <c r="X320" s="2">
        <v>-6.7471300000000003</v>
      </c>
      <c r="Y320" s="2">
        <v>6.7471300000000003</v>
      </c>
    </row>
    <row r="321" spans="1:25" x14ac:dyDescent="0.2">
      <c r="A321" t="s">
        <v>825</v>
      </c>
      <c r="B321" t="s">
        <v>826</v>
      </c>
      <c r="C321" t="s">
        <v>827</v>
      </c>
      <c r="D321">
        <v>3</v>
      </c>
      <c r="E321" s="1">
        <v>2.21112E-3</v>
      </c>
      <c r="F321" s="2">
        <v>2.3213300000000001</v>
      </c>
      <c r="G321" s="1">
        <v>1.7099999999999999E-5</v>
      </c>
      <c r="H321" s="2">
        <v>2.1407799999999999</v>
      </c>
      <c r="I321" s="1">
        <v>5.5699999999999999E-5</v>
      </c>
      <c r="J321" s="2">
        <v>1.76708</v>
      </c>
      <c r="K321" s="1">
        <v>0.66365200000000002</v>
      </c>
      <c r="L321" s="2">
        <v>1.6326799999999999</v>
      </c>
      <c r="M321" s="3">
        <v>1.9400000000000001E-5</v>
      </c>
      <c r="N321" s="2">
        <v>2.0372699999999999</v>
      </c>
      <c r="O321"/>
      <c r="P321" s="3">
        <v>5.0400000000000003E-12</v>
      </c>
      <c r="Q321" s="2">
        <v>1.98363</v>
      </c>
      <c r="R321" s="2"/>
      <c r="S321" s="2">
        <v>2.3213300000000001</v>
      </c>
      <c r="T321" s="2">
        <v>1.6326799999999999</v>
      </c>
      <c r="U321" s="2"/>
      <c r="V321" s="4">
        <v>1.7099999999999999E-5</v>
      </c>
      <c r="W321"/>
      <c r="X321" s="2">
        <v>2.3213300000000001</v>
      </c>
      <c r="Y321" s="2">
        <v>2.3213300000000001</v>
      </c>
    </row>
    <row r="322" spans="1:25" x14ac:dyDescent="0.2">
      <c r="A322" t="s">
        <v>978</v>
      </c>
      <c r="B322" t="s">
        <v>979</v>
      </c>
      <c r="C322" t="s">
        <v>980</v>
      </c>
      <c r="D322">
        <v>3</v>
      </c>
      <c r="E322" s="5">
        <v>0.75643700000000003</v>
      </c>
      <c r="F322" s="6">
        <v>-1.1448199999999999</v>
      </c>
      <c r="G322" s="5">
        <v>0.215251</v>
      </c>
      <c r="H322" s="6">
        <v>-1.1231100000000001</v>
      </c>
      <c r="I322" s="5">
        <v>1.9371600000000001E-3</v>
      </c>
      <c r="J322" s="6">
        <v>-1.5946400000000001</v>
      </c>
      <c r="K322" s="5">
        <v>1.43191E-2</v>
      </c>
      <c r="L322" s="6">
        <v>2.1892299999999998</v>
      </c>
      <c r="M322">
        <v>2.7577E-4</v>
      </c>
      <c r="N322">
        <v>1.7311799999999999</v>
      </c>
      <c r="O322"/>
      <c r="P322">
        <v>0.362479</v>
      </c>
      <c r="Q322">
        <v>1.11605</v>
      </c>
      <c r="R322"/>
      <c r="S322" s="6">
        <v>2.1892299999999998</v>
      </c>
      <c r="T322" s="6">
        <v>-1.5946400000000001</v>
      </c>
      <c r="U322"/>
      <c r="V322">
        <v>2.7577E-4</v>
      </c>
      <c r="W322"/>
      <c r="X322" s="2">
        <v>2.1892299999999998</v>
      </c>
      <c r="Y322" s="2">
        <v>2.1892299999999998</v>
      </c>
    </row>
    <row r="323" spans="1:25" x14ac:dyDescent="0.2">
      <c r="A323" t="s">
        <v>828</v>
      </c>
      <c r="B323" t="s">
        <v>829</v>
      </c>
      <c r="C323" t="s">
        <v>830</v>
      </c>
      <c r="D323">
        <v>3</v>
      </c>
      <c r="E323" s="1">
        <v>3.6694400000000002E-2</v>
      </c>
      <c r="F323" s="2">
        <v>-2.1587000000000001</v>
      </c>
      <c r="G323" s="1">
        <v>6.0600000000000003E-5</v>
      </c>
      <c r="H323" s="2">
        <v>-2.2508300000000001</v>
      </c>
      <c r="I323" s="1">
        <v>5.8251200000000003E-2</v>
      </c>
      <c r="J323" s="2">
        <v>-1.20401</v>
      </c>
      <c r="K323" s="1">
        <v>0.71753500000000003</v>
      </c>
      <c r="L323" s="2">
        <v>-1.38483</v>
      </c>
      <c r="M323" s="3">
        <v>6.0356400000000001E-3</v>
      </c>
      <c r="N323" s="2">
        <v>-1.6063700000000001</v>
      </c>
      <c r="O323"/>
      <c r="P323" s="3">
        <v>6.7399999999999998E-6</v>
      </c>
      <c r="Q323" s="2">
        <v>-1.6655500000000001</v>
      </c>
      <c r="R323" s="2"/>
      <c r="S323" s="2">
        <v>-1.20401</v>
      </c>
      <c r="T323" s="2">
        <v>-2.2508300000000001</v>
      </c>
      <c r="U323" s="2"/>
      <c r="V323" s="4">
        <v>6.0600000000000003E-5</v>
      </c>
      <c r="W323"/>
      <c r="X323" s="2">
        <v>-2.2508300000000001</v>
      </c>
      <c r="Y323" s="2">
        <v>2.2508300000000001</v>
      </c>
    </row>
    <row r="324" spans="1:25" x14ac:dyDescent="0.2">
      <c r="A324" t="s">
        <v>831</v>
      </c>
      <c r="B324" t="s">
        <v>832</v>
      </c>
      <c r="C324" t="s">
        <v>833</v>
      </c>
      <c r="D324">
        <v>3</v>
      </c>
      <c r="E324" s="1">
        <v>2.24902E-3</v>
      </c>
      <c r="F324" s="2">
        <v>-4.8830900000000002</v>
      </c>
      <c r="G324" s="1">
        <v>3.8270900000000001E-4</v>
      </c>
      <c r="H324" s="2">
        <v>-5.3460900000000002</v>
      </c>
      <c r="I324" s="1">
        <v>5.7999999999999995E-7</v>
      </c>
      <c r="J324" s="2">
        <v>-9.10778</v>
      </c>
      <c r="K324" s="1">
        <v>4.1767400000000003E-2</v>
      </c>
      <c r="L324" s="2">
        <v>-4.4626400000000004</v>
      </c>
      <c r="M324" s="3">
        <v>1.28806E-4</v>
      </c>
      <c r="N324" s="2">
        <v>-7.22689</v>
      </c>
      <c r="O324"/>
      <c r="P324" s="3">
        <v>8.2099999999999996E-22</v>
      </c>
      <c r="Q324" s="2">
        <v>-6.0358599999999996</v>
      </c>
      <c r="R324" s="2"/>
      <c r="S324" s="2">
        <v>-4.4626400000000004</v>
      </c>
      <c r="T324" s="2">
        <v>-9.10778</v>
      </c>
      <c r="U324" s="2"/>
      <c r="V324" s="4">
        <v>5.7999999999999995E-7</v>
      </c>
      <c r="W324"/>
      <c r="X324" s="2">
        <v>-9.10778</v>
      </c>
      <c r="Y324" s="2">
        <v>9.10778</v>
      </c>
    </row>
    <row r="325" spans="1:25" x14ac:dyDescent="0.2">
      <c r="A325" t="s">
        <v>891</v>
      </c>
      <c r="B325" t="s">
        <v>892</v>
      </c>
      <c r="C325" t="s">
        <v>893</v>
      </c>
      <c r="D325">
        <v>3</v>
      </c>
      <c r="E325" s="1">
        <v>0.743618</v>
      </c>
      <c r="F325" s="2">
        <v>1.2368600000000001</v>
      </c>
      <c r="G325" s="1">
        <v>4.8162200000000004E-3</v>
      </c>
      <c r="H325" s="2">
        <v>2.5898699999999999</v>
      </c>
      <c r="I325" s="1">
        <v>0.34844000000000003</v>
      </c>
      <c r="J325" s="2">
        <v>1.1022099999999999</v>
      </c>
      <c r="K325" s="1">
        <v>7.7187000000000006E-2</v>
      </c>
      <c r="L325" s="2">
        <v>3.5288300000000001</v>
      </c>
      <c r="M325" s="3">
        <v>0.947268</v>
      </c>
      <c r="N325" s="2">
        <v>-1.0291300000000001</v>
      </c>
      <c r="O325"/>
      <c r="P325" s="3">
        <v>4.30531E-4</v>
      </c>
      <c r="Q325" s="2">
        <v>1.6191899999999999</v>
      </c>
      <c r="R325" s="2"/>
      <c r="S325" s="2">
        <v>3.5288300000000001</v>
      </c>
      <c r="T325" s="2">
        <v>-1.0291300000000001</v>
      </c>
      <c r="U325" s="2"/>
      <c r="V325" s="4">
        <v>4.8162200000000004E-3</v>
      </c>
      <c r="W325"/>
      <c r="X325" s="2">
        <v>3.5288300000000001</v>
      </c>
      <c r="Y325" s="2">
        <v>3.5288300000000001</v>
      </c>
    </row>
    <row r="326" spans="1:25" x14ac:dyDescent="0.2">
      <c r="A326" t="s">
        <v>948</v>
      </c>
      <c r="B326" t="s">
        <v>949</v>
      </c>
      <c r="C326" t="s">
        <v>950</v>
      </c>
      <c r="D326">
        <v>3</v>
      </c>
      <c r="E326" s="5">
        <v>3.6522699999999998E-2</v>
      </c>
      <c r="F326" s="6">
        <v>-1.3067899999999999</v>
      </c>
      <c r="G326" s="5">
        <v>6.2799999999999996E-7</v>
      </c>
      <c r="H326" s="6">
        <v>-1.5485599999999999</v>
      </c>
      <c r="I326" s="5">
        <v>1.26E-6</v>
      </c>
      <c r="J326" s="6">
        <v>-2.0171700000000001</v>
      </c>
      <c r="K326" s="5">
        <v>0.64038600000000001</v>
      </c>
      <c r="L326" s="6">
        <v>-1.11249</v>
      </c>
      <c r="M326">
        <v>4.2400000000000001E-5</v>
      </c>
      <c r="N326">
        <v>-1.30314</v>
      </c>
      <c r="O326"/>
      <c r="P326">
        <v>4.3999999999999999E-13</v>
      </c>
      <c r="Q326">
        <v>-1.4355199999999999</v>
      </c>
      <c r="R326"/>
      <c r="S326" s="6">
        <v>-1.11249</v>
      </c>
      <c r="T326" s="6">
        <v>-2.0171700000000001</v>
      </c>
      <c r="U326"/>
      <c r="V326">
        <v>6.2799999999999996E-7</v>
      </c>
      <c r="W326"/>
      <c r="X326" s="2">
        <v>-2.0171700000000001</v>
      </c>
      <c r="Y326" s="2">
        <v>2.0171700000000001</v>
      </c>
    </row>
    <row r="327" spans="1:25" x14ac:dyDescent="0.2">
      <c r="A327" t="s">
        <v>951</v>
      </c>
      <c r="B327" t="s">
        <v>952</v>
      </c>
      <c r="C327" t="s">
        <v>953</v>
      </c>
      <c r="D327">
        <v>3</v>
      </c>
      <c r="E327" s="5">
        <v>0.105254</v>
      </c>
      <c r="F327" s="6">
        <v>1.2803899999999999</v>
      </c>
      <c r="G327" s="5">
        <v>7.7237900000000003E-3</v>
      </c>
      <c r="H327" s="6">
        <v>1.4322299999999999</v>
      </c>
      <c r="I327" s="5">
        <v>2.5699999999999999E-8</v>
      </c>
      <c r="J327" s="6">
        <v>8.7164199999999994</v>
      </c>
      <c r="K327" s="5">
        <v>3.9491900000000003E-2</v>
      </c>
      <c r="L327" s="6">
        <v>1.5241400000000001</v>
      </c>
      <c r="M327">
        <v>2.8677100000000001E-2</v>
      </c>
      <c r="N327">
        <v>1.38123</v>
      </c>
      <c r="O327"/>
      <c r="P327">
        <v>3.5400000000000002E-7</v>
      </c>
      <c r="Q327">
        <v>2.0290699999999999</v>
      </c>
      <c r="R327"/>
      <c r="S327" s="6">
        <v>8.7164199999999994</v>
      </c>
      <c r="T327" s="6">
        <v>1.2803899999999999</v>
      </c>
      <c r="U327"/>
      <c r="V327">
        <v>2.5699999999999999E-8</v>
      </c>
      <c r="W327"/>
      <c r="X327" s="2">
        <v>8.7164199999999994</v>
      </c>
      <c r="Y327" s="2">
        <v>8.7164199999999994</v>
      </c>
    </row>
    <row r="328" spans="1:25" x14ac:dyDescent="0.2">
      <c r="A328" t="s">
        <v>954</v>
      </c>
      <c r="B328" t="s">
        <v>955</v>
      </c>
      <c r="C328" t="s">
        <v>956</v>
      </c>
      <c r="D328">
        <v>3</v>
      </c>
      <c r="E328" s="5">
        <v>0.63405900000000004</v>
      </c>
      <c r="F328" s="6">
        <v>1.04047</v>
      </c>
      <c r="G328" s="5">
        <v>0.83678600000000003</v>
      </c>
      <c r="H328" s="6">
        <v>-1.00491</v>
      </c>
      <c r="I328" s="5">
        <v>3.47E-8</v>
      </c>
      <c r="J328" s="6">
        <v>-5.4296699999999998</v>
      </c>
      <c r="K328" s="5">
        <v>0.69812700000000005</v>
      </c>
      <c r="L328" s="6">
        <v>1.0713600000000001</v>
      </c>
      <c r="M328">
        <v>0.27405600000000002</v>
      </c>
      <c r="N328">
        <v>-1.02556</v>
      </c>
      <c r="O328"/>
      <c r="P328">
        <v>6.98746E-3</v>
      </c>
      <c r="Q328">
        <v>-1.3918699999999999</v>
      </c>
      <c r="R328"/>
      <c r="S328" s="6">
        <v>1.0713600000000001</v>
      </c>
      <c r="T328" s="6">
        <v>-5.4296699999999998</v>
      </c>
      <c r="U328"/>
      <c r="V328">
        <v>3.47E-8</v>
      </c>
      <c r="W328"/>
      <c r="X328" s="2">
        <v>-5.4296699999999998</v>
      </c>
      <c r="Y328" s="2">
        <v>5.4296699999999998</v>
      </c>
    </row>
    <row r="329" spans="1:25" x14ac:dyDescent="0.2">
      <c r="A329" t="s">
        <v>834</v>
      </c>
      <c r="B329" t="s">
        <v>835</v>
      </c>
      <c r="C329" t="s">
        <v>836</v>
      </c>
      <c r="D329">
        <v>3</v>
      </c>
      <c r="E329" s="1">
        <v>4.2629899999999998E-2</v>
      </c>
      <c r="F329" s="2">
        <v>-3.18038</v>
      </c>
      <c r="G329" s="1">
        <v>2.1500000000000001E-7</v>
      </c>
      <c r="H329" s="2">
        <v>-3.8514599999999999</v>
      </c>
      <c r="I329" s="1">
        <v>1.9399999999999998E-8</v>
      </c>
      <c r="J329" s="2">
        <v>-4.61029</v>
      </c>
      <c r="K329" s="1">
        <v>7.3853699999999994E-2</v>
      </c>
      <c r="L329" s="2">
        <v>-3.1928100000000001</v>
      </c>
      <c r="M329" s="3">
        <v>3.2599999999999998E-7</v>
      </c>
      <c r="N329" s="2">
        <v>-3.33813</v>
      </c>
      <c r="O329"/>
      <c r="P329" s="3">
        <v>1.03E-20</v>
      </c>
      <c r="Q329" s="2">
        <v>-3.6082399999999999</v>
      </c>
      <c r="R329" s="2"/>
      <c r="S329" s="2">
        <v>-3.18038</v>
      </c>
      <c r="T329" s="2">
        <v>-4.61029</v>
      </c>
      <c r="U329" s="2"/>
      <c r="V329" s="4">
        <v>1.9399999999999998E-8</v>
      </c>
      <c r="W329"/>
      <c r="X329" s="2">
        <v>-4.61029</v>
      </c>
      <c r="Y329" s="2">
        <v>4.61029</v>
      </c>
    </row>
    <row r="330" spans="1:25" x14ac:dyDescent="0.2">
      <c r="A330" t="s">
        <v>957</v>
      </c>
      <c r="B330" t="s">
        <v>958</v>
      </c>
      <c r="C330" t="s">
        <v>959</v>
      </c>
      <c r="D330">
        <v>3</v>
      </c>
      <c r="E330" s="5">
        <v>0.85202900000000004</v>
      </c>
      <c r="F330" s="6">
        <v>-1.03948</v>
      </c>
      <c r="G330" s="5">
        <v>0.91337999999999997</v>
      </c>
      <c r="H330" s="6">
        <v>1.00143</v>
      </c>
      <c r="I330" s="5">
        <v>2.3300000000000001E-5</v>
      </c>
      <c r="J330" s="6">
        <v>-2.04433</v>
      </c>
      <c r="K330" s="5">
        <v>0.69834099999999999</v>
      </c>
      <c r="L330" s="6">
        <v>-1.0632699999999999</v>
      </c>
      <c r="M330">
        <v>0.77069600000000005</v>
      </c>
      <c r="N330">
        <v>1.0023299999999999</v>
      </c>
      <c r="O330"/>
      <c r="P330">
        <v>3.7387900000000001E-3</v>
      </c>
      <c r="Q330">
        <v>-1.17683</v>
      </c>
      <c r="R330"/>
      <c r="S330" s="6">
        <v>1.0023299999999999</v>
      </c>
      <c r="T330" s="6">
        <v>-2.04433</v>
      </c>
      <c r="U330"/>
      <c r="V330">
        <v>2.3300000000000001E-5</v>
      </c>
      <c r="W330"/>
      <c r="X330" s="2">
        <v>-2.04433</v>
      </c>
      <c r="Y330" s="2">
        <v>2.04433</v>
      </c>
    </row>
    <row r="331" spans="1:25" x14ac:dyDescent="0.2">
      <c r="A331" t="s">
        <v>837</v>
      </c>
      <c r="B331" t="s">
        <v>838</v>
      </c>
      <c r="C331" t="s">
        <v>839</v>
      </c>
      <c r="D331">
        <v>3</v>
      </c>
      <c r="E331" s="1">
        <v>4.4800000000000003E-6</v>
      </c>
      <c r="F331" s="2">
        <v>-4.3201299999999998</v>
      </c>
      <c r="G331" s="1">
        <v>6.7800000000000002E-9</v>
      </c>
      <c r="H331" s="2">
        <v>-4.9641099999999998</v>
      </c>
      <c r="I331" s="1">
        <v>5.0600000000000003E-9</v>
      </c>
      <c r="J331" s="2">
        <v>-6.2482199999999999</v>
      </c>
      <c r="K331" s="1">
        <v>2.16E-5</v>
      </c>
      <c r="L331" s="2">
        <v>-3.5602900000000002</v>
      </c>
      <c r="M331" s="3">
        <v>5.5299999999999999E-8</v>
      </c>
      <c r="N331" s="2">
        <v>-5.0309799999999996</v>
      </c>
      <c r="O331"/>
      <c r="P331" s="3">
        <v>6.6600000000000001E-40</v>
      </c>
      <c r="Q331" s="2">
        <v>-4.7629599999999996</v>
      </c>
      <c r="R331" s="2"/>
      <c r="S331" s="2">
        <v>-3.5602900000000002</v>
      </c>
      <c r="T331" s="2">
        <v>-6.2482199999999999</v>
      </c>
      <c r="U331" s="2"/>
      <c r="V331" s="4">
        <v>5.0600000000000003E-9</v>
      </c>
      <c r="W331"/>
      <c r="X331" s="2">
        <v>-6.2482199999999999</v>
      </c>
      <c r="Y331" s="2">
        <v>6.2482199999999999</v>
      </c>
    </row>
    <row r="332" spans="1:25" x14ac:dyDescent="0.2">
      <c r="A332" t="s">
        <v>840</v>
      </c>
      <c r="B332" t="s">
        <v>841</v>
      </c>
      <c r="C332" t="s">
        <v>842</v>
      </c>
      <c r="D332">
        <v>3</v>
      </c>
      <c r="E332" s="1">
        <v>1.4300000000000001E-6</v>
      </c>
      <c r="F332" s="2">
        <v>-3.6865000000000001</v>
      </c>
      <c r="G332" s="1">
        <v>1.7100000000000001E-7</v>
      </c>
      <c r="H332" s="2">
        <v>-1.91781</v>
      </c>
      <c r="I332" s="1">
        <v>4.5400000000000003E-8</v>
      </c>
      <c r="J332" s="2">
        <v>-7.05579</v>
      </c>
      <c r="K332" s="1">
        <v>3.3580300000000002E-4</v>
      </c>
      <c r="L332" s="2">
        <v>-4.3868499999999999</v>
      </c>
      <c r="M332" s="3">
        <v>4.1300000000000001E-7</v>
      </c>
      <c r="N332" s="2">
        <v>-4.1961899999999996</v>
      </c>
      <c r="O332"/>
      <c r="P332" s="3">
        <v>1.3199999999999999E-24</v>
      </c>
      <c r="Q332" s="2">
        <v>-3.90808</v>
      </c>
      <c r="R332" s="2"/>
      <c r="S332" s="2">
        <v>-1.91781</v>
      </c>
      <c r="T332" s="2">
        <v>-7.05579</v>
      </c>
      <c r="U332" s="2"/>
      <c r="V332" s="4">
        <v>4.5400000000000003E-8</v>
      </c>
      <c r="W332"/>
      <c r="X332" s="2">
        <v>-7.05579</v>
      </c>
      <c r="Y332" s="2">
        <v>7.05579</v>
      </c>
    </row>
    <row r="333" spans="1:25" x14ac:dyDescent="0.2">
      <c r="A333" t="s">
        <v>843</v>
      </c>
      <c r="B333" t="s">
        <v>844</v>
      </c>
      <c r="C333" t="s">
        <v>845</v>
      </c>
      <c r="D333">
        <v>3</v>
      </c>
      <c r="E333" s="1">
        <v>7.1102200000000004E-3</v>
      </c>
      <c r="F333" s="2">
        <v>-2.4607000000000001</v>
      </c>
      <c r="G333" s="1">
        <v>3.1699999999999998E-5</v>
      </c>
      <c r="H333" s="2">
        <v>-2.68479</v>
      </c>
      <c r="I333" s="1">
        <v>5.8699999999999997E-6</v>
      </c>
      <c r="J333" s="2">
        <v>-2.5472000000000001</v>
      </c>
      <c r="K333" s="1">
        <v>3.6880900000000001E-2</v>
      </c>
      <c r="L333" s="2">
        <v>-2.2792599999999998</v>
      </c>
      <c r="M333" s="3">
        <v>4.7627500000000002E-4</v>
      </c>
      <c r="N333" s="2">
        <v>-1.86121</v>
      </c>
      <c r="O333"/>
      <c r="P333" s="3">
        <v>9.1800000000000002E-21</v>
      </c>
      <c r="Q333" s="2">
        <v>-2.34775</v>
      </c>
      <c r="R333" s="2"/>
      <c r="S333" s="2">
        <v>-1.86121</v>
      </c>
      <c r="T333" s="2">
        <v>-2.68479</v>
      </c>
      <c r="U333" s="2"/>
      <c r="V333" s="4">
        <v>5.8699999999999997E-6</v>
      </c>
      <c r="W333"/>
      <c r="X333" s="2">
        <v>-2.68479</v>
      </c>
      <c r="Y333" s="2">
        <v>2.68479</v>
      </c>
    </row>
    <row r="334" spans="1:25" x14ac:dyDescent="0.2">
      <c r="A334" t="s">
        <v>960</v>
      </c>
      <c r="B334" t="s">
        <v>961</v>
      </c>
      <c r="C334" t="s">
        <v>962</v>
      </c>
      <c r="D334">
        <v>3</v>
      </c>
      <c r="E334" s="5">
        <v>1.30761E-2</v>
      </c>
      <c r="F334" s="6">
        <v>1.3194900000000001</v>
      </c>
      <c r="G334" s="5">
        <v>4.1699999999999999E-6</v>
      </c>
      <c r="H334" s="6">
        <v>1.45547</v>
      </c>
      <c r="I334" s="5">
        <v>2.2700000000000001E-7</v>
      </c>
      <c r="J334" s="6">
        <v>2.8216999999999999</v>
      </c>
      <c r="K334" s="5">
        <v>0.465478</v>
      </c>
      <c r="L334" s="6">
        <v>1.5969</v>
      </c>
      <c r="M334">
        <v>4.1531499999999999E-2</v>
      </c>
      <c r="N334">
        <v>1.1391100000000001</v>
      </c>
      <c r="O334"/>
      <c r="P334">
        <v>6.9399999999999999E-8</v>
      </c>
      <c r="Q334">
        <v>1.59351</v>
      </c>
      <c r="R334"/>
      <c r="S334" s="6">
        <v>2.8216999999999999</v>
      </c>
      <c r="T334" s="6">
        <v>1.1391100000000001</v>
      </c>
      <c r="U334"/>
      <c r="V334">
        <v>2.2700000000000001E-7</v>
      </c>
      <c r="W334"/>
      <c r="X334" s="2">
        <v>2.8216999999999999</v>
      </c>
      <c r="Y334" s="2">
        <v>2.8216999999999999</v>
      </c>
    </row>
    <row r="335" spans="1:25" x14ac:dyDescent="0.2">
      <c r="A335" t="s">
        <v>846</v>
      </c>
      <c r="B335" t="s">
        <v>847</v>
      </c>
      <c r="C335" t="s">
        <v>848</v>
      </c>
      <c r="D335">
        <v>3</v>
      </c>
      <c r="E335" s="1">
        <v>6.3799999999999999E-6</v>
      </c>
      <c r="F335" s="2">
        <v>-3.78478</v>
      </c>
      <c r="G335" s="1">
        <v>4.1700000000000003E-8</v>
      </c>
      <c r="H335" s="2">
        <v>-3.0878800000000002</v>
      </c>
      <c r="I335" s="1">
        <v>6.96933E-2</v>
      </c>
      <c r="J335" s="2">
        <v>-1.2117599999999999</v>
      </c>
      <c r="K335" s="1">
        <v>7.4667499999999998E-2</v>
      </c>
      <c r="L335" s="2">
        <v>-4.1160100000000002</v>
      </c>
      <c r="M335" s="3">
        <v>6.3946000000000001E-4</v>
      </c>
      <c r="N335" s="2">
        <v>-1.16611</v>
      </c>
      <c r="O335"/>
      <c r="P335" s="3">
        <v>6.2300000000000002E-10</v>
      </c>
      <c r="Q335" s="2">
        <v>-2.2872400000000002</v>
      </c>
      <c r="R335" s="2"/>
      <c r="S335" s="2">
        <v>-1.16611</v>
      </c>
      <c r="T335" s="2">
        <v>-4.1160100000000002</v>
      </c>
      <c r="U335" s="2"/>
      <c r="V335" s="4">
        <v>4.1700000000000003E-8</v>
      </c>
      <c r="W335"/>
      <c r="X335" s="2">
        <v>-4.1160100000000002</v>
      </c>
      <c r="Y335" s="2">
        <v>4.1160100000000002</v>
      </c>
    </row>
    <row r="336" spans="1:25" x14ac:dyDescent="0.2">
      <c r="A336" t="s">
        <v>963</v>
      </c>
      <c r="B336" t="s">
        <v>964</v>
      </c>
      <c r="C336" t="s">
        <v>965</v>
      </c>
      <c r="D336">
        <v>3</v>
      </c>
      <c r="E336" s="5">
        <v>0.74620699999999995</v>
      </c>
      <c r="F336" s="6">
        <v>1.15584</v>
      </c>
      <c r="G336" s="5">
        <v>1.0286800000000001E-4</v>
      </c>
      <c r="H336" s="6">
        <v>1.2929999999999999</v>
      </c>
      <c r="I336" s="5">
        <v>4.34E-6</v>
      </c>
      <c r="J336" s="6">
        <v>2.1744400000000002</v>
      </c>
      <c r="K336" s="5">
        <v>0.69834099999999999</v>
      </c>
      <c r="L336" s="6">
        <v>1.2700199999999999</v>
      </c>
      <c r="M336">
        <v>5.57E-6</v>
      </c>
      <c r="N336">
        <v>1.77193</v>
      </c>
      <c r="O336"/>
      <c r="P336">
        <v>1.24E-7</v>
      </c>
      <c r="Q336">
        <v>1.4978100000000001</v>
      </c>
      <c r="R336"/>
      <c r="S336" s="6">
        <v>2.1744400000000002</v>
      </c>
      <c r="T336" s="6">
        <v>1.15584</v>
      </c>
      <c r="U336"/>
      <c r="V336">
        <v>4.34E-6</v>
      </c>
      <c r="W336"/>
      <c r="X336" s="2">
        <v>2.1744400000000002</v>
      </c>
      <c r="Y336" s="2">
        <v>2.1744400000000002</v>
      </c>
    </row>
    <row r="337" spans="1:25" x14ac:dyDescent="0.2">
      <c r="A337" t="s">
        <v>849</v>
      </c>
      <c r="B337" t="s">
        <v>850</v>
      </c>
      <c r="C337" t="s">
        <v>851</v>
      </c>
      <c r="D337">
        <v>3</v>
      </c>
      <c r="E337" s="1">
        <v>4.7755900000000001E-4</v>
      </c>
      <c r="F337" s="2">
        <v>2.20885</v>
      </c>
      <c r="G337" s="1">
        <v>6.7545599999999995E-4</v>
      </c>
      <c r="H337" s="2">
        <v>1.36608</v>
      </c>
      <c r="I337" s="1">
        <v>7.6799999999999997E-5</v>
      </c>
      <c r="J337" s="2">
        <v>-1.7338800000000001</v>
      </c>
      <c r="K337" s="1">
        <v>0.66093800000000003</v>
      </c>
      <c r="L337" s="2">
        <v>1.6335</v>
      </c>
      <c r="M337" s="3">
        <v>1.2699999999999999E-6</v>
      </c>
      <c r="N337" s="2">
        <v>-1.8849499999999999</v>
      </c>
      <c r="O337"/>
      <c r="P337" s="3">
        <v>0.64255300000000004</v>
      </c>
      <c r="Q337" s="2">
        <v>1.0786899999999999</v>
      </c>
      <c r="R337" s="2"/>
      <c r="S337" s="2">
        <v>2.20885</v>
      </c>
      <c r="T337" s="2">
        <v>-1.8849499999999999</v>
      </c>
      <c r="U337" s="2"/>
      <c r="V337" s="4">
        <v>1.2699999999999999E-6</v>
      </c>
      <c r="W337"/>
      <c r="X337" s="2">
        <v>2.20885</v>
      </c>
      <c r="Y337" s="2">
        <v>2.20885</v>
      </c>
    </row>
    <row r="338" spans="1:25" x14ac:dyDescent="0.2">
      <c r="A338" t="s">
        <v>894</v>
      </c>
      <c r="B338" t="s">
        <v>895</v>
      </c>
      <c r="C338" t="s">
        <v>896</v>
      </c>
      <c r="D338">
        <v>3</v>
      </c>
      <c r="E338" s="1">
        <v>8.2584299999999999E-2</v>
      </c>
      <c r="F338" s="2">
        <v>2.5393300000000001</v>
      </c>
      <c r="G338" s="1">
        <v>5.6199999999999998E-7</v>
      </c>
      <c r="H338" s="2">
        <v>2.2251400000000001</v>
      </c>
      <c r="I338" s="1">
        <v>0.86421000000000003</v>
      </c>
      <c r="J338" s="2">
        <v>-1.0160499999999999</v>
      </c>
      <c r="K338" s="1">
        <v>0.69834099999999999</v>
      </c>
      <c r="L338" s="2">
        <v>1.2658499999999999</v>
      </c>
      <c r="M338" s="3">
        <v>2.13985E-3</v>
      </c>
      <c r="N338" s="2">
        <v>-1.2710300000000001</v>
      </c>
      <c r="O338"/>
      <c r="P338" s="3">
        <v>1.9827299999999998E-3</v>
      </c>
      <c r="Q338" s="2">
        <v>1.4136599999999999</v>
      </c>
      <c r="R338" s="2"/>
      <c r="S338" s="2">
        <v>2.5393300000000001</v>
      </c>
      <c r="T338" s="2">
        <v>-1.2710300000000001</v>
      </c>
      <c r="U338" s="2"/>
      <c r="V338" s="4">
        <v>5.6199999999999998E-7</v>
      </c>
      <c r="W338"/>
      <c r="X338" s="2">
        <v>2.5393300000000001</v>
      </c>
      <c r="Y338" s="2">
        <v>2.5393300000000001</v>
      </c>
    </row>
    <row r="339" spans="1:25" x14ac:dyDescent="0.2">
      <c r="A339" t="s">
        <v>852</v>
      </c>
      <c r="B339" t="s">
        <v>853</v>
      </c>
      <c r="C339" t="s">
        <v>854</v>
      </c>
      <c r="D339">
        <v>3</v>
      </c>
      <c r="E339" s="1">
        <v>1.18893E-2</v>
      </c>
      <c r="F339" s="2">
        <v>2.00047</v>
      </c>
      <c r="G339" s="1">
        <v>1.84E-5</v>
      </c>
      <c r="H339" s="2">
        <v>1.53128</v>
      </c>
      <c r="I339" s="1">
        <v>1.3185900000000001E-4</v>
      </c>
      <c r="J339" s="2">
        <v>1.37001</v>
      </c>
      <c r="K339" s="1">
        <v>0.60823799999999995</v>
      </c>
      <c r="L339" s="2">
        <v>1.48291</v>
      </c>
      <c r="M339" s="3">
        <v>3.7200000000000003E-5</v>
      </c>
      <c r="N339" s="2">
        <v>1.45174</v>
      </c>
      <c r="O339"/>
      <c r="P339" s="3">
        <v>2.2900000000000002E-9</v>
      </c>
      <c r="Q339" s="2">
        <v>1.56325</v>
      </c>
      <c r="R339" s="2"/>
      <c r="S339" s="2">
        <v>2.00047</v>
      </c>
      <c r="T339" s="2">
        <v>1.37001</v>
      </c>
      <c r="U339" s="2"/>
      <c r="V339" s="4">
        <v>1.84E-5</v>
      </c>
      <c r="W339"/>
      <c r="X339" s="2">
        <v>2.00047</v>
      </c>
      <c r="Y339" s="2">
        <v>2.00047</v>
      </c>
    </row>
    <row r="340" spans="1:25" x14ac:dyDescent="0.2">
      <c r="A340" t="s">
        <v>855</v>
      </c>
      <c r="B340" t="s">
        <v>856</v>
      </c>
      <c r="C340" t="s">
        <v>857</v>
      </c>
      <c r="D340">
        <v>3</v>
      </c>
      <c r="E340" s="1">
        <v>5.6799999999999998E-5</v>
      </c>
      <c r="F340" s="2">
        <v>-3.0021499999999999</v>
      </c>
      <c r="G340" s="1">
        <v>3.6399999999999998E-7</v>
      </c>
      <c r="H340" s="2">
        <v>-2.3902399999999999</v>
      </c>
      <c r="I340" s="1">
        <v>2.3700000000000002E-6</v>
      </c>
      <c r="J340" s="2">
        <v>-3.1202000000000001</v>
      </c>
      <c r="K340" s="1">
        <v>0.100535</v>
      </c>
      <c r="L340" s="2">
        <v>-2.2101299999999999</v>
      </c>
      <c r="M340" s="3">
        <v>7.3100000000000003E-6</v>
      </c>
      <c r="N340" s="2">
        <v>-2.9761099999999998</v>
      </c>
      <c r="O340"/>
      <c r="P340" s="3">
        <v>5.5799999999999998E-25</v>
      </c>
      <c r="Q340" s="2">
        <v>-2.72736</v>
      </c>
      <c r="R340" s="2"/>
      <c r="S340" s="2">
        <v>-2.2101299999999999</v>
      </c>
      <c r="T340" s="2">
        <v>-3.1202000000000001</v>
      </c>
      <c r="U340" s="2"/>
      <c r="V340" s="4">
        <v>3.6399999999999998E-7</v>
      </c>
      <c r="W340"/>
      <c r="X340" s="2">
        <v>-3.1202000000000001</v>
      </c>
      <c r="Y340" s="2">
        <v>3.1202000000000001</v>
      </c>
    </row>
    <row r="341" spans="1:25" x14ac:dyDescent="0.2">
      <c r="A341" t="s">
        <v>1038</v>
      </c>
      <c r="B341" t="s">
        <v>1039</v>
      </c>
      <c r="C341" t="s">
        <v>1040</v>
      </c>
      <c r="D341">
        <v>4</v>
      </c>
      <c r="E341" s="1">
        <v>1.3784800000000001E-3</v>
      </c>
      <c r="F341" s="2">
        <v>3.5153500000000002</v>
      </c>
      <c r="G341" s="1">
        <v>9.0400000000000005E-7</v>
      </c>
      <c r="H341" s="2">
        <v>3.0796999999999999</v>
      </c>
      <c r="I341" s="1">
        <v>7.3099999999999998E-9</v>
      </c>
      <c r="J341" s="2">
        <v>3.5522499999999999</v>
      </c>
      <c r="K341" s="1">
        <v>0.39987299999999998</v>
      </c>
      <c r="L341" s="2">
        <v>2.22776</v>
      </c>
      <c r="M341" s="3">
        <v>5.3400000000000002E-8</v>
      </c>
      <c r="N341" s="2">
        <v>3.3681700000000001</v>
      </c>
      <c r="O341"/>
      <c r="P341" s="3">
        <v>5.2300000000000003E-20</v>
      </c>
      <c r="Q341" s="2">
        <v>3.1287099999999999</v>
      </c>
      <c r="R341" s="2"/>
      <c r="S341" s="2">
        <v>3.5522499999999999</v>
      </c>
      <c r="T341" s="2">
        <v>2.22776</v>
      </c>
      <c r="U341" s="2"/>
      <c r="V341" s="4">
        <v>7.3099999999999998E-9</v>
      </c>
      <c r="W341"/>
      <c r="X341" s="2">
        <v>3.5522499999999999</v>
      </c>
      <c r="Y341" s="2">
        <v>3.5522499999999999</v>
      </c>
    </row>
    <row r="342" spans="1:25" x14ac:dyDescent="0.2">
      <c r="A342" t="s">
        <v>1278</v>
      </c>
      <c r="B342" t="s">
        <v>1279</v>
      </c>
      <c r="C342" t="s">
        <v>1280</v>
      </c>
      <c r="D342">
        <v>4</v>
      </c>
      <c r="E342" s="5">
        <v>8.3807800000000009E-3</v>
      </c>
      <c r="F342" s="6">
        <v>-1.95682</v>
      </c>
      <c r="G342" s="5">
        <v>4.01E-7</v>
      </c>
      <c r="H342" s="6">
        <v>-1.85595</v>
      </c>
      <c r="I342" s="5">
        <v>1.2100000000000001E-6</v>
      </c>
      <c r="J342" s="6">
        <v>-1.81586</v>
      </c>
      <c r="K342" s="5">
        <v>6.0499999999999998E-2</v>
      </c>
      <c r="L342" s="6">
        <v>-2.6331699999999998</v>
      </c>
      <c r="M342">
        <v>3.2899999999999998E-6</v>
      </c>
      <c r="N342">
        <v>-2.00021</v>
      </c>
      <c r="O342"/>
      <c r="P342">
        <v>2.0399999999999999E-18</v>
      </c>
      <c r="Q342">
        <v>-2.0179299999999998</v>
      </c>
      <c r="R342"/>
      <c r="S342" s="6">
        <v>-1.81586</v>
      </c>
      <c r="T342" s="6">
        <v>-2.6331699999999998</v>
      </c>
      <c r="U342"/>
      <c r="V342">
        <v>4.01E-7</v>
      </c>
      <c r="W342"/>
      <c r="X342" s="2">
        <v>-2.6331699999999998</v>
      </c>
      <c r="Y342" s="2">
        <v>2.6331699999999998</v>
      </c>
    </row>
    <row r="343" spans="1:25" x14ac:dyDescent="0.2">
      <c r="A343" t="s">
        <v>1041</v>
      </c>
      <c r="B343" t="s">
        <v>1042</v>
      </c>
      <c r="C343" t="s">
        <v>1043</v>
      </c>
      <c r="D343">
        <v>4</v>
      </c>
      <c r="E343" s="1">
        <v>4.18E-5</v>
      </c>
      <c r="F343" s="2">
        <v>2.08188</v>
      </c>
      <c r="G343" s="1">
        <v>2.0099999999999998E-6</v>
      </c>
      <c r="H343" s="2">
        <v>1.94493</v>
      </c>
      <c r="I343" s="1">
        <v>6.7999999999999999E-5</v>
      </c>
      <c r="J343" s="2">
        <v>1.7554399999999999</v>
      </c>
      <c r="K343" s="1">
        <v>0.679705</v>
      </c>
      <c r="L343" s="2">
        <v>1.4292800000000001</v>
      </c>
      <c r="M343" s="3">
        <v>4.3800000000000004E-6</v>
      </c>
      <c r="N343" s="2">
        <v>1.8869800000000001</v>
      </c>
      <c r="O343"/>
      <c r="P343" s="3">
        <v>1.9E-13</v>
      </c>
      <c r="Q343" s="2">
        <v>1.8253299999999999</v>
      </c>
      <c r="R343" s="2"/>
      <c r="S343" s="2">
        <v>2.08188</v>
      </c>
      <c r="T343" s="2">
        <v>1.4292800000000001</v>
      </c>
      <c r="U343" s="2"/>
      <c r="V343" s="4">
        <v>2.0099999999999998E-6</v>
      </c>
      <c r="W343"/>
      <c r="X343" s="2">
        <v>2.08188</v>
      </c>
      <c r="Y343" s="2">
        <v>2.08188</v>
      </c>
    </row>
    <row r="344" spans="1:25" x14ac:dyDescent="0.2">
      <c r="A344" t="s">
        <v>1203</v>
      </c>
      <c r="B344" t="s">
        <v>1204</v>
      </c>
      <c r="C344" t="s">
        <v>1205</v>
      </c>
      <c r="D344">
        <v>4</v>
      </c>
      <c r="E344" s="1">
        <v>0.40007199999999998</v>
      </c>
      <c r="F344" s="2">
        <v>1.9217599999999999</v>
      </c>
      <c r="G344" s="1">
        <v>3.2799999999999999E-6</v>
      </c>
      <c r="H344" s="2">
        <v>1.86052</v>
      </c>
      <c r="I344" s="1">
        <v>2.7799999999999997E-7</v>
      </c>
      <c r="J344" s="2">
        <v>2.1752699999999998</v>
      </c>
      <c r="K344" s="1">
        <v>0.64770000000000005</v>
      </c>
      <c r="L344" s="2">
        <v>1.46848</v>
      </c>
      <c r="M344" s="3">
        <v>1.49E-5</v>
      </c>
      <c r="N344" s="2">
        <v>2.4309400000000001</v>
      </c>
      <c r="O344"/>
      <c r="P344" s="3">
        <v>8.6300000000000002E-10</v>
      </c>
      <c r="Q344" s="2">
        <v>1.9606399999999999</v>
      </c>
      <c r="R344" s="2"/>
      <c r="S344" s="2">
        <v>2.4309400000000001</v>
      </c>
      <c r="T344" s="2">
        <v>1.46848</v>
      </c>
      <c r="U344" s="2"/>
      <c r="V344" s="4">
        <v>2.7799999999999997E-7</v>
      </c>
      <c r="W344"/>
      <c r="X344" s="2">
        <v>2.4309400000000001</v>
      </c>
      <c r="Y344" s="2">
        <v>2.4309400000000001</v>
      </c>
    </row>
    <row r="345" spans="1:25" x14ac:dyDescent="0.2">
      <c r="A345" t="s">
        <v>1320</v>
      </c>
      <c r="B345" t="s">
        <v>1321</v>
      </c>
      <c r="C345" t="s">
        <v>1322</v>
      </c>
      <c r="D345" s="7">
        <v>4</v>
      </c>
      <c r="E345" s="1">
        <v>0.51686900000000002</v>
      </c>
      <c r="F345" s="2">
        <v>1.00857</v>
      </c>
      <c r="G345" s="1">
        <v>0.277501</v>
      </c>
      <c r="H345" s="2">
        <v>-1.0081599999999999</v>
      </c>
      <c r="I345" s="1">
        <v>1.6500000000000001E-6</v>
      </c>
      <c r="J345" s="2">
        <v>-2.1547800000000001</v>
      </c>
      <c r="K345" s="1">
        <v>0.69834099999999999</v>
      </c>
      <c r="L345" s="2">
        <v>-1.0086999999999999</v>
      </c>
      <c r="M345" s="3">
        <v>0.19506200000000001</v>
      </c>
      <c r="N345" s="2">
        <v>-1.00878</v>
      </c>
      <c r="O345"/>
      <c r="P345" s="3">
        <v>3.4693599999999999E-3</v>
      </c>
      <c r="Q345" s="2">
        <v>-1.1733899999999999</v>
      </c>
      <c r="R345" s="2"/>
      <c r="S345" s="2">
        <v>1.00857</v>
      </c>
      <c r="T345" s="2">
        <v>-2.1547800000000001</v>
      </c>
      <c r="U345" s="2"/>
      <c r="V345" s="4">
        <v>1.6500000000000001E-6</v>
      </c>
      <c r="W345"/>
      <c r="X345" s="2">
        <v>-2.1547800000000001</v>
      </c>
      <c r="Y345" s="2">
        <v>2.1547800000000001</v>
      </c>
    </row>
    <row r="346" spans="1:25" x14ac:dyDescent="0.2">
      <c r="A346" t="s">
        <v>1044</v>
      </c>
      <c r="B346" t="s">
        <v>1045</v>
      </c>
      <c r="C346" t="s">
        <v>1046</v>
      </c>
      <c r="D346">
        <v>4</v>
      </c>
      <c r="E346" s="1">
        <v>9.6899999999999996E-7</v>
      </c>
      <c r="F346" s="2">
        <v>2.5267400000000002</v>
      </c>
      <c r="G346" s="1">
        <v>1.72E-6</v>
      </c>
      <c r="H346" s="2">
        <v>1.8035699999999999</v>
      </c>
      <c r="I346" s="1">
        <v>3.71294E-2</v>
      </c>
      <c r="J346" s="2">
        <v>1.03346</v>
      </c>
      <c r="K346" s="1">
        <v>0.21518100000000001</v>
      </c>
      <c r="L346" s="2">
        <v>2.0445600000000002</v>
      </c>
      <c r="M346" s="3">
        <v>0.45901500000000001</v>
      </c>
      <c r="N346" s="2">
        <v>1.00576</v>
      </c>
      <c r="O346"/>
      <c r="P346" s="3">
        <v>3.6100000000000002E-7</v>
      </c>
      <c r="Q346" s="2">
        <v>1.5768</v>
      </c>
      <c r="R346" s="2"/>
      <c r="S346" s="2">
        <v>2.5267400000000002</v>
      </c>
      <c r="T346" s="2">
        <v>1.00576</v>
      </c>
      <c r="U346" s="2"/>
      <c r="V346" s="4">
        <v>9.6899999999999996E-7</v>
      </c>
      <c r="W346"/>
      <c r="X346" s="2">
        <v>2.5267400000000002</v>
      </c>
      <c r="Y346" s="2">
        <v>2.5267400000000002</v>
      </c>
    </row>
    <row r="347" spans="1:25" x14ac:dyDescent="0.2">
      <c r="A347" t="s">
        <v>1281</v>
      </c>
      <c r="B347" t="s">
        <v>1282</v>
      </c>
      <c r="C347" t="s">
        <v>1283</v>
      </c>
      <c r="D347">
        <v>4</v>
      </c>
      <c r="E347" s="5">
        <v>0.50468500000000005</v>
      </c>
      <c r="F347" s="6">
        <v>-1.6066</v>
      </c>
      <c r="G347" s="5">
        <v>1.5600000000000001E-6</v>
      </c>
      <c r="H347" s="6">
        <v>-1.89392</v>
      </c>
      <c r="I347" s="5">
        <v>3.41E-6</v>
      </c>
      <c r="J347" s="6">
        <v>-1.7428600000000001</v>
      </c>
      <c r="K347" s="5">
        <v>0.28640900000000002</v>
      </c>
      <c r="L347" s="6">
        <v>-2.13835</v>
      </c>
      <c r="M347">
        <v>6.0900000000000001E-7</v>
      </c>
      <c r="N347">
        <v>-2.1103200000000002</v>
      </c>
      <c r="O347"/>
      <c r="P347">
        <v>1.8299999999999999E-10</v>
      </c>
      <c r="Q347">
        <v>-1.87792</v>
      </c>
      <c r="R347"/>
      <c r="S347" s="6">
        <v>-1.6066</v>
      </c>
      <c r="T347" s="6">
        <v>-2.13835</v>
      </c>
      <c r="U347"/>
      <c r="V347">
        <v>6.0900000000000001E-7</v>
      </c>
      <c r="W347"/>
      <c r="X347" s="2">
        <v>-2.13835</v>
      </c>
      <c r="Y347" s="2">
        <v>2.13835</v>
      </c>
    </row>
    <row r="348" spans="1:25" x14ac:dyDescent="0.2">
      <c r="A348" t="s">
        <v>1047</v>
      </c>
      <c r="B348" t="s">
        <v>1048</v>
      </c>
      <c r="C348" t="s">
        <v>1049</v>
      </c>
      <c r="D348">
        <v>4</v>
      </c>
      <c r="E348" s="1">
        <v>1.00068E-4</v>
      </c>
      <c r="F348" s="2">
        <v>-4.2302999999999997</v>
      </c>
      <c r="G348" s="1">
        <v>1.27E-8</v>
      </c>
      <c r="H348" s="2">
        <v>-4.6727100000000004</v>
      </c>
      <c r="I348" s="1">
        <v>1.48E-6</v>
      </c>
      <c r="J348" s="2">
        <v>-2.8505199999999999</v>
      </c>
      <c r="K348" s="1">
        <v>1.59995E-2</v>
      </c>
      <c r="L348" s="2">
        <v>-3.8062999999999998</v>
      </c>
      <c r="M348" s="3">
        <v>2.7800000000000001E-6</v>
      </c>
      <c r="N348" s="2">
        <v>-2.0350799999999998</v>
      </c>
      <c r="O348"/>
      <c r="P348" s="3">
        <v>8.8800000000000001E-23</v>
      </c>
      <c r="Q348" s="2">
        <v>-3.3808600000000002</v>
      </c>
      <c r="R348" s="2"/>
      <c r="S348" s="2">
        <v>-2.0350799999999998</v>
      </c>
      <c r="T348" s="2">
        <v>-4.6727100000000004</v>
      </c>
      <c r="U348" s="2"/>
      <c r="V348" s="4">
        <v>1.27E-8</v>
      </c>
      <c r="W348"/>
      <c r="X348" s="2">
        <v>-4.6727100000000004</v>
      </c>
      <c r="Y348" s="2">
        <v>4.6727100000000004</v>
      </c>
    </row>
    <row r="349" spans="1:25" x14ac:dyDescent="0.2">
      <c r="A349" t="s">
        <v>1050</v>
      </c>
      <c r="B349" t="s">
        <v>1051</v>
      </c>
      <c r="C349" t="s">
        <v>1052</v>
      </c>
      <c r="D349">
        <v>4</v>
      </c>
      <c r="E349" s="1">
        <v>1.41672E-2</v>
      </c>
      <c r="F349" s="2">
        <v>2.24641</v>
      </c>
      <c r="G349" s="1">
        <v>2.6599999999999999E-5</v>
      </c>
      <c r="H349" s="2">
        <v>1.77637</v>
      </c>
      <c r="I349" s="1">
        <v>4.8999999999999998E-5</v>
      </c>
      <c r="J349" s="2">
        <v>1.6529199999999999</v>
      </c>
      <c r="K349" s="1">
        <v>4.7947600000000003E-3</v>
      </c>
      <c r="L349" s="2">
        <v>2.5625599999999999</v>
      </c>
      <c r="M349" s="3">
        <v>8.6627500000000003E-3</v>
      </c>
      <c r="N349" s="2">
        <v>1.5586899999999999</v>
      </c>
      <c r="O349"/>
      <c r="P349" s="3">
        <v>2.7499999999999998E-16</v>
      </c>
      <c r="Q349" s="2">
        <v>1.91035</v>
      </c>
      <c r="R349" s="2"/>
      <c r="S349" s="2">
        <v>2.5625599999999999</v>
      </c>
      <c r="T349" s="2">
        <v>1.5586899999999999</v>
      </c>
      <c r="U349" s="2"/>
      <c r="V349" s="4">
        <v>2.6599999999999999E-5</v>
      </c>
      <c r="W349"/>
      <c r="X349" s="2">
        <v>2.5625599999999999</v>
      </c>
      <c r="Y349" s="2">
        <v>2.5625599999999999</v>
      </c>
    </row>
    <row r="350" spans="1:25" x14ac:dyDescent="0.2">
      <c r="A350" t="s">
        <v>1206</v>
      </c>
      <c r="B350" t="s">
        <v>1207</v>
      </c>
      <c r="C350" t="s">
        <v>1208</v>
      </c>
      <c r="D350">
        <v>4</v>
      </c>
      <c r="E350" s="1">
        <v>0.93927099999999997</v>
      </c>
      <c r="F350" s="2">
        <v>1.0301</v>
      </c>
      <c r="G350" s="1">
        <v>0.175736</v>
      </c>
      <c r="H350" s="2">
        <v>1.13293</v>
      </c>
      <c r="I350" s="1">
        <v>1.6799999999999998E-5</v>
      </c>
      <c r="J350" s="2">
        <v>2.1482899999999998</v>
      </c>
      <c r="K350" s="1">
        <v>0.945519</v>
      </c>
      <c r="L350" s="2">
        <v>1.0588</v>
      </c>
      <c r="M350" s="3">
        <v>1.44672E-2</v>
      </c>
      <c r="N350" s="2">
        <v>1.21086</v>
      </c>
      <c r="O350"/>
      <c r="P350" s="3">
        <v>1.2513099999999999E-2</v>
      </c>
      <c r="Q350" s="2">
        <v>1.2702599999999999</v>
      </c>
      <c r="R350" s="2"/>
      <c r="S350" s="2">
        <v>2.1482899999999998</v>
      </c>
      <c r="T350" s="2">
        <v>1.0301</v>
      </c>
      <c r="U350" s="2"/>
      <c r="V350" s="4">
        <v>1.6799999999999998E-5</v>
      </c>
      <c r="W350"/>
      <c r="X350" s="2">
        <v>2.1482899999999998</v>
      </c>
      <c r="Y350" s="2">
        <v>2.1482899999999998</v>
      </c>
    </row>
    <row r="351" spans="1:25" x14ac:dyDescent="0.2">
      <c r="A351" t="s">
        <v>1053</v>
      </c>
      <c r="B351" t="s">
        <v>1054</v>
      </c>
      <c r="C351" t="s">
        <v>1055</v>
      </c>
      <c r="D351">
        <v>4</v>
      </c>
      <c r="E351" s="1">
        <v>2.2199999999999999E-6</v>
      </c>
      <c r="F351" s="2">
        <v>-2.1277400000000002</v>
      </c>
      <c r="G351" s="1">
        <v>4.6700000000000001E-8</v>
      </c>
      <c r="H351" s="2">
        <v>-1.97489</v>
      </c>
      <c r="I351" s="1">
        <v>3.1699999999999998E-5</v>
      </c>
      <c r="J351" s="2">
        <v>-1.33433</v>
      </c>
      <c r="K351" s="1">
        <v>0.78978199999999998</v>
      </c>
      <c r="L351" s="2">
        <v>-1.17431</v>
      </c>
      <c r="M351" s="3">
        <v>9.5421099999999995E-4</v>
      </c>
      <c r="N351" s="2">
        <v>-1.5201499999999999</v>
      </c>
      <c r="O351"/>
      <c r="P351" s="3">
        <v>3.46E-9</v>
      </c>
      <c r="Q351" s="2">
        <v>-1.6038399999999999</v>
      </c>
      <c r="R351" s="2"/>
      <c r="S351" s="2">
        <v>-1.17431</v>
      </c>
      <c r="T351" s="2">
        <v>-2.1277400000000002</v>
      </c>
      <c r="U351" s="2"/>
      <c r="V351" s="4">
        <v>4.6700000000000001E-8</v>
      </c>
      <c r="W351"/>
      <c r="X351" s="2">
        <v>-2.1277400000000002</v>
      </c>
      <c r="Y351" s="2">
        <v>2.1277400000000002</v>
      </c>
    </row>
    <row r="352" spans="1:25" x14ac:dyDescent="0.2">
      <c r="A352" t="s">
        <v>1056</v>
      </c>
      <c r="B352" t="s">
        <v>1057</v>
      </c>
      <c r="C352" t="s">
        <v>1058</v>
      </c>
      <c r="D352">
        <v>4</v>
      </c>
      <c r="E352" s="1">
        <v>3.75501E-3</v>
      </c>
      <c r="F352" s="2">
        <v>-2.4545400000000002</v>
      </c>
      <c r="G352" s="1">
        <v>4.5800000000000002E-5</v>
      </c>
      <c r="H352" s="2">
        <v>-1.64307</v>
      </c>
      <c r="I352" s="1">
        <v>2.6899999999999999E-8</v>
      </c>
      <c r="J352" s="2">
        <v>-4.1174200000000001</v>
      </c>
      <c r="K352" s="1">
        <v>2.9410100000000002E-2</v>
      </c>
      <c r="L352" s="2">
        <v>-2.7670699999999999</v>
      </c>
      <c r="M352" s="3">
        <v>0.13094700000000001</v>
      </c>
      <c r="N352" s="2">
        <v>1.2116499999999999</v>
      </c>
      <c r="O352"/>
      <c r="P352" s="3">
        <v>1.6500000000000001E-9</v>
      </c>
      <c r="Q352" s="2">
        <v>-2.06087</v>
      </c>
      <c r="R352" s="2"/>
      <c r="S352" s="2">
        <v>1.2116499999999999</v>
      </c>
      <c r="T352" s="2">
        <v>-4.1174200000000001</v>
      </c>
      <c r="U352" s="2"/>
      <c r="V352" s="4">
        <v>2.6899999999999999E-8</v>
      </c>
      <c r="W352"/>
      <c r="X352" s="2">
        <v>-4.1174200000000001</v>
      </c>
      <c r="Y352" s="2">
        <v>4.1174200000000001</v>
      </c>
    </row>
    <row r="353" spans="1:25" x14ac:dyDescent="0.2">
      <c r="A353" t="s">
        <v>1059</v>
      </c>
      <c r="B353" t="s">
        <v>1060</v>
      </c>
      <c r="C353" t="s">
        <v>1061</v>
      </c>
      <c r="D353">
        <v>4</v>
      </c>
      <c r="E353" s="1">
        <v>5.48228E-4</v>
      </c>
      <c r="F353" s="2">
        <v>3.52766</v>
      </c>
      <c r="G353" s="1">
        <v>3.0499999999999999E-7</v>
      </c>
      <c r="H353" s="2">
        <v>2.9247100000000001</v>
      </c>
      <c r="I353" s="1">
        <v>1.22113E-2</v>
      </c>
      <c r="J353" s="2">
        <v>1.5301400000000001</v>
      </c>
      <c r="K353" s="1">
        <v>2.6289400000000001E-2</v>
      </c>
      <c r="L353" s="2">
        <v>5.0463199999999997</v>
      </c>
      <c r="M353" s="3">
        <v>3.1741499999999998E-4</v>
      </c>
      <c r="N353" s="2">
        <v>1.7763500000000001</v>
      </c>
      <c r="O353"/>
      <c r="P353" s="3">
        <v>5.7899999999999998E-14</v>
      </c>
      <c r="Q353" s="2">
        <v>2.6552600000000002</v>
      </c>
      <c r="R353" s="2"/>
      <c r="S353" s="2">
        <v>5.0463199999999997</v>
      </c>
      <c r="T353" s="2">
        <v>1.5301400000000001</v>
      </c>
      <c r="U353" s="2"/>
      <c r="V353" s="4">
        <v>3.0499999999999999E-7</v>
      </c>
      <c r="W353"/>
      <c r="X353" s="2">
        <v>5.0463199999999997</v>
      </c>
      <c r="Y353" s="2">
        <v>5.0463199999999997</v>
      </c>
    </row>
    <row r="354" spans="1:25" x14ac:dyDescent="0.2">
      <c r="A354" t="s">
        <v>1209</v>
      </c>
      <c r="B354" t="s">
        <v>1210</v>
      </c>
      <c r="C354" t="s">
        <v>1211</v>
      </c>
      <c r="D354">
        <v>4</v>
      </c>
      <c r="E354" s="1">
        <v>0.22023799999999999</v>
      </c>
      <c r="F354" s="2">
        <v>1.44478</v>
      </c>
      <c r="G354" s="1">
        <v>1.40255E-3</v>
      </c>
      <c r="H354" s="2">
        <v>1.41475</v>
      </c>
      <c r="I354" s="1">
        <v>8.3500000000000005E-7</v>
      </c>
      <c r="J354" s="2">
        <v>2.4133599999999999</v>
      </c>
      <c r="K354" s="1">
        <v>0.235595</v>
      </c>
      <c r="L354" s="2">
        <v>1.32334</v>
      </c>
      <c r="M354" s="3">
        <v>3.4941899999999998E-2</v>
      </c>
      <c r="N354" s="2">
        <v>1.34307</v>
      </c>
      <c r="O354"/>
      <c r="P354" s="3">
        <v>2.6099999999999998E-10</v>
      </c>
      <c r="Q354" s="2">
        <v>1.5482</v>
      </c>
      <c r="R354" s="2"/>
      <c r="S354" s="2">
        <v>2.4133599999999999</v>
      </c>
      <c r="T354" s="2">
        <v>1.32334</v>
      </c>
      <c r="U354" s="2"/>
      <c r="V354" s="4">
        <v>8.3500000000000005E-7</v>
      </c>
      <c r="W354"/>
      <c r="X354" s="2">
        <v>2.4133599999999999</v>
      </c>
      <c r="Y354" s="2">
        <v>2.4133599999999999</v>
      </c>
    </row>
    <row r="355" spans="1:25" x14ac:dyDescent="0.2">
      <c r="A355" t="s">
        <v>1170</v>
      </c>
      <c r="B355" t="s">
        <v>1171</v>
      </c>
      <c r="C355" t="s">
        <v>1172</v>
      </c>
      <c r="D355">
        <v>4</v>
      </c>
      <c r="E355" s="1">
        <v>0.72612500000000002</v>
      </c>
      <c r="F355" s="2">
        <v>1.0771500000000001</v>
      </c>
      <c r="G355" s="1">
        <v>2.8600000000000001E-8</v>
      </c>
      <c r="H355" s="2">
        <v>2.1509399999999999</v>
      </c>
      <c r="I355" s="1">
        <v>0.597495</v>
      </c>
      <c r="J355" s="2">
        <v>1.0265</v>
      </c>
      <c r="K355" s="1">
        <v>0.41914299999999999</v>
      </c>
      <c r="L355" s="2">
        <v>1.54095</v>
      </c>
      <c r="M355" s="3">
        <v>9.8963499999999999E-4</v>
      </c>
      <c r="N355" s="2">
        <v>1.6655</v>
      </c>
      <c r="O355"/>
      <c r="P355" s="3">
        <v>2.3900000000000001E-7</v>
      </c>
      <c r="Q355" s="2">
        <v>1.4354</v>
      </c>
      <c r="R355" s="2"/>
      <c r="S355" s="2">
        <v>2.1509399999999999</v>
      </c>
      <c r="T355" s="2">
        <v>1.0265</v>
      </c>
      <c r="U355" s="2"/>
      <c r="V355" s="4">
        <v>2.8600000000000001E-8</v>
      </c>
      <c r="W355"/>
      <c r="X355" s="2">
        <v>2.1509399999999999</v>
      </c>
      <c r="Y355" s="2">
        <v>2.1509399999999999</v>
      </c>
    </row>
    <row r="356" spans="1:25" x14ac:dyDescent="0.2">
      <c r="A356" t="s">
        <v>1284</v>
      </c>
      <c r="B356" t="s">
        <v>1285</v>
      </c>
      <c r="C356" t="s">
        <v>1286</v>
      </c>
      <c r="D356">
        <v>4</v>
      </c>
      <c r="E356" s="5">
        <v>4.4883899999999997E-2</v>
      </c>
      <c r="F356" s="6">
        <v>1.57358</v>
      </c>
      <c r="G356" s="5">
        <v>3.0024800000000001E-3</v>
      </c>
      <c r="H356" s="6">
        <v>1.49579</v>
      </c>
      <c r="I356" s="5">
        <v>7.9112300000000002E-4</v>
      </c>
      <c r="J356" s="6">
        <v>-1.6657900000000001</v>
      </c>
      <c r="K356" s="5">
        <v>0.220581</v>
      </c>
      <c r="L356" s="6">
        <v>1.56473</v>
      </c>
      <c r="M356">
        <v>1.39E-6</v>
      </c>
      <c r="N356">
        <v>3.3828800000000001</v>
      </c>
      <c r="O356"/>
      <c r="P356">
        <v>2.04126E-4</v>
      </c>
      <c r="Q356">
        <v>1.4964599999999999</v>
      </c>
      <c r="R356"/>
      <c r="S356" s="6">
        <v>3.3828800000000001</v>
      </c>
      <c r="T356" s="6">
        <v>-1.6657900000000001</v>
      </c>
      <c r="U356"/>
      <c r="V356">
        <v>1.39E-6</v>
      </c>
      <c r="W356"/>
      <c r="X356" s="2">
        <v>3.3828800000000001</v>
      </c>
      <c r="Y356" s="2">
        <v>3.3828800000000001</v>
      </c>
    </row>
    <row r="357" spans="1:25" x14ac:dyDescent="0.2">
      <c r="A357" t="s">
        <v>1212</v>
      </c>
      <c r="B357" t="s">
        <v>1213</v>
      </c>
      <c r="C357" t="s">
        <v>1214</v>
      </c>
      <c r="D357">
        <v>4</v>
      </c>
      <c r="E357" s="1">
        <v>0.221001</v>
      </c>
      <c r="F357" s="2">
        <v>-1.64611</v>
      </c>
      <c r="G357" s="1">
        <v>9.02E-7</v>
      </c>
      <c r="H357" s="2">
        <v>-1.6884399999999999</v>
      </c>
      <c r="I357" s="1">
        <v>7.8100000000000002E-7</v>
      </c>
      <c r="J357" s="2">
        <v>-2.0757400000000001</v>
      </c>
      <c r="K357" s="1">
        <v>0.79267399999999999</v>
      </c>
      <c r="L357" s="2">
        <v>-1.17214</v>
      </c>
      <c r="M357" s="3">
        <v>1.9300000000000002E-5</v>
      </c>
      <c r="N357" s="2">
        <v>-1.5469599999999999</v>
      </c>
      <c r="O357"/>
      <c r="P357" s="3">
        <v>2.2399999999999999E-8</v>
      </c>
      <c r="Q357" s="2">
        <v>-1.61551</v>
      </c>
      <c r="R357" s="2"/>
      <c r="S357" s="2">
        <v>-1.17214</v>
      </c>
      <c r="T357" s="2">
        <v>-2.0757400000000001</v>
      </c>
      <c r="U357" s="2"/>
      <c r="V357" s="4">
        <v>7.8100000000000002E-7</v>
      </c>
      <c r="W357"/>
      <c r="X357" s="2">
        <v>-2.0757400000000001</v>
      </c>
      <c r="Y357" s="2">
        <v>2.0757400000000001</v>
      </c>
    </row>
    <row r="358" spans="1:25" x14ac:dyDescent="0.2">
      <c r="A358" t="s">
        <v>1215</v>
      </c>
      <c r="B358" t="s">
        <v>1216</v>
      </c>
      <c r="C358" t="s">
        <v>1217</v>
      </c>
      <c r="D358">
        <v>4</v>
      </c>
      <c r="E358" s="1">
        <v>6.9894600000000001E-2</v>
      </c>
      <c r="F358" s="2">
        <v>1.5856699999999999</v>
      </c>
      <c r="G358" s="1">
        <v>1.40383E-4</v>
      </c>
      <c r="H358" s="2">
        <v>1.2874099999999999</v>
      </c>
      <c r="I358" s="1">
        <v>8.2499999999999994E-9</v>
      </c>
      <c r="J358" s="2">
        <v>2.0603099999999999</v>
      </c>
      <c r="K358" s="1">
        <v>0.69834099999999999</v>
      </c>
      <c r="L358" s="2">
        <v>1.32921</v>
      </c>
      <c r="M358" s="3">
        <v>6.8928299999999995E-4</v>
      </c>
      <c r="N358" s="2">
        <v>1.3061700000000001</v>
      </c>
      <c r="O358"/>
      <c r="P358" s="3">
        <v>3.7399999999999999E-7</v>
      </c>
      <c r="Q358" s="2">
        <v>1.49491</v>
      </c>
      <c r="R358" s="2"/>
      <c r="S358" s="2">
        <v>2.0603099999999999</v>
      </c>
      <c r="T358" s="2">
        <v>1.2874099999999999</v>
      </c>
      <c r="U358" s="2"/>
      <c r="V358" s="4">
        <v>8.2499999999999994E-9</v>
      </c>
      <c r="W358"/>
      <c r="X358" s="2">
        <v>2.0603099999999999</v>
      </c>
      <c r="Y358" s="2">
        <v>2.0603099999999999</v>
      </c>
    </row>
    <row r="359" spans="1:25" x14ac:dyDescent="0.2">
      <c r="A359" t="s">
        <v>1218</v>
      </c>
      <c r="B359" t="s">
        <v>1219</v>
      </c>
      <c r="C359" t="s">
        <v>1220</v>
      </c>
      <c r="D359">
        <v>4</v>
      </c>
      <c r="E359" s="1">
        <v>0.86691200000000002</v>
      </c>
      <c r="F359" s="2">
        <v>1.0011000000000001</v>
      </c>
      <c r="G359" s="1">
        <v>0.53892899999999999</v>
      </c>
      <c r="H359" s="2">
        <v>1.04097</v>
      </c>
      <c r="I359" s="1">
        <v>9.7499999999999996E-9</v>
      </c>
      <c r="J359" s="2">
        <v>6.0890700000000004</v>
      </c>
      <c r="K359" s="1">
        <v>0.60799999999999998</v>
      </c>
      <c r="L359" s="2">
        <v>1.0113799999999999</v>
      </c>
      <c r="M359" s="3">
        <v>0.33731299999999997</v>
      </c>
      <c r="N359" s="2">
        <v>1.0370999999999999</v>
      </c>
      <c r="O359"/>
      <c r="P359" s="3">
        <v>2.18556E-3</v>
      </c>
      <c r="Q359" s="2">
        <v>1.4711799999999999</v>
      </c>
      <c r="R359" s="2"/>
      <c r="S359" s="2">
        <v>6.0890700000000004</v>
      </c>
      <c r="T359" s="2">
        <v>1.0011000000000001</v>
      </c>
      <c r="U359" s="2"/>
      <c r="V359" s="4">
        <v>9.7499999999999996E-9</v>
      </c>
      <c r="W359"/>
      <c r="X359" s="2">
        <v>6.0890700000000004</v>
      </c>
      <c r="Y359" s="2">
        <v>6.0890700000000004</v>
      </c>
    </row>
    <row r="360" spans="1:25" x14ac:dyDescent="0.2">
      <c r="A360" t="s">
        <v>1287</v>
      </c>
      <c r="B360" t="s">
        <v>1288</v>
      </c>
      <c r="C360" t="s">
        <v>1289</v>
      </c>
      <c r="D360">
        <v>4</v>
      </c>
      <c r="E360" s="5">
        <v>0.408773</v>
      </c>
      <c r="F360" s="6">
        <v>1.34676</v>
      </c>
      <c r="G360" s="5">
        <v>7.8086400000000004E-4</v>
      </c>
      <c r="H360" s="6">
        <v>1.3033300000000001</v>
      </c>
      <c r="I360" s="5">
        <v>0.67971300000000001</v>
      </c>
      <c r="J360" s="6">
        <v>1.0630299999999999</v>
      </c>
      <c r="K360" s="5">
        <v>0.86058900000000005</v>
      </c>
      <c r="L360" s="6">
        <v>1.0864499999999999</v>
      </c>
      <c r="M360">
        <v>2.2099999999999998E-5</v>
      </c>
      <c r="N360">
        <v>2.5138699999999998</v>
      </c>
      <c r="O360"/>
      <c r="P360">
        <v>5.8699999999999997E-5</v>
      </c>
      <c r="Q360">
        <v>1.3949100000000001</v>
      </c>
      <c r="R360"/>
      <c r="S360" s="6">
        <v>2.5138699999999998</v>
      </c>
      <c r="T360" s="6">
        <v>1.0630299999999999</v>
      </c>
      <c r="U360"/>
      <c r="V360">
        <v>2.2099999999999998E-5</v>
      </c>
      <c r="W360"/>
      <c r="X360" s="2">
        <v>2.5138699999999998</v>
      </c>
      <c r="Y360" s="2">
        <v>2.5138699999999998</v>
      </c>
    </row>
    <row r="361" spans="1:25" x14ac:dyDescent="0.2">
      <c r="A361" t="s">
        <v>1062</v>
      </c>
      <c r="B361" t="s">
        <v>1063</v>
      </c>
      <c r="C361" t="s">
        <v>1064</v>
      </c>
      <c r="D361">
        <v>4</v>
      </c>
      <c r="E361" s="1">
        <v>5.3602800000000003E-3</v>
      </c>
      <c r="F361" s="2">
        <v>3.9080499999999998</v>
      </c>
      <c r="G361" s="1">
        <v>4.1999999999999999E-8</v>
      </c>
      <c r="H361" s="2">
        <v>3.0588099999999998</v>
      </c>
      <c r="I361" s="1">
        <v>4.7700000000000001E-5</v>
      </c>
      <c r="J361" s="2">
        <v>1.3188299999999999</v>
      </c>
      <c r="K361" s="1">
        <v>0.23482600000000001</v>
      </c>
      <c r="L361" s="2">
        <v>3.19171</v>
      </c>
      <c r="M361" s="3">
        <v>0.189216</v>
      </c>
      <c r="N361" s="2">
        <v>1.11503</v>
      </c>
      <c r="O361"/>
      <c r="P361" s="3">
        <v>1.3200000000000001E-8</v>
      </c>
      <c r="Q361" s="2">
        <v>2.2202700000000002</v>
      </c>
      <c r="R361" s="2"/>
      <c r="S361" s="2">
        <v>3.9080499999999998</v>
      </c>
      <c r="T361" s="2">
        <v>1.11503</v>
      </c>
      <c r="U361" s="2"/>
      <c r="V361" s="4">
        <v>4.1999999999999999E-8</v>
      </c>
      <c r="W361"/>
      <c r="X361" s="2">
        <v>3.9080499999999998</v>
      </c>
      <c r="Y361" s="2">
        <v>3.9080499999999998</v>
      </c>
    </row>
    <row r="362" spans="1:25" x14ac:dyDescent="0.2">
      <c r="A362" t="s">
        <v>1323</v>
      </c>
      <c r="B362" t="s">
        <v>1324</v>
      </c>
      <c r="C362" t="s">
        <v>1325</v>
      </c>
      <c r="D362" s="7">
        <v>4</v>
      </c>
      <c r="E362" s="1">
        <v>0.769235</v>
      </c>
      <c r="F362" s="2">
        <v>-1.0485800000000001</v>
      </c>
      <c r="G362" s="1">
        <v>0.56113500000000005</v>
      </c>
      <c r="H362" s="2">
        <v>1.00651</v>
      </c>
      <c r="I362" s="1">
        <v>1.96E-8</v>
      </c>
      <c r="J362" s="2">
        <v>5.9468500000000004</v>
      </c>
      <c r="K362" s="1">
        <v>0.70407200000000003</v>
      </c>
      <c r="L362" s="2">
        <v>1.17252</v>
      </c>
      <c r="M362" s="3">
        <v>0.80279599999999995</v>
      </c>
      <c r="N362" s="2">
        <v>1.00407</v>
      </c>
      <c r="O362"/>
      <c r="P362" s="3">
        <v>3.49271E-3</v>
      </c>
      <c r="Q362" s="2">
        <v>1.46637</v>
      </c>
      <c r="R362" s="2"/>
      <c r="S362" s="2">
        <v>5.9468500000000004</v>
      </c>
      <c r="T362" s="2">
        <v>-1.0485800000000001</v>
      </c>
      <c r="U362" s="2"/>
      <c r="V362" s="4">
        <v>1.96E-8</v>
      </c>
      <c r="W362"/>
      <c r="X362" s="2">
        <v>5.9468500000000004</v>
      </c>
      <c r="Y362" s="2">
        <v>5.9468500000000004</v>
      </c>
    </row>
    <row r="363" spans="1:25" x14ac:dyDescent="0.2">
      <c r="A363" t="s">
        <v>1326</v>
      </c>
      <c r="B363" t="s">
        <v>1327</v>
      </c>
      <c r="C363" t="s">
        <v>1328</v>
      </c>
      <c r="D363" s="7">
        <v>4</v>
      </c>
      <c r="E363" s="1">
        <v>6.1074900000000001E-2</v>
      </c>
      <c r="F363" s="2">
        <v>-2.3868200000000002</v>
      </c>
      <c r="G363" s="1">
        <v>1.56E-9</v>
      </c>
      <c r="H363" s="2">
        <v>-3.2315100000000001</v>
      </c>
      <c r="I363" s="1">
        <v>1.7999999999999999E-6</v>
      </c>
      <c r="J363" s="2">
        <v>-2.2468699999999999</v>
      </c>
      <c r="K363" s="1">
        <v>9.3088099999999993E-2</v>
      </c>
      <c r="L363" s="2">
        <v>-1.9509000000000001</v>
      </c>
      <c r="M363" s="3">
        <v>5.8299999999999997E-7</v>
      </c>
      <c r="N363" s="2">
        <v>-2.8571200000000001</v>
      </c>
      <c r="O363"/>
      <c r="P363" s="3">
        <v>1.3499999999999999E-18</v>
      </c>
      <c r="Q363" s="2">
        <v>-2.5171800000000002</v>
      </c>
      <c r="R363" s="2"/>
      <c r="S363" s="2">
        <v>-1.9509000000000001</v>
      </c>
      <c r="T363" s="2">
        <v>-3.2315100000000001</v>
      </c>
      <c r="U363" s="2"/>
      <c r="V363" s="4">
        <v>1.56E-9</v>
      </c>
      <c r="W363"/>
      <c r="X363" s="2">
        <v>-3.2315100000000001</v>
      </c>
      <c r="Y363" s="2">
        <v>3.2315100000000001</v>
      </c>
    </row>
    <row r="364" spans="1:25" x14ac:dyDescent="0.2">
      <c r="A364" t="s">
        <v>1065</v>
      </c>
      <c r="B364" t="s">
        <v>1066</v>
      </c>
      <c r="C364" t="s">
        <v>1067</v>
      </c>
      <c r="D364">
        <v>4</v>
      </c>
      <c r="E364" s="1">
        <v>9.7899999999999994E-5</v>
      </c>
      <c r="F364" s="2">
        <v>2.7379600000000002</v>
      </c>
      <c r="G364" s="1">
        <v>6.37E-7</v>
      </c>
      <c r="H364" s="2">
        <v>3.2907000000000002</v>
      </c>
      <c r="I364" s="1">
        <v>1.5300000000000001E-9</v>
      </c>
      <c r="J364" s="2">
        <v>9.1381300000000003</v>
      </c>
      <c r="K364" s="1">
        <v>1.9570999999999998E-3</v>
      </c>
      <c r="L364" s="2">
        <v>6.3206300000000004</v>
      </c>
      <c r="M364" s="3">
        <v>3.7100000000000001E-8</v>
      </c>
      <c r="N364" s="2">
        <v>8.4823400000000007</v>
      </c>
      <c r="O364"/>
      <c r="P364" s="3">
        <v>1.37E-24</v>
      </c>
      <c r="Q364" s="2">
        <v>5.3445499999999999</v>
      </c>
      <c r="R364" s="2"/>
      <c r="S364" s="2">
        <v>9.1381300000000003</v>
      </c>
      <c r="T364" s="2">
        <v>2.7379600000000002</v>
      </c>
      <c r="U364" s="2"/>
      <c r="V364" s="4">
        <v>1.5300000000000001E-9</v>
      </c>
      <c r="W364"/>
      <c r="X364" s="2">
        <v>9.1381300000000003</v>
      </c>
      <c r="Y364" s="2">
        <v>9.1381300000000003</v>
      </c>
    </row>
    <row r="365" spans="1:25" x14ac:dyDescent="0.2">
      <c r="A365" t="s">
        <v>1068</v>
      </c>
      <c r="B365" t="s">
        <v>1069</v>
      </c>
      <c r="C365" t="s">
        <v>1070</v>
      </c>
      <c r="D365">
        <v>4</v>
      </c>
      <c r="E365" s="1">
        <v>1.48034E-2</v>
      </c>
      <c r="F365" s="2">
        <v>-3.1694800000000001</v>
      </c>
      <c r="G365" s="1">
        <v>1.17E-7</v>
      </c>
      <c r="H365" s="2">
        <v>-3.7492399999999999</v>
      </c>
      <c r="I365" s="1">
        <v>2.43E-6</v>
      </c>
      <c r="J365" s="2">
        <v>-2.1432099999999998</v>
      </c>
      <c r="K365" s="1">
        <v>7.6227400000000001E-2</v>
      </c>
      <c r="L365" s="2">
        <v>-2.9134899999999999</v>
      </c>
      <c r="M365" s="3">
        <v>6.8800000000000002E-7</v>
      </c>
      <c r="N365" s="2">
        <v>-7.6103100000000001</v>
      </c>
      <c r="O365"/>
      <c r="P365" s="3">
        <v>8.7900000000000002E-18</v>
      </c>
      <c r="Q365" s="2">
        <v>-3.5718100000000002</v>
      </c>
      <c r="R365" s="2"/>
      <c r="S365" s="2">
        <v>-2.1432099999999998</v>
      </c>
      <c r="T365" s="2">
        <v>-7.6103100000000001</v>
      </c>
      <c r="U365" s="2"/>
      <c r="V365" s="4">
        <v>1.17E-7</v>
      </c>
      <c r="W365"/>
      <c r="X365" s="2">
        <v>-7.6103100000000001</v>
      </c>
      <c r="Y365" s="2">
        <v>7.6103100000000001</v>
      </c>
    </row>
    <row r="366" spans="1:25" x14ac:dyDescent="0.2">
      <c r="A366" t="s">
        <v>1071</v>
      </c>
      <c r="B366" t="s">
        <v>1072</v>
      </c>
      <c r="C366" t="s">
        <v>1073</v>
      </c>
      <c r="D366">
        <v>4</v>
      </c>
      <c r="E366" s="1">
        <v>1.39E-8</v>
      </c>
      <c r="F366" s="2">
        <v>5.1415300000000004</v>
      </c>
      <c r="G366" s="1">
        <v>3.3199999999999999E-10</v>
      </c>
      <c r="H366" s="2">
        <v>4.7160200000000003</v>
      </c>
      <c r="I366" s="1">
        <v>1.7900000000000001E-8</v>
      </c>
      <c r="J366" s="2">
        <v>3.1655700000000002</v>
      </c>
      <c r="K366" s="1">
        <v>2.0269499999999999E-2</v>
      </c>
      <c r="L366" s="2">
        <v>4.8868799999999997</v>
      </c>
      <c r="M366" s="3">
        <v>1.6000000000000001E-9</v>
      </c>
      <c r="N366" s="2">
        <v>6.05863</v>
      </c>
      <c r="O366"/>
      <c r="P366" s="3">
        <v>7.1699999999999998E-30</v>
      </c>
      <c r="Q366" s="2">
        <v>4.7069000000000001</v>
      </c>
      <c r="R366" s="2"/>
      <c r="S366" s="2">
        <v>6.05863</v>
      </c>
      <c r="T366" s="2">
        <v>3.1655700000000002</v>
      </c>
      <c r="U366" s="2"/>
      <c r="V366" s="4">
        <v>3.3199999999999999E-10</v>
      </c>
      <c r="W366"/>
      <c r="X366" s="2">
        <v>6.05863</v>
      </c>
      <c r="Y366" s="2">
        <v>6.05863</v>
      </c>
    </row>
    <row r="367" spans="1:25" x14ac:dyDescent="0.2">
      <c r="A367" t="s">
        <v>1074</v>
      </c>
      <c r="B367" t="s">
        <v>1075</v>
      </c>
      <c r="C367" t="s">
        <v>1076</v>
      </c>
      <c r="D367">
        <v>4</v>
      </c>
      <c r="E367" s="1">
        <v>1.0074400000000001E-2</v>
      </c>
      <c r="F367" s="2">
        <v>3.1259299999999999</v>
      </c>
      <c r="G367" s="1">
        <v>5.9200000000000002E-5</v>
      </c>
      <c r="H367" s="2">
        <v>1.8704799999999999</v>
      </c>
      <c r="I367" s="1">
        <v>5.3392700000000001E-4</v>
      </c>
      <c r="J367" s="2">
        <v>1.79714</v>
      </c>
      <c r="K367" s="1">
        <v>3.5851600000000002E-4</v>
      </c>
      <c r="L367" s="2">
        <v>3.62575</v>
      </c>
      <c r="M367" s="3">
        <v>1.9599999999999999E-5</v>
      </c>
      <c r="N367" s="2">
        <v>2.3216399999999999</v>
      </c>
      <c r="O367"/>
      <c r="P367" s="3">
        <v>3.09E-17</v>
      </c>
      <c r="Q367" s="2">
        <v>2.4380099999999998</v>
      </c>
      <c r="R367" s="2"/>
      <c r="S367" s="2">
        <v>3.62575</v>
      </c>
      <c r="T367" s="2">
        <v>1.79714</v>
      </c>
      <c r="U367" s="2"/>
      <c r="V367" s="4">
        <v>1.9599999999999999E-5</v>
      </c>
      <c r="W367"/>
      <c r="X367" s="2">
        <v>3.62575</v>
      </c>
      <c r="Y367" s="2">
        <v>3.62575</v>
      </c>
    </row>
    <row r="368" spans="1:25" x14ac:dyDescent="0.2">
      <c r="A368" t="s">
        <v>1077</v>
      </c>
      <c r="B368" t="s">
        <v>1078</v>
      </c>
      <c r="C368" t="s">
        <v>1079</v>
      </c>
      <c r="D368">
        <v>4</v>
      </c>
      <c r="E368" s="1">
        <v>6.4699999999999999E-6</v>
      </c>
      <c r="F368" s="2">
        <v>-4.07362</v>
      </c>
      <c r="G368" s="1">
        <v>2.3300000000000002E-10</v>
      </c>
      <c r="H368" s="2">
        <v>-4.5478500000000004</v>
      </c>
      <c r="I368" s="1">
        <v>8.2900000000000006E-11</v>
      </c>
      <c r="J368" s="2">
        <v>-8.6778899999999997</v>
      </c>
      <c r="K368" s="1">
        <v>6.8196400000000001E-3</v>
      </c>
      <c r="L368" s="2">
        <v>-3.44068</v>
      </c>
      <c r="M368" s="3">
        <v>1.8300000000000001E-9</v>
      </c>
      <c r="N368" s="2">
        <v>-9.1416000000000004</v>
      </c>
      <c r="O368"/>
      <c r="P368" s="3">
        <v>3.2800000000000003E-29</v>
      </c>
      <c r="Q368" s="2">
        <v>-5.5701000000000001</v>
      </c>
      <c r="R368" s="2"/>
      <c r="S368" s="2">
        <v>-3.44068</v>
      </c>
      <c r="T368" s="2">
        <v>-9.1416000000000004</v>
      </c>
      <c r="U368" s="2"/>
      <c r="V368" s="4">
        <v>8.2900000000000006E-11</v>
      </c>
      <c r="W368"/>
      <c r="X368" s="2">
        <v>-9.1416000000000004</v>
      </c>
      <c r="Y368" s="2">
        <v>9.1416000000000004</v>
      </c>
    </row>
    <row r="369" spans="1:25" x14ac:dyDescent="0.2">
      <c r="A369" t="s">
        <v>1329</v>
      </c>
      <c r="B369" t="s">
        <v>1330</v>
      </c>
      <c r="C369" t="s">
        <v>1331</v>
      </c>
      <c r="D369" s="7">
        <v>4</v>
      </c>
      <c r="E369" s="1">
        <v>4.2142500000000001E-4</v>
      </c>
      <c r="F369" s="2">
        <v>2.2898200000000002</v>
      </c>
      <c r="G369" s="1">
        <v>2.7788299999999998E-4</v>
      </c>
      <c r="H369" s="2">
        <v>1.9846699999999999</v>
      </c>
      <c r="I369" s="1">
        <v>1.22E-5</v>
      </c>
      <c r="J369" s="2">
        <v>1.9460299999999999</v>
      </c>
      <c r="K369" s="1">
        <v>0.58484899999999995</v>
      </c>
      <c r="L369" s="2">
        <v>1.4726999999999999</v>
      </c>
      <c r="M369" s="3">
        <v>7.2309000000000002E-3</v>
      </c>
      <c r="N369" s="2">
        <v>1.6312</v>
      </c>
      <c r="O369"/>
      <c r="P369" s="3">
        <v>1.1499999999999999E-13</v>
      </c>
      <c r="Q369" s="2">
        <v>1.8600099999999999</v>
      </c>
      <c r="R369" s="2"/>
      <c r="S369" s="2">
        <v>2.2898200000000002</v>
      </c>
      <c r="T369" s="2">
        <v>1.4726999999999999</v>
      </c>
      <c r="U369" s="2"/>
      <c r="V369" s="4">
        <v>1.22E-5</v>
      </c>
      <c r="W369"/>
      <c r="X369" s="2">
        <v>2.2898200000000002</v>
      </c>
      <c r="Y369" s="2">
        <v>2.2898200000000002</v>
      </c>
    </row>
    <row r="370" spans="1:25" x14ac:dyDescent="0.2">
      <c r="A370" t="s">
        <v>1080</v>
      </c>
      <c r="B370" t="s">
        <v>1081</v>
      </c>
      <c r="C370" t="s">
        <v>1082</v>
      </c>
      <c r="D370">
        <v>4</v>
      </c>
      <c r="E370" s="1">
        <v>2.0196599999999999E-2</v>
      </c>
      <c r="F370" s="2">
        <v>-4.1615000000000002</v>
      </c>
      <c r="G370" s="1">
        <v>4.3499999999999998E-11</v>
      </c>
      <c r="H370" s="2">
        <v>-15.064399999999999</v>
      </c>
      <c r="I370" s="1">
        <v>1.14809E-4</v>
      </c>
      <c r="J370" s="2">
        <v>1.5748899999999999</v>
      </c>
      <c r="K370" s="1">
        <v>8.2149299999999995E-2</v>
      </c>
      <c r="L370" s="2">
        <v>-5.1886000000000001</v>
      </c>
      <c r="M370" s="3">
        <v>2.44E-5</v>
      </c>
      <c r="N370" s="2">
        <v>-1.6918299999999999</v>
      </c>
      <c r="O370"/>
      <c r="P370" s="3">
        <v>2.4900000000000002E-7</v>
      </c>
      <c r="Q370" s="2">
        <v>-3.2147600000000001</v>
      </c>
      <c r="R370" s="2"/>
      <c r="S370" s="2">
        <v>1.5748899999999999</v>
      </c>
      <c r="T370" s="2">
        <v>-15.064399999999999</v>
      </c>
      <c r="U370" s="2"/>
      <c r="V370" s="4">
        <v>4.3499999999999998E-11</v>
      </c>
      <c r="W370"/>
      <c r="X370" s="2">
        <v>-15.064399999999999</v>
      </c>
      <c r="Y370" s="2">
        <v>15.064399999999999</v>
      </c>
    </row>
    <row r="371" spans="1:25" x14ac:dyDescent="0.2">
      <c r="A371" t="s">
        <v>1221</v>
      </c>
      <c r="B371" t="s">
        <v>1222</v>
      </c>
      <c r="C371" t="s">
        <v>1223</v>
      </c>
      <c r="D371">
        <v>4</v>
      </c>
      <c r="E371" s="1">
        <v>0.877197</v>
      </c>
      <c r="F371" s="2">
        <v>1.02461</v>
      </c>
      <c r="G371" s="1">
        <v>0.35819800000000002</v>
      </c>
      <c r="H371" s="2">
        <v>1.0685500000000001</v>
      </c>
      <c r="I371" s="1">
        <v>5.2348100000000001E-4</v>
      </c>
      <c r="J371" s="2">
        <v>2.4273899999999999</v>
      </c>
      <c r="K371" s="1">
        <v>0.69834099999999999</v>
      </c>
      <c r="L371" s="2">
        <v>1.1351199999999999</v>
      </c>
      <c r="M371" s="3">
        <v>0.69831200000000004</v>
      </c>
      <c r="N371" s="2">
        <v>1.01007</v>
      </c>
      <c r="O371"/>
      <c r="P371" s="3">
        <v>1.9628800000000002E-3</v>
      </c>
      <c r="Q371" s="2">
        <v>1.2519199999999999</v>
      </c>
      <c r="R371" s="2"/>
      <c r="S371" s="2">
        <v>2.4273899999999999</v>
      </c>
      <c r="T371" s="2">
        <v>1.01007</v>
      </c>
      <c r="U371" s="2"/>
      <c r="V371" s="4">
        <v>5.2348100000000001E-4</v>
      </c>
      <c r="W371"/>
      <c r="X371" s="2">
        <v>2.4273899999999999</v>
      </c>
      <c r="Y371" s="2">
        <v>2.4273899999999999</v>
      </c>
    </row>
    <row r="372" spans="1:25" x14ac:dyDescent="0.2">
      <c r="A372" t="s">
        <v>1173</v>
      </c>
      <c r="B372" t="s">
        <v>1174</v>
      </c>
      <c r="C372" t="s">
        <v>1175</v>
      </c>
      <c r="D372">
        <v>4</v>
      </c>
      <c r="E372" s="1">
        <v>0.15925900000000001</v>
      </c>
      <c r="F372" s="2">
        <v>-2.55002</v>
      </c>
      <c r="G372" s="1">
        <v>1.9800000000000001E-6</v>
      </c>
      <c r="H372" s="2">
        <v>-2.6755900000000001</v>
      </c>
      <c r="I372" s="1">
        <v>2.0999999999999999E-5</v>
      </c>
      <c r="J372" s="2">
        <v>-2.62303</v>
      </c>
      <c r="K372" s="1">
        <v>5.2183800000000002E-2</v>
      </c>
      <c r="L372" s="2">
        <v>-2.6573000000000002</v>
      </c>
      <c r="M372" s="3">
        <v>3.1658400000000003E-2</v>
      </c>
      <c r="N372" s="2">
        <v>-1.4431099999999999</v>
      </c>
      <c r="O372"/>
      <c r="P372" s="3">
        <v>1.6299999999999999E-12</v>
      </c>
      <c r="Q372" s="2">
        <v>-2.3172199999999998</v>
      </c>
      <c r="R372" s="2"/>
      <c r="S372" s="2">
        <v>-1.4431099999999999</v>
      </c>
      <c r="T372" s="2">
        <v>-2.6755900000000001</v>
      </c>
      <c r="U372" s="2"/>
      <c r="V372" s="4">
        <v>1.9800000000000001E-6</v>
      </c>
      <c r="W372"/>
      <c r="X372" s="2">
        <v>-2.6755900000000001</v>
      </c>
      <c r="Y372" s="2">
        <v>2.6755900000000001</v>
      </c>
    </row>
    <row r="373" spans="1:25" x14ac:dyDescent="0.2">
      <c r="A373" t="s">
        <v>1224</v>
      </c>
      <c r="B373" t="s">
        <v>1225</v>
      </c>
      <c r="C373" t="s">
        <v>1226</v>
      </c>
      <c r="D373">
        <v>4</v>
      </c>
      <c r="E373" s="1">
        <v>2.18046E-3</v>
      </c>
      <c r="F373" s="2">
        <v>-1.63531</v>
      </c>
      <c r="G373" s="1">
        <v>1.5365400000000001E-3</v>
      </c>
      <c r="H373" s="2">
        <v>-1.4618100000000001</v>
      </c>
      <c r="I373" s="1">
        <v>8.9800000000000004E-6</v>
      </c>
      <c r="J373" s="2">
        <v>-2.0402399999999998</v>
      </c>
      <c r="K373" s="1">
        <v>1.43191E-2</v>
      </c>
      <c r="L373" s="2">
        <v>-2.0158399999999999</v>
      </c>
      <c r="M373" s="3">
        <v>0.28408800000000001</v>
      </c>
      <c r="N373" s="2">
        <v>-1.1011299999999999</v>
      </c>
      <c r="O373"/>
      <c r="P373" s="3">
        <v>2.1599999999999999E-13</v>
      </c>
      <c r="Q373" s="2">
        <v>-1.60029</v>
      </c>
      <c r="R373" s="2"/>
      <c r="S373" s="2">
        <v>-1.1011299999999999</v>
      </c>
      <c r="T373" s="2">
        <v>-2.0402399999999998</v>
      </c>
      <c r="U373" s="2"/>
      <c r="V373" s="4">
        <v>8.9800000000000004E-6</v>
      </c>
      <c r="W373"/>
      <c r="X373" s="2">
        <v>-2.0402399999999998</v>
      </c>
      <c r="Y373" s="2">
        <v>2.0402399999999998</v>
      </c>
    </row>
    <row r="374" spans="1:25" x14ac:dyDescent="0.2">
      <c r="A374" t="s">
        <v>1272</v>
      </c>
      <c r="B374" t="s">
        <v>1273</v>
      </c>
      <c r="C374" t="s">
        <v>1274</v>
      </c>
      <c r="D374">
        <v>4</v>
      </c>
      <c r="E374" s="5">
        <v>7.1977100000000002E-2</v>
      </c>
      <c r="F374" s="6">
        <v>1.8119400000000001</v>
      </c>
      <c r="G374" s="5">
        <v>2.2200000000000001E-5</v>
      </c>
      <c r="H374" s="6">
        <v>1.8803000000000001</v>
      </c>
      <c r="I374" s="5">
        <v>1.4411999999999999E-3</v>
      </c>
      <c r="J374" s="6">
        <v>1.3155600000000001</v>
      </c>
      <c r="K374" s="5">
        <v>6.0302400000000001E-3</v>
      </c>
      <c r="L374" s="6">
        <v>2.1427200000000002</v>
      </c>
      <c r="M374">
        <v>0.82505200000000001</v>
      </c>
      <c r="N374">
        <v>1.0023500000000001</v>
      </c>
      <c r="O374"/>
      <c r="P374">
        <v>1.1700000000000001E-9</v>
      </c>
      <c r="Q374">
        <v>1.5664800000000001</v>
      </c>
      <c r="R374"/>
      <c r="S374" s="6">
        <v>2.1427200000000002</v>
      </c>
      <c r="T374" s="6">
        <v>1.0023500000000001</v>
      </c>
      <c r="U374"/>
      <c r="V374">
        <v>2.2200000000000001E-5</v>
      </c>
      <c r="W374"/>
      <c r="X374" s="2">
        <v>2.1427200000000002</v>
      </c>
      <c r="Y374" s="2">
        <v>2.1427200000000002</v>
      </c>
    </row>
    <row r="375" spans="1:25" x14ac:dyDescent="0.2">
      <c r="A375" t="s">
        <v>1290</v>
      </c>
      <c r="B375" t="s">
        <v>1291</v>
      </c>
      <c r="C375" t="s">
        <v>1292</v>
      </c>
      <c r="D375">
        <v>4</v>
      </c>
      <c r="E375" s="5">
        <v>1.8286400000000001E-2</v>
      </c>
      <c r="F375" s="6">
        <v>1.47296</v>
      </c>
      <c r="G375" s="5">
        <v>1.19429E-3</v>
      </c>
      <c r="H375" s="6">
        <v>1.38453</v>
      </c>
      <c r="I375" s="5">
        <v>6.6783199999999997E-3</v>
      </c>
      <c r="J375" s="6">
        <v>1.15822</v>
      </c>
      <c r="K375" s="5">
        <v>0.16617299999999999</v>
      </c>
      <c r="L375" s="6">
        <v>1.5954200000000001</v>
      </c>
      <c r="M375">
        <v>7.5399999999999998E-6</v>
      </c>
      <c r="N375">
        <v>2.71896</v>
      </c>
      <c r="O375"/>
      <c r="P375">
        <v>4.3899999999999998E-10</v>
      </c>
      <c r="Q375">
        <v>1.58796</v>
      </c>
      <c r="R375"/>
      <c r="S375" s="6">
        <v>2.71896</v>
      </c>
      <c r="T375" s="6">
        <v>1.15822</v>
      </c>
      <c r="U375"/>
      <c r="V375">
        <v>7.5399999999999998E-6</v>
      </c>
      <c r="W375"/>
      <c r="X375" s="2">
        <v>2.71896</v>
      </c>
      <c r="Y375" s="2">
        <v>2.71896</v>
      </c>
    </row>
    <row r="376" spans="1:25" x14ac:dyDescent="0.2">
      <c r="A376" t="s">
        <v>1227</v>
      </c>
      <c r="B376" t="s">
        <v>1228</v>
      </c>
      <c r="C376" t="s">
        <v>1229</v>
      </c>
      <c r="D376">
        <v>4</v>
      </c>
      <c r="E376" s="1">
        <v>7.0952000000000001E-2</v>
      </c>
      <c r="F376" s="2">
        <v>-1.72279</v>
      </c>
      <c r="G376" s="1">
        <v>4.32E-5</v>
      </c>
      <c r="H376" s="2">
        <v>-1.56409</v>
      </c>
      <c r="I376" s="1">
        <v>1.1999999999999999E-6</v>
      </c>
      <c r="J376" s="2">
        <v>-4.8765400000000003</v>
      </c>
      <c r="K376" s="1">
        <v>3.51594E-2</v>
      </c>
      <c r="L376" s="2">
        <v>-3.7534100000000001</v>
      </c>
      <c r="M376" s="3">
        <v>5.9999999999999997E-7</v>
      </c>
      <c r="N376" s="2">
        <v>-4.5521099999999999</v>
      </c>
      <c r="O376"/>
      <c r="P376" s="3">
        <v>9.0099999999999993E-15</v>
      </c>
      <c r="Q376" s="2">
        <v>-2.95187</v>
      </c>
      <c r="R376" s="2"/>
      <c r="S376" s="2">
        <v>-1.56409</v>
      </c>
      <c r="T376" s="2">
        <v>-4.8765400000000003</v>
      </c>
      <c r="U376" s="2"/>
      <c r="V376" s="4">
        <v>5.9999999999999997E-7</v>
      </c>
      <c r="W376"/>
      <c r="X376" s="2">
        <v>-4.8765400000000003</v>
      </c>
      <c r="Y376" s="2">
        <v>4.8765400000000003</v>
      </c>
    </row>
    <row r="377" spans="1:25" x14ac:dyDescent="0.2">
      <c r="A377" t="s">
        <v>1332</v>
      </c>
      <c r="B377" t="s">
        <v>1333</v>
      </c>
      <c r="C377" t="s">
        <v>1334</v>
      </c>
      <c r="D377" s="7">
        <v>4</v>
      </c>
      <c r="E377" s="1">
        <v>9.8475800000000007E-4</v>
      </c>
      <c r="F377" s="2">
        <v>1.48201</v>
      </c>
      <c r="G377" s="1">
        <v>6.4599999999999998E-5</v>
      </c>
      <c r="H377" s="2">
        <v>1.4286000000000001</v>
      </c>
      <c r="I377" s="1">
        <v>3.3304500000000001E-2</v>
      </c>
      <c r="J377" s="2">
        <v>1.2448900000000001</v>
      </c>
      <c r="K377" s="1">
        <v>0.96159600000000001</v>
      </c>
      <c r="L377" s="2">
        <v>1.0510999999999999</v>
      </c>
      <c r="M377" s="3">
        <v>4.7899999999999999E-6</v>
      </c>
      <c r="N377" s="2">
        <v>3.2162000000000002</v>
      </c>
      <c r="O377"/>
      <c r="P377" s="3">
        <v>9.1700000000000006E-5</v>
      </c>
      <c r="Q377" s="2">
        <v>1.5696000000000001</v>
      </c>
      <c r="R377" s="2"/>
      <c r="S377" s="2">
        <v>3.2162000000000002</v>
      </c>
      <c r="T377" s="2">
        <v>1.0510999999999999</v>
      </c>
      <c r="U377" s="2"/>
      <c r="V377" s="4">
        <v>4.7899999999999999E-6</v>
      </c>
      <c r="W377"/>
      <c r="X377" s="2">
        <v>3.2162000000000002</v>
      </c>
      <c r="Y377" s="2">
        <v>3.2162000000000002</v>
      </c>
    </row>
    <row r="378" spans="1:25" x14ac:dyDescent="0.2">
      <c r="A378" t="s">
        <v>1176</v>
      </c>
      <c r="B378" t="s">
        <v>1177</v>
      </c>
      <c r="C378" t="s">
        <v>1178</v>
      </c>
      <c r="D378">
        <v>4</v>
      </c>
      <c r="E378" s="1">
        <v>8.6314600000000005E-2</v>
      </c>
      <c r="F378" s="2">
        <v>2.4359799999999998</v>
      </c>
      <c r="G378" s="1">
        <v>1.4500000000000001E-6</v>
      </c>
      <c r="H378" s="2">
        <v>2.5202800000000001</v>
      </c>
      <c r="I378" s="1">
        <v>8.4555199999999996E-4</v>
      </c>
      <c r="J378" s="2">
        <v>1.5774600000000001</v>
      </c>
      <c r="K378" s="1">
        <v>0.69834099999999999</v>
      </c>
      <c r="L378" s="2">
        <v>1.2788900000000001</v>
      </c>
      <c r="M378" s="3">
        <v>1.3699999999999999E-5</v>
      </c>
      <c r="N378" s="2">
        <v>1.8570599999999999</v>
      </c>
      <c r="O378"/>
      <c r="P378" s="3">
        <v>1.7599999999999999E-9</v>
      </c>
      <c r="Q378" s="2">
        <v>1.8763799999999999</v>
      </c>
      <c r="R378" s="2"/>
      <c r="S378" s="2">
        <v>2.5202800000000001</v>
      </c>
      <c r="T378" s="2">
        <v>1.2788900000000001</v>
      </c>
      <c r="U378" s="2"/>
      <c r="V378" s="4">
        <v>1.4500000000000001E-6</v>
      </c>
      <c r="W378"/>
      <c r="X378" s="2">
        <v>2.5202800000000001</v>
      </c>
      <c r="Y378" s="2">
        <v>2.5202800000000001</v>
      </c>
    </row>
    <row r="379" spans="1:25" x14ac:dyDescent="0.2">
      <c r="A379" t="s">
        <v>1230</v>
      </c>
      <c r="B379" t="s">
        <v>1231</v>
      </c>
      <c r="C379" t="s">
        <v>1232</v>
      </c>
      <c r="D379">
        <v>4</v>
      </c>
      <c r="E379" s="1">
        <v>0.75552600000000003</v>
      </c>
      <c r="F379" s="2">
        <v>-1.15903</v>
      </c>
      <c r="G379" s="1">
        <v>0.99298799999999998</v>
      </c>
      <c r="H379" s="2">
        <v>-1.0003</v>
      </c>
      <c r="I379" s="1">
        <v>8.2699999999999998E-7</v>
      </c>
      <c r="J379" s="2">
        <v>2.3663400000000001</v>
      </c>
      <c r="K379" s="1">
        <v>0.69834099999999999</v>
      </c>
      <c r="L379" s="2">
        <v>1.2303299999999999</v>
      </c>
      <c r="M379" s="3">
        <v>0.71060999999999996</v>
      </c>
      <c r="N379" s="2">
        <v>1.00725</v>
      </c>
      <c r="O379"/>
      <c r="P379" s="3">
        <v>5.0974400000000003E-2</v>
      </c>
      <c r="Q379" s="2">
        <v>1.19895</v>
      </c>
      <c r="R379" s="2"/>
      <c r="S379" s="2">
        <v>2.3663400000000001</v>
      </c>
      <c r="T379" s="2">
        <v>-1.15903</v>
      </c>
      <c r="U379" s="2"/>
      <c r="V379" s="4">
        <v>8.2699999999999998E-7</v>
      </c>
      <c r="W379"/>
      <c r="X379" s="2">
        <v>2.3663400000000001</v>
      </c>
      <c r="Y379" s="2">
        <v>2.3663400000000001</v>
      </c>
    </row>
    <row r="380" spans="1:25" x14ac:dyDescent="0.2">
      <c r="A380" t="s">
        <v>1335</v>
      </c>
      <c r="B380" t="s">
        <v>1336</v>
      </c>
      <c r="C380" t="s">
        <v>1337</v>
      </c>
      <c r="D380" s="7">
        <v>4</v>
      </c>
      <c r="E380" s="1">
        <v>0.72632799999999997</v>
      </c>
      <c r="F380" s="2">
        <v>1.0403100000000001</v>
      </c>
      <c r="G380" s="1">
        <v>0.78171800000000002</v>
      </c>
      <c r="H380" s="2">
        <v>-1.00299</v>
      </c>
      <c r="I380" s="1">
        <v>9.6200000000000006E-7</v>
      </c>
      <c r="J380" s="2">
        <v>2.2116099999999999</v>
      </c>
      <c r="K380" s="1">
        <v>0.69834099999999999</v>
      </c>
      <c r="L380" s="2">
        <v>-1.00543</v>
      </c>
      <c r="M380" s="3">
        <v>1.3999999999999999E-9</v>
      </c>
      <c r="N380" s="2">
        <v>3.0977899999999998</v>
      </c>
      <c r="O380"/>
      <c r="P380" s="3">
        <v>3.49E-6</v>
      </c>
      <c r="Q380" s="2">
        <v>1.4895099999999999</v>
      </c>
      <c r="R380" s="2"/>
      <c r="S380" s="2">
        <v>3.0977899999999998</v>
      </c>
      <c r="T380" s="2">
        <v>-1.00543</v>
      </c>
      <c r="U380" s="2"/>
      <c r="V380" s="4">
        <v>1.3999999999999999E-9</v>
      </c>
      <c r="W380"/>
      <c r="X380" s="2">
        <v>3.0977899999999998</v>
      </c>
      <c r="Y380" s="2">
        <v>3.0977899999999998</v>
      </c>
    </row>
    <row r="381" spans="1:25" x14ac:dyDescent="0.2">
      <c r="A381" t="s">
        <v>1293</v>
      </c>
      <c r="B381" t="s">
        <v>1294</v>
      </c>
      <c r="C381" t="s">
        <v>1295</v>
      </c>
      <c r="D381">
        <v>4</v>
      </c>
      <c r="E381" s="5">
        <v>4.5302799999999997E-2</v>
      </c>
      <c r="F381" s="6">
        <v>1.89703</v>
      </c>
      <c r="G381" s="5">
        <v>1.9940200000000002E-2</v>
      </c>
      <c r="H381" s="6">
        <v>1.5718799999999999</v>
      </c>
      <c r="I381" s="5">
        <v>3.2602199999999998E-2</v>
      </c>
      <c r="J381" s="6">
        <v>-1.2580800000000001</v>
      </c>
      <c r="K381" s="5">
        <v>0.65318799999999999</v>
      </c>
      <c r="L381" s="6">
        <v>1.44828</v>
      </c>
      <c r="M381">
        <v>4.25E-6</v>
      </c>
      <c r="N381">
        <v>2.4880499999999999</v>
      </c>
      <c r="O381"/>
      <c r="P381">
        <v>1.7E-5</v>
      </c>
      <c r="Q381">
        <v>1.53427</v>
      </c>
      <c r="R381"/>
      <c r="S381" s="6">
        <v>2.4880499999999999</v>
      </c>
      <c r="T381" s="6">
        <v>-1.2580800000000001</v>
      </c>
      <c r="U381"/>
      <c r="V381">
        <v>4.25E-6</v>
      </c>
      <c r="W381"/>
      <c r="X381" s="2">
        <v>2.4880499999999999</v>
      </c>
      <c r="Y381" s="2">
        <v>2.4880499999999999</v>
      </c>
    </row>
    <row r="382" spans="1:25" x14ac:dyDescent="0.2">
      <c r="A382" t="s">
        <v>1233</v>
      </c>
      <c r="B382" t="s">
        <v>1234</v>
      </c>
      <c r="C382" t="s">
        <v>1235</v>
      </c>
      <c r="D382">
        <v>4</v>
      </c>
      <c r="E382" s="1">
        <v>1.9862999999999999E-2</v>
      </c>
      <c r="F382" s="2">
        <v>1.64124</v>
      </c>
      <c r="G382" s="1">
        <v>2.48E-5</v>
      </c>
      <c r="H382" s="2">
        <v>1.7958700000000001</v>
      </c>
      <c r="I382" s="1">
        <v>3.1999999999999999E-6</v>
      </c>
      <c r="J382" s="2">
        <v>2.4845700000000002</v>
      </c>
      <c r="K382" s="1">
        <v>6.03128E-2</v>
      </c>
      <c r="L382" s="2">
        <v>1.8911899999999999</v>
      </c>
      <c r="M382" s="3">
        <v>4.1999999999999998E-5</v>
      </c>
      <c r="N382" s="2">
        <v>2.6770499999999999</v>
      </c>
      <c r="O382"/>
      <c r="P382" s="3">
        <v>2.9200000000000002E-19</v>
      </c>
      <c r="Q382" s="2">
        <v>2.0689899999999999</v>
      </c>
      <c r="R382" s="2"/>
      <c r="S382" s="2">
        <v>2.6770499999999999</v>
      </c>
      <c r="T382" s="2">
        <v>1.64124</v>
      </c>
      <c r="U382" s="2"/>
      <c r="V382" s="4">
        <v>3.1999999999999999E-6</v>
      </c>
      <c r="W382"/>
      <c r="X382" s="2">
        <v>2.6770499999999999</v>
      </c>
      <c r="Y382" s="2">
        <v>2.6770499999999999</v>
      </c>
    </row>
    <row r="383" spans="1:25" x14ac:dyDescent="0.2">
      <c r="A383" t="s">
        <v>1236</v>
      </c>
      <c r="B383" t="s">
        <v>1237</v>
      </c>
      <c r="C383" t="s">
        <v>1238</v>
      </c>
      <c r="D383">
        <v>4</v>
      </c>
      <c r="E383" s="1">
        <v>0.60902699999999999</v>
      </c>
      <c r="F383" s="2">
        <v>1.19486</v>
      </c>
      <c r="G383" s="1">
        <v>8.4428599999999997E-4</v>
      </c>
      <c r="H383" s="2">
        <v>1.4404300000000001</v>
      </c>
      <c r="I383" s="1">
        <v>3.1600000000000002E-7</v>
      </c>
      <c r="J383" s="2">
        <v>3.8630399999999998</v>
      </c>
      <c r="K383" s="1">
        <v>0.50784899999999999</v>
      </c>
      <c r="L383" s="2">
        <v>1.4956499999999999</v>
      </c>
      <c r="M383" s="3">
        <v>3.8799999999999998E-7</v>
      </c>
      <c r="N383" s="2">
        <v>2.4295599999999999</v>
      </c>
      <c r="O383"/>
      <c r="P383" s="3">
        <v>8.37E-10</v>
      </c>
      <c r="Q383" s="2">
        <v>1.8900399999999999</v>
      </c>
      <c r="R383" s="2"/>
      <c r="S383" s="2">
        <v>3.8630399999999998</v>
      </c>
      <c r="T383" s="2">
        <v>1.19486</v>
      </c>
      <c r="U383" s="2"/>
      <c r="V383" s="4">
        <v>3.1600000000000002E-7</v>
      </c>
      <c r="W383"/>
      <c r="X383" s="2">
        <v>3.8630399999999998</v>
      </c>
      <c r="Y383" s="2">
        <v>3.8630399999999998</v>
      </c>
    </row>
    <row r="384" spans="1:25" x14ac:dyDescent="0.2">
      <c r="A384" t="s">
        <v>1179</v>
      </c>
      <c r="B384" t="s">
        <v>1180</v>
      </c>
      <c r="C384" t="s">
        <v>1181</v>
      </c>
      <c r="D384">
        <v>4</v>
      </c>
      <c r="E384" s="1">
        <v>7.2595199999999999E-2</v>
      </c>
      <c r="F384" s="2">
        <v>-1.5041899999999999</v>
      </c>
      <c r="G384" s="1">
        <v>4.1699999999999999E-6</v>
      </c>
      <c r="H384" s="2">
        <v>-3.0924399999999999</v>
      </c>
      <c r="I384" s="1">
        <v>8.1100000000000005E-7</v>
      </c>
      <c r="J384" s="2">
        <v>-2.4801600000000001</v>
      </c>
      <c r="K384" s="1">
        <v>0.32589499999999999</v>
      </c>
      <c r="L384" s="2">
        <v>-1.4876</v>
      </c>
      <c r="M384" s="3">
        <v>5.0528099999999999E-2</v>
      </c>
      <c r="N384" s="2">
        <v>-1.1157600000000001</v>
      </c>
      <c r="O384"/>
      <c r="P384" s="3">
        <v>4.6999999999999999E-11</v>
      </c>
      <c r="Q384" s="2">
        <v>-1.8125199999999999</v>
      </c>
      <c r="R384" s="2"/>
      <c r="S384" s="2">
        <v>-1.1157600000000001</v>
      </c>
      <c r="T384" s="2">
        <v>-3.0924399999999999</v>
      </c>
      <c r="U384" s="2"/>
      <c r="V384" s="4">
        <v>8.1100000000000005E-7</v>
      </c>
      <c r="W384"/>
      <c r="X384" s="2">
        <v>-3.0924399999999999</v>
      </c>
      <c r="Y384" s="2">
        <v>3.0924399999999999</v>
      </c>
    </row>
    <row r="385" spans="1:25" x14ac:dyDescent="0.2">
      <c r="A385" t="s">
        <v>1338</v>
      </c>
      <c r="B385" t="s">
        <v>1339</v>
      </c>
      <c r="C385" t="s">
        <v>1340</v>
      </c>
      <c r="D385" s="7">
        <v>4</v>
      </c>
      <c r="E385" s="1">
        <v>1.15E-6</v>
      </c>
      <c r="F385" s="2">
        <v>-4.2352699999999999</v>
      </c>
      <c r="G385" s="1">
        <v>1.2800000000000001E-7</v>
      </c>
      <c r="H385" s="2">
        <v>-4.0285500000000001</v>
      </c>
      <c r="I385" s="1">
        <v>9.850000000000001E-7</v>
      </c>
      <c r="J385" s="2">
        <v>-3.05762</v>
      </c>
      <c r="K385" s="1">
        <v>8.3758099999999992E-3</v>
      </c>
      <c r="L385" s="2">
        <v>-3.1957499999999999</v>
      </c>
      <c r="M385" s="3">
        <v>5.3400000000000002E-8</v>
      </c>
      <c r="N385" s="2">
        <v>-4.8673500000000001</v>
      </c>
      <c r="O385"/>
      <c r="P385" s="3">
        <v>3.7300000000000001E-32</v>
      </c>
      <c r="Q385" s="2">
        <v>-3.8296299999999999</v>
      </c>
      <c r="R385" s="2"/>
      <c r="S385" s="2">
        <v>-3.05762</v>
      </c>
      <c r="T385" s="2">
        <v>-4.8673500000000001</v>
      </c>
      <c r="U385" s="2"/>
      <c r="V385" s="4">
        <v>5.3400000000000002E-8</v>
      </c>
      <c r="W385"/>
      <c r="X385" s="2">
        <v>-4.8673500000000001</v>
      </c>
      <c r="Y385" s="2">
        <v>4.8673500000000001</v>
      </c>
    </row>
    <row r="386" spans="1:25" x14ac:dyDescent="0.2">
      <c r="A386" t="s">
        <v>1341</v>
      </c>
      <c r="B386" t="s">
        <v>1342</v>
      </c>
      <c r="C386" t="s">
        <v>1343</v>
      </c>
      <c r="D386" s="7">
        <v>4</v>
      </c>
      <c r="E386" s="1">
        <v>1.42481E-2</v>
      </c>
      <c r="F386" s="2">
        <v>-2.4103599999999998</v>
      </c>
      <c r="G386" s="1">
        <v>4.8500000000000002E-7</v>
      </c>
      <c r="H386" s="2">
        <v>-2.71346</v>
      </c>
      <c r="I386" s="1">
        <v>3.1999999999999999E-6</v>
      </c>
      <c r="J386" s="2">
        <v>-3.0583399999999998</v>
      </c>
      <c r="K386" s="1">
        <v>1.13773E-2</v>
      </c>
      <c r="L386" s="2">
        <v>-2.6203699999999999</v>
      </c>
      <c r="M386" s="3">
        <v>1.9400000000000001E-6</v>
      </c>
      <c r="N386" s="2">
        <v>-2.8894099999999998</v>
      </c>
      <c r="O386"/>
      <c r="P386" s="3">
        <v>2.4100000000000002E-24</v>
      </c>
      <c r="Q386" s="2">
        <v>-2.7203400000000002</v>
      </c>
      <c r="R386" s="2"/>
      <c r="S386" s="2">
        <v>-2.4103599999999998</v>
      </c>
      <c r="T386" s="2">
        <v>-3.0583399999999998</v>
      </c>
      <c r="U386" s="2"/>
      <c r="V386" s="4">
        <v>4.8500000000000002E-7</v>
      </c>
      <c r="W386"/>
      <c r="X386" s="2">
        <v>-3.0583399999999998</v>
      </c>
      <c r="Y386" s="2">
        <v>3.0583399999999998</v>
      </c>
    </row>
    <row r="387" spans="1:25" x14ac:dyDescent="0.2">
      <c r="A387" t="s">
        <v>1239</v>
      </c>
      <c r="B387" t="s">
        <v>1240</v>
      </c>
      <c r="C387" t="s">
        <v>1241</v>
      </c>
      <c r="D387">
        <v>4</v>
      </c>
      <c r="E387" s="1">
        <v>1.54893E-3</v>
      </c>
      <c r="F387" s="2">
        <v>-1.9137</v>
      </c>
      <c r="G387" s="1">
        <v>1.11E-5</v>
      </c>
      <c r="H387" s="2">
        <v>-1.94485</v>
      </c>
      <c r="I387" s="1">
        <v>2.6400000000000001E-5</v>
      </c>
      <c r="J387" s="2">
        <v>-2.22648</v>
      </c>
      <c r="K387" s="1">
        <v>8.7728100000000003E-2</v>
      </c>
      <c r="L387" s="2">
        <v>-2.8309700000000002</v>
      </c>
      <c r="M387" s="3">
        <v>1.45E-5</v>
      </c>
      <c r="N387" s="2">
        <v>-2.0451800000000002</v>
      </c>
      <c r="O387"/>
      <c r="P387" s="3">
        <v>3.5300000000000002E-16</v>
      </c>
      <c r="Q387" s="2">
        <v>-2.1414300000000002</v>
      </c>
      <c r="R387" s="2"/>
      <c r="S387" s="2">
        <v>-1.9137</v>
      </c>
      <c r="T387" s="2">
        <v>-2.8309700000000002</v>
      </c>
      <c r="U387" s="2"/>
      <c r="V387" s="4">
        <v>1.11E-5</v>
      </c>
      <c r="W387"/>
      <c r="X387" s="2">
        <v>-2.8309700000000002</v>
      </c>
      <c r="Y387" s="2">
        <v>2.8309700000000002</v>
      </c>
    </row>
    <row r="388" spans="1:25" x14ac:dyDescent="0.2">
      <c r="A388" t="s">
        <v>1296</v>
      </c>
      <c r="B388" t="s">
        <v>1297</v>
      </c>
      <c r="C388" t="s">
        <v>1298</v>
      </c>
      <c r="D388">
        <v>4</v>
      </c>
      <c r="E388" s="5">
        <v>0.74744900000000003</v>
      </c>
      <c r="F388" s="6">
        <v>1.07162</v>
      </c>
      <c r="G388" s="5">
        <v>3.8878000000000003E-2</v>
      </c>
      <c r="H388" s="6">
        <v>-1.0774600000000001</v>
      </c>
      <c r="I388" s="5">
        <v>0.234983</v>
      </c>
      <c r="J388" s="6">
        <v>1.0325500000000001</v>
      </c>
      <c r="K388" s="5">
        <v>0.16298199999999999</v>
      </c>
      <c r="L388" s="6">
        <v>-1.37896</v>
      </c>
      <c r="M388">
        <v>1.3899999999999999E-7</v>
      </c>
      <c r="N388">
        <v>2.3064200000000001</v>
      </c>
      <c r="O388"/>
      <c r="P388">
        <v>0.15962399999999999</v>
      </c>
      <c r="Q388">
        <v>1.12296</v>
      </c>
      <c r="R388"/>
      <c r="S388" s="6">
        <v>2.3064200000000001</v>
      </c>
      <c r="T388" s="6">
        <v>-1.37896</v>
      </c>
      <c r="U388"/>
      <c r="V388">
        <v>1.3899999999999999E-7</v>
      </c>
      <c r="W388"/>
      <c r="X388" s="2">
        <v>2.3064200000000001</v>
      </c>
      <c r="Y388" s="2">
        <v>2.3064200000000001</v>
      </c>
    </row>
    <row r="389" spans="1:25" x14ac:dyDescent="0.2">
      <c r="A389" t="s">
        <v>1083</v>
      </c>
      <c r="B389" t="s">
        <v>1084</v>
      </c>
      <c r="C389" t="s">
        <v>1085</v>
      </c>
      <c r="D389">
        <v>4</v>
      </c>
      <c r="E389" s="1">
        <v>5.9599999999999999E-7</v>
      </c>
      <c r="F389" s="2">
        <v>-10.3124</v>
      </c>
      <c r="G389" s="1">
        <v>1.49E-9</v>
      </c>
      <c r="H389" s="2">
        <v>-9.0178200000000004</v>
      </c>
      <c r="I389" s="1">
        <v>1.5600000000000001E-6</v>
      </c>
      <c r="J389" s="2">
        <v>-7.21685</v>
      </c>
      <c r="K389" s="1">
        <v>1.58818E-4</v>
      </c>
      <c r="L389" s="2">
        <v>-10.3888</v>
      </c>
      <c r="M389" s="3">
        <v>3.1300000000000001E-7</v>
      </c>
      <c r="N389" s="2">
        <v>-6.6984700000000004</v>
      </c>
      <c r="O389"/>
      <c r="P389" s="3">
        <v>1.4800000000000001E-38</v>
      </c>
      <c r="Q389" s="2">
        <v>-8.5228999999999999</v>
      </c>
      <c r="R389" s="2"/>
      <c r="S389" s="2">
        <v>-6.6984700000000004</v>
      </c>
      <c r="T389" s="2">
        <v>-10.3888</v>
      </c>
      <c r="U389" s="2"/>
      <c r="V389" s="4">
        <v>1.49E-9</v>
      </c>
      <c r="W389"/>
      <c r="X389" s="2">
        <v>-10.3888</v>
      </c>
      <c r="Y389" s="2">
        <v>10.3888</v>
      </c>
    </row>
    <row r="390" spans="1:25" x14ac:dyDescent="0.2">
      <c r="A390" t="s">
        <v>1344</v>
      </c>
      <c r="B390" t="s">
        <v>1345</v>
      </c>
      <c r="C390" t="s">
        <v>1346</v>
      </c>
      <c r="D390" s="7">
        <v>4</v>
      </c>
      <c r="E390" s="1">
        <v>0.743865</v>
      </c>
      <c r="F390" s="2">
        <v>1.0880099999999999</v>
      </c>
      <c r="G390" s="1">
        <v>3.9499999999999998E-5</v>
      </c>
      <c r="H390" s="2">
        <v>1.2065699999999999</v>
      </c>
      <c r="I390" s="1">
        <v>1.68E-7</v>
      </c>
      <c r="J390" s="2">
        <v>1.6748099999999999</v>
      </c>
      <c r="K390" s="1">
        <v>0.42885099999999998</v>
      </c>
      <c r="L390" s="2">
        <v>1.25756</v>
      </c>
      <c r="M390" s="3">
        <v>3.57E-5</v>
      </c>
      <c r="N390" s="2">
        <v>2.43927</v>
      </c>
      <c r="O390"/>
      <c r="P390" s="3">
        <v>7.3200000000000004E-9</v>
      </c>
      <c r="Q390" s="2">
        <v>1.4694700000000001</v>
      </c>
      <c r="R390" s="2"/>
      <c r="S390" s="2">
        <v>2.43927</v>
      </c>
      <c r="T390" s="2">
        <v>1.0880099999999999</v>
      </c>
      <c r="U390" s="2"/>
      <c r="V390" s="4">
        <v>1.68E-7</v>
      </c>
      <c r="W390"/>
      <c r="X390" s="2">
        <v>2.43927</v>
      </c>
      <c r="Y390" s="2">
        <v>2.43927</v>
      </c>
    </row>
    <row r="391" spans="1:25" x14ac:dyDescent="0.2">
      <c r="A391" t="s">
        <v>1086</v>
      </c>
      <c r="B391" t="s">
        <v>1087</v>
      </c>
      <c r="C391" t="s">
        <v>1088</v>
      </c>
      <c r="D391">
        <v>4</v>
      </c>
      <c r="E391" s="1">
        <v>2.0000000000000002E-5</v>
      </c>
      <c r="F391" s="2">
        <v>3.1941600000000001</v>
      </c>
      <c r="G391" s="1">
        <v>7.0399999999999995E-7</v>
      </c>
      <c r="H391" s="2">
        <v>2.4868399999999999</v>
      </c>
      <c r="I391" s="1">
        <v>2.1800000000000001E-5</v>
      </c>
      <c r="J391" s="2">
        <v>2.30844</v>
      </c>
      <c r="K391" s="1">
        <v>4.7486399999999998E-2</v>
      </c>
      <c r="L391" s="2">
        <v>2.45574</v>
      </c>
      <c r="M391" s="3">
        <v>3.2600000000000001E-6</v>
      </c>
      <c r="N391" s="2">
        <v>3.8718400000000002</v>
      </c>
      <c r="O391"/>
      <c r="P391" s="3">
        <v>2.2E-24</v>
      </c>
      <c r="Q391" s="2">
        <v>2.8144800000000001</v>
      </c>
      <c r="R391" s="2"/>
      <c r="S391" s="2">
        <v>3.8718400000000002</v>
      </c>
      <c r="T391" s="2">
        <v>2.30844</v>
      </c>
      <c r="U391" s="2"/>
      <c r="V391" s="4">
        <v>7.0399999999999995E-7</v>
      </c>
      <c r="W391"/>
      <c r="X391" s="2">
        <v>3.8718400000000002</v>
      </c>
      <c r="Y391" s="2">
        <v>3.8718400000000002</v>
      </c>
    </row>
    <row r="392" spans="1:25" x14ac:dyDescent="0.2">
      <c r="A392" t="s">
        <v>1347</v>
      </c>
      <c r="B392" t="s">
        <v>1348</v>
      </c>
      <c r="C392" t="s">
        <v>1349</v>
      </c>
      <c r="D392" s="7">
        <v>4</v>
      </c>
      <c r="E392" s="1">
        <v>0.23224900000000001</v>
      </c>
      <c r="F392" s="2">
        <v>-1.71434</v>
      </c>
      <c r="G392" s="1">
        <v>5.44E-7</v>
      </c>
      <c r="H392" s="2">
        <v>-1.9089700000000001</v>
      </c>
      <c r="I392" s="1">
        <v>1.3799999999999999E-7</v>
      </c>
      <c r="J392" s="2">
        <v>-1.66991</v>
      </c>
      <c r="K392" s="1">
        <v>0.26619900000000002</v>
      </c>
      <c r="L392" s="2">
        <v>-1.3640300000000001</v>
      </c>
      <c r="M392" s="3">
        <v>8.7053499999999997E-4</v>
      </c>
      <c r="N392" s="2">
        <v>-2.6320999999999999</v>
      </c>
      <c r="O392"/>
      <c r="P392" s="3">
        <v>3.1599999999999999E-12</v>
      </c>
      <c r="Q392" s="2">
        <v>-1.8304199999999999</v>
      </c>
      <c r="R392" s="2"/>
      <c r="S392" s="2">
        <v>-1.3640300000000001</v>
      </c>
      <c r="T392" s="2">
        <v>-2.6320999999999999</v>
      </c>
      <c r="U392" s="2"/>
      <c r="V392" s="4">
        <v>1.3799999999999999E-7</v>
      </c>
      <c r="W392"/>
      <c r="X392" s="2">
        <v>-2.6320999999999999</v>
      </c>
      <c r="Y392" s="2">
        <v>2.6320999999999999</v>
      </c>
    </row>
    <row r="393" spans="1:25" x14ac:dyDescent="0.2">
      <c r="A393" t="s">
        <v>1242</v>
      </c>
      <c r="B393" t="s">
        <v>1243</v>
      </c>
      <c r="C393" t="s">
        <v>1244</v>
      </c>
      <c r="D393">
        <v>4</v>
      </c>
      <c r="E393" s="1">
        <v>0.52698</v>
      </c>
      <c r="F393" s="2">
        <v>1.48062</v>
      </c>
      <c r="G393" s="1">
        <v>5.1102099999999996E-4</v>
      </c>
      <c r="H393" s="2">
        <v>1.4536500000000001</v>
      </c>
      <c r="I393" s="1">
        <v>1.4600000000000001E-7</v>
      </c>
      <c r="J393" s="2">
        <v>3.1080999999999999</v>
      </c>
      <c r="K393" s="1">
        <v>0.95370500000000002</v>
      </c>
      <c r="L393" s="2">
        <v>1.04121</v>
      </c>
      <c r="M393" s="3">
        <v>5.4899800000000002E-3</v>
      </c>
      <c r="N393" s="2">
        <v>1.29966</v>
      </c>
      <c r="O393"/>
      <c r="P393" s="3">
        <v>2.0800000000000001E-5</v>
      </c>
      <c r="Q393" s="2">
        <v>1.5726199999999999</v>
      </c>
      <c r="R393" s="2"/>
      <c r="S393" s="2">
        <v>3.1080999999999999</v>
      </c>
      <c r="T393" s="2">
        <v>1.04121</v>
      </c>
      <c r="U393" s="2"/>
      <c r="V393" s="4">
        <v>1.4600000000000001E-7</v>
      </c>
      <c r="W393"/>
      <c r="X393" s="2">
        <v>3.1080999999999999</v>
      </c>
      <c r="Y393" s="2">
        <v>3.1080999999999999</v>
      </c>
    </row>
    <row r="394" spans="1:25" x14ac:dyDescent="0.2">
      <c r="A394" t="s">
        <v>1089</v>
      </c>
      <c r="B394" t="s">
        <v>1090</v>
      </c>
      <c r="C394" t="s">
        <v>1091</v>
      </c>
      <c r="D394">
        <v>4</v>
      </c>
      <c r="E394" s="1">
        <v>1.0399399999999999E-4</v>
      </c>
      <c r="F394" s="2">
        <v>-8.3893400000000007</v>
      </c>
      <c r="G394" s="1">
        <v>1.1700000000000001E-8</v>
      </c>
      <c r="H394" s="2">
        <v>-16.343299999999999</v>
      </c>
      <c r="I394" s="1">
        <v>2.7399999999999999E-7</v>
      </c>
      <c r="J394" s="2">
        <v>-6.7419500000000001</v>
      </c>
      <c r="K394" s="1">
        <v>3.4789100000000003E-2</v>
      </c>
      <c r="L394" s="2">
        <v>-5.3361299999999998</v>
      </c>
      <c r="M394" s="3">
        <v>2.8999999999999998E-7</v>
      </c>
      <c r="N394" s="2">
        <v>-9.4595400000000005</v>
      </c>
      <c r="O394"/>
      <c r="P394" s="3">
        <v>1.2599999999999999E-27</v>
      </c>
      <c r="Q394" s="2">
        <v>-8.7067700000000006</v>
      </c>
      <c r="R394" s="2"/>
      <c r="S394" s="2">
        <v>-5.3361299999999998</v>
      </c>
      <c r="T394" s="2">
        <v>-16.343299999999999</v>
      </c>
      <c r="U394" s="2"/>
      <c r="V394" s="4">
        <v>1.1700000000000001E-8</v>
      </c>
      <c r="W394"/>
      <c r="X394" s="2">
        <v>-16.343299999999999</v>
      </c>
      <c r="Y394" s="2">
        <v>16.343299999999999</v>
      </c>
    </row>
    <row r="395" spans="1:25" x14ac:dyDescent="0.2">
      <c r="A395" t="s">
        <v>1092</v>
      </c>
      <c r="B395" t="s">
        <v>1093</v>
      </c>
      <c r="C395" t="s">
        <v>1094</v>
      </c>
      <c r="D395">
        <v>4</v>
      </c>
      <c r="E395" s="1">
        <v>1.86202E-2</v>
      </c>
      <c r="F395" s="2">
        <v>-2.6363300000000001</v>
      </c>
      <c r="G395" s="1">
        <v>2E-8</v>
      </c>
      <c r="H395" s="2">
        <v>-3.5394199999999998</v>
      </c>
      <c r="I395" s="1">
        <v>2.4299999999999999E-10</v>
      </c>
      <c r="J395" s="2">
        <v>-3.0426700000000002</v>
      </c>
      <c r="K395" s="1">
        <v>0.49406899999999998</v>
      </c>
      <c r="L395" s="2">
        <v>-1.7816399999999999</v>
      </c>
      <c r="M395" s="3">
        <v>7.6999999999999995E-9</v>
      </c>
      <c r="N395" s="2">
        <v>-3.1908300000000001</v>
      </c>
      <c r="O395"/>
      <c r="P395" s="3">
        <v>4.3100000000000002E-18</v>
      </c>
      <c r="Q395" s="2">
        <v>-2.8035899999999998</v>
      </c>
      <c r="R395" s="2"/>
      <c r="S395" s="2">
        <v>-1.7816399999999999</v>
      </c>
      <c r="T395" s="2">
        <v>-3.5394199999999998</v>
      </c>
      <c r="U395" s="2"/>
      <c r="V395" s="4">
        <v>2.4299999999999999E-10</v>
      </c>
      <c r="W395"/>
      <c r="X395" s="2">
        <v>-3.5394199999999998</v>
      </c>
      <c r="Y395" s="2">
        <v>3.5394199999999998</v>
      </c>
    </row>
    <row r="396" spans="1:25" x14ac:dyDescent="0.2">
      <c r="A396" t="s">
        <v>1299</v>
      </c>
      <c r="B396" t="s">
        <v>1300</v>
      </c>
      <c r="C396" t="s">
        <v>1301</v>
      </c>
      <c r="D396">
        <v>4</v>
      </c>
      <c r="E396" s="5">
        <v>0.39754099999999998</v>
      </c>
      <c r="F396" s="6">
        <v>-1.3167</v>
      </c>
      <c r="G396" s="5">
        <v>2.21455E-3</v>
      </c>
      <c r="H396" s="6">
        <v>-1.5432900000000001</v>
      </c>
      <c r="I396" s="5">
        <v>0.16597200000000001</v>
      </c>
      <c r="J396" s="6">
        <v>-1.3475900000000001</v>
      </c>
      <c r="K396" s="5">
        <v>0.69834099999999999</v>
      </c>
      <c r="L396" s="6">
        <v>-1.3222799999999999</v>
      </c>
      <c r="M396">
        <v>1.87213E-2</v>
      </c>
      <c r="N396">
        <v>-2.0341999999999998</v>
      </c>
      <c r="O396"/>
      <c r="P396">
        <v>5.4399999999999996E-6</v>
      </c>
      <c r="Q396">
        <v>-1.49716</v>
      </c>
      <c r="R396"/>
      <c r="S396" s="6">
        <v>-1.3167</v>
      </c>
      <c r="T396" s="6">
        <v>-2.0341999999999998</v>
      </c>
      <c r="U396"/>
      <c r="V396">
        <v>2.21455E-3</v>
      </c>
      <c r="W396"/>
      <c r="X396" s="2">
        <v>-2.0341999999999998</v>
      </c>
      <c r="Y396" s="2">
        <v>2.0341999999999998</v>
      </c>
    </row>
    <row r="397" spans="1:25" x14ac:dyDescent="0.2">
      <c r="A397" t="s">
        <v>1302</v>
      </c>
      <c r="B397" t="s">
        <v>1303</v>
      </c>
      <c r="C397" t="s">
        <v>1304</v>
      </c>
      <c r="D397">
        <v>4</v>
      </c>
      <c r="E397" s="5">
        <v>0.54716299999999995</v>
      </c>
      <c r="F397" s="6">
        <v>1.41276</v>
      </c>
      <c r="G397" s="5">
        <v>0.61314599999999997</v>
      </c>
      <c r="H397" s="6">
        <v>1.06098</v>
      </c>
      <c r="I397" s="5">
        <v>6.68354E-3</v>
      </c>
      <c r="J397" s="6">
        <v>1.36025</v>
      </c>
      <c r="K397" s="5">
        <v>0.264791</v>
      </c>
      <c r="L397" s="6">
        <v>1.8327</v>
      </c>
      <c r="M397">
        <v>1.7836300000000001E-4</v>
      </c>
      <c r="N397">
        <v>2.21366</v>
      </c>
      <c r="O397"/>
      <c r="P397">
        <v>1.64E-6</v>
      </c>
      <c r="Q397">
        <v>1.5219</v>
      </c>
      <c r="R397"/>
      <c r="S397" s="6">
        <v>2.21366</v>
      </c>
      <c r="T397" s="6">
        <v>1.06098</v>
      </c>
      <c r="U397"/>
      <c r="V397">
        <v>1.7836300000000001E-4</v>
      </c>
      <c r="W397"/>
      <c r="X397" s="2">
        <v>2.21366</v>
      </c>
      <c r="Y397" s="2">
        <v>2.21366</v>
      </c>
    </row>
    <row r="398" spans="1:25" x14ac:dyDescent="0.2">
      <c r="A398" t="s">
        <v>1245</v>
      </c>
      <c r="B398" t="s">
        <v>1246</v>
      </c>
      <c r="C398" t="s">
        <v>1247</v>
      </c>
      <c r="D398">
        <v>4</v>
      </c>
      <c r="E398" s="1">
        <v>0.74744900000000003</v>
      </c>
      <c r="F398" s="2">
        <v>-1.1050500000000001</v>
      </c>
      <c r="G398" s="1">
        <v>0.326905</v>
      </c>
      <c r="H398" s="2">
        <v>-1.10026</v>
      </c>
      <c r="I398" s="1">
        <v>1.7700000000000001E-7</v>
      </c>
      <c r="J398" s="2">
        <v>5.8786899999999997</v>
      </c>
      <c r="K398" s="1">
        <v>0.71276899999999999</v>
      </c>
      <c r="L398" s="2">
        <v>-1.0999300000000001</v>
      </c>
      <c r="M398" s="3">
        <v>0.108317</v>
      </c>
      <c r="N398" s="2">
        <v>-1.1604099999999999</v>
      </c>
      <c r="O398"/>
      <c r="P398" s="3">
        <v>6.4817600000000003E-2</v>
      </c>
      <c r="Q398" s="2">
        <v>1.31406</v>
      </c>
      <c r="R398" s="2"/>
      <c r="S398" s="2">
        <v>5.8786899999999997</v>
      </c>
      <c r="T398" s="2">
        <v>-1.1604099999999999</v>
      </c>
      <c r="U398" s="2"/>
      <c r="V398" s="4">
        <v>1.7700000000000001E-7</v>
      </c>
      <c r="W398"/>
      <c r="X398" s="2">
        <v>5.8786899999999997</v>
      </c>
      <c r="Y398" s="2">
        <v>5.8786899999999997</v>
      </c>
    </row>
    <row r="399" spans="1:25" x14ac:dyDescent="0.2">
      <c r="A399" t="s">
        <v>1305</v>
      </c>
      <c r="B399" t="s">
        <v>1306</v>
      </c>
      <c r="C399" t="s">
        <v>1307</v>
      </c>
      <c r="D399">
        <v>4</v>
      </c>
      <c r="E399" s="5">
        <v>0.15867500000000001</v>
      </c>
      <c r="F399" s="6">
        <v>-1.2116800000000001</v>
      </c>
      <c r="G399" s="5">
        <v>7.6651900000000001E-4</v>
      </c>
      <c r="H399" s="6">
        <v>-1.2311099999999999</v>
      </c>
      <c r="I399" s="5">
        <v>6.7935700000000001E-4</v>
      </c>
      <c r="J399" s="6">
        <v>-1.4947999999999999</v>
      </c>
      <c r="K399" s="5">
        <v>0.59372100000000005</v>
      </c>
      <c r="L399" s="6">
        <v>-1.1361300000000001</v>
      </c>
      <c r="M399">
        <v>6.5035799999999997E-4</v>
      </c>
      <c r="N399">
        <v>-2.5318800000000001</v>
      </c>
      <c r="O399"/>
      <c r="P399">
        <v>4.0200000000000003E-8</v>
      </c>
      <c r="Q399">
        <v>-1.45583</v>
      </c>
      <c r="R399"/>
      <c r="S399" s="6">
        <v>-1.1361300000000001</v>
      </c>
      <c r="T399" s="6">
        <v>-2.5318800000000001</v>
      </c>
      <c r="U399"/>
      <c r="V399">
        <v>6.5035799999999997E-4</v>
      </c>
      <c r="W399"/>
      <c r="X399" s="2">
        <v>-2.5318800000000001</v>
      </c>
      <c r="Y399" s="2">
        <v>2.5318800000000001</v>
      </c>
    </row>
    <row r="400" spans="1:25" x14ac:dyDescent="0.2">
      <c r="A400" t="s">
        <v>1350</v>
      </c>
      <c r="B400" t="s">
        <v>1351</v>
      </c>
      <c r="C400" t="s">
        <v>1352</v>
      </c>
      <c r="D400" s="7">
        <v>4</v>
      </c>
      <c r="E400" s="1">
        <v>0.70196999999999998</v>
      </c>
      <c r="F400" s="2">
        <v>1.19245</v>
      </c>
      <c r="G400" s="1">
        <v>1.8181599999999999E-2</v>
      </c>
      <c r="H400" s="2">
        <v>1.14734</v>
      </c>
      <c r="I400" s="1">
        <v>4.1E-5</v>
      </c>
      <c r="J400" s="2">
        <v>2.09687</v>
      </c>
      <c r="K400" s="1">
        <v>0.97757300000000003</v>
      </c>
      <c r="L400" s="2">
        <v>1.01749</v>
      </c>
      <c r="M400" s="3">
        <v>0.86597100000000005</v>
      </c>
      <c r="N400" s="2">
        <v>1.0120100000000001</v>
      </c>
      <c r="O400"/>
      <c r="P400" s="3">
        <v>5.4998599999999996E-3</v>
      </c>
      <c r="Q400" s="2">
        <v>1.2488600000000001</v>
      </c>
      <c r="R400" s="2"/>
      <c r="S400" s="2">
        <v>2.09687</v>
      </c>
      <c r="T400" s="2">
        <v>1.0120100000000001</v>
      </c>
      <c r="U400" s="2"/>
      <c r="V400" s="4">
        <v>4.1E-5</v>
      </c>
      <c r="W400"/>
      <c r="X400" s="2">
        <v>2.09687</v>
      </c>
      <c r="Y400" s="2">
        <v>2.09687</v>
      </c>
    </row>
    <row r="401" spans="1:25" x14ac:dyDescent="0.2">
      <c r="A401" t="s">
        <v>1182</v>
      </c>
      <c r="B401" t="s">
        <v>1183</v>
      </c>
      <c r="C401" t="s">
        <v>1184</v>
      </c>
      <c r="D401">
        <v>4</v>
      </c>
      <c r="E401" s="1">
        <v>0.16705</v>
      </c>
      <c r="F401" s="2">
        <v>-2.5290400000000002</v>
      </c>
      <c r="G401" s="1">
        <v>1.64E-6</v>
      </c>
      <c r="H401" s="2">
        <v>-3.0744899999999999</v>
      </c>
      <c r="I401" s="1">
        <v>4.3800000000000002E-9</v>
      </c>
      <c r="J401" s="2">
        <v>-3.2898299999999998</v>
      </c>
      <c r="K401" s="1">
        <v>1.9350699999999998E-2</v>
      </c>
      <c r="L401" s="2">
        <v>-2.8283</v>
      </c>
      <c r="M401" s="3">
        <v>7.1800000000000005E-7</v>
      </c>
      <c r="N401" s="2">
        <v>-3.3553799999999998</v>
      </c>
      <c r="O401"/>
      <c r="P401" s="3">
        <v>2.18E-18</v>
      </c>
      <c r="Q401" s="2">
        <v>-3.0112299999999999</v>
      </c>
      <c r="R401" s="2"/>
      <c r="S401" s="2">
        <v>-2.5290400000000002</v>
      </c>
      <c r="T401" s="2">
        <v>-3.3553799999999998</v>
      </c>
      <c r="U401" s="2"/>
      <c r="V401" s="4">
        <v>4.3800000000000002E-9</v>
      </c>
      <c r="W401"/>
      <c r="X401" s="2">
        <v>-3.3553799999999998</v>
      </c>
      <c r="Y401" s="2">
        <v>3.3553799999999998</v>
      </c>
    </row>
    <row r="402" spans="1:25" x14ac:dyDescent="0.2">
      <c r="A402" t="s">
        <v>1095</v>
      </c>
      <c r="B402" t="s">
        <v>1096</v>
      </c>
      <c r="C402" t="s">
        <v>1097</v>
      </c>
      <c r="D402">
        <v>4</v>
      </c>
      <c r="E402" s="1">
        <v>6.2800000000000006E-8</v>
      </c>
      <c r="F402" s="2">
        <v>-8.2124199999999998</v>
      </c>
      <c r="G402" s="1">
        <v>6.2600000000000003E-9</v>
      </c>
      <c r="H402" s="2">
        <v>-8.4427599999999998</v>
      </c>
      <c r="I402" s="1">
        <v>1.7499999999999999E-7</v>
      </c>
      <c r="J402" s="2">
        <v>-7.9111500000000001</v>
      </c>
      <c r="K402" s="1">
        <v>3.3500000000000001E-5</v>
      </c>
      <c r="L402" s="2">
        <v>-7.7774000000000001</v>
      </c>
      <c r="M402" s="3">
        <v>3.0100000000000001E-7</v>
      </c>
      <c r="N402" s="2">
        <v>-6.9860100000000003</v>
      </c>
      <c r="O402"/>
      <c r="P402" s="3">
        <v>9.1499999999999994E-46</v>
      </c>
      <c r="Q402" s="2">
        <v>-7.8368099999999998</v>
      </c>
      <c r="R402" s="2"/>
      <c r="S402" s="2">
        <v>-6.9860100000000003</v>
      </c>
      <c r="T402" s="2">
        <v>-8.4427599999999998</v>
      </c>
      <c r="U402" s="2"/>
      <c r="V402" s="4">
        <v>6.2600000000000003E-9</v>
      </c>
      <c r="W402"/>
      <c r="X402" s="2">
        <v>-8.4427599999999998</v>
      </c>
      <c r="Y402" s="2">
        <v>8.4427599999999998</v>
      </c>
    </row>
    <row r="403" spans="1:25" x14ac:dyDescent="0.2">
      <c r="A403" t="s">
        <v>1098</v>
      </c>
      <c r="B403" t="s">
        <v>1099</v>
      </c>
      <c r="C403" t="s">
        <v>1100</v>
      </c>
      <c r="D403">
        <v>4</v>
      </c>
      <c r="E403" s="1">
        <v>3.40465E-2</v>
      </c>
      <c r="F403" s="2">
        <v>-2.60528</v>
      </c>
      <c r="G403" s="1">
        <v>9.7800000000000006E-9</v>
      </c>
      <c r="H403" s="2">
        <v>-3.4496799999999999</v>
      </c>
      <c r="I403" s="1">
        <v>1.2100000000000001E-8</v>
      </c>
      <c r="J403" s="2">
        <v>-2.63856</v>
      </c>
      <c r="K403" s="1">
        <v>0.12492399999999999</v>
      </c>
      <c r="L403" s="2">
        <v>-2.30084</v>
      </c>
      <c r="M403" s="3">
        <v>7.0399999999999997E-9</v>
      </c>
      <c r="N403" s="2">
        <v>-7.2673699999999997</v>
      </c>
      <c r="O403"/>
      <c r="P403" s="3">
        <v>2.9899999999999999E-18</v>
      </c>
      <c r="Q403" s="2">
        <v>-3.3403</v>
      </c>
      <c r="R403" s="2"/>
      <c r="S403" s="2">
        <v>-2.30084</v>
      </c>
      <c r="T403" s="2">
        <v>-7.2673699999999997</v>
      </c>
      <c r="U403" s="2"/>
      <c r="V403" s="4">
        <v>7.0399999999999997E-9</v>
      </c>
      <c r="W403"/>
      <c r="X403" s="2">
        <v>-7.2673699999999997</v>
      </c>
      <c r="Y403" s="2">
        <v>7.2673699999999997</v>
      </c>
    </row>
    <row r="404" spans="1:25" x14ac:dyDescent="0.2">
      <c r="A404" t="s">
        <v>1101</v>
      </c>
      <c r="B404" t="s">
        <v>1102</v>
      </c>
      <c r="C404" t="s">
        <v>1103</v>
      </c>
      <c r="D404">
        <v>4</v>
      </c>
      <c r="E404" s="1">
        <v>1.8872699999999999E-3</v>
      </c>
      <c r="F404" s="2">
        <v>2.2075399999999998</v>
      </c>
      <c r="G404" s="1">
        <v>1.01E-5</v>
      </c>
      <c r="H404" s="2">
        <v>2.3445900000000002</v>
      </c>
      <c r="I404" s="1">
        <v>7.6000000000000004E-5</v>
      </c>
      <c r="J404" s="2">
        <v>1.6741900000000001</v>
      </c>
      <c r="K404" s="1">
        <v>0.85939100000000002</v>
      </c>
      <c r="L404" s="2">
        <v>1.1867799999999999</v>
      </c>
      <c r="M404" s="3">
        <v>1.1367899999999999E-3</v>
      </c>
      <c r="N404" s="2">
        <v>1.4109499999999999</v>
      </c>
      <c r="O404"/>
      <c r="P404" s="3">
        <v>7.5300000000000003E-7</v>
      </c>
      <c r="Q404" s="2">
        <v>1.73085</v>
      </c>
      <c r="R404" s="2"/>
      <c r="S404" s="2">
        <v>2.3445900000000002</v>
      </c>
      <c r="T404" s="2">
        <v>1.1867799999999999</v>
      </c>
      <c r="U404" s="2"/>
      <c r="V404" s="4">
        <v>1.01E-5</v>
      </c>
      <c r="W404"/>
      <c r="X404" s="2">
        <v>2.3445900000000002</v>
      </c>
      <c r="Y404" s="2">
        <v>2.3445900000000002</v>
      </c>
    </row>
    <row r="405" spans="1:25" x14ac:dyDescent="0.2">
      <c r="A405" t="s">
        <v>1248</v>
      </c>
      <c r="B405" t="s">
        <v>1249</v>
      </c>
      <c r="C405" t="s">
        <v>1250</v>
      </c>
      <c r="D405">
        <v>4</v>
      </c>
      <c r="E405" s="5">
        <v>6.2032299999999999E-2</v>
      </c>
      <c r="F405" s="6">
        <v>1.4302299999999999</v>
      </c>
      <c r="G405" s="5">
        <v>2.12816E-4</v>
      </c>
      <c r="H405" s="6">
        <v>1.67662</v>
      </c>
      <c r="I405" s="5">
        <v>5.5899999999999996E-7</v>
      </c>
      <c r="J405" s="6">
        <v>3.4500999999999999</v>
      </c>
      <c r="K405" s="5">
        <v>2.5819200000000001E-3</v>
      </c>
      <c r="L405" s="6">
        <v>3.0856300000000001</v>
      </c>
      <c r="M405">
        <v>7.9999999999999996E-6</v>
      </c>
      <c r="N405">
        <v>2.5712799999999998</v>
      </c>
      <c r="O405"/>
      <c r="P405">
        <v>3.7700000000000001E-17</v>
      </c>
      <c r="Q405">
        <v>2.3040500000000002</v>
      </c>
      <c r="R405"/>
      <c r="S405" s="6">
        <v>3.4500999999999999</v>
      </c>
      <c r="T405" s="6">
        <v>1.4302299999999999</v>
      </c>
      <c r="U405"/>
      <c r="V405">
        <v>5.5899999999999996E-7</v>
      </c>
      <c r="W405"/>
      <c r="X405" s="2">
        <v>3.4500999999999999</v>
      </c>
      <c r="Y405" s="2">
        <v>3.4500999999999999</v>
      </c>
    </row>
    <row r="406" spans="1:25" x14ac:dyDescent="0.2">
      <c r="A406" t="s">
        <v>1104</v>
      </c>
      <c r="B406" t="s">
        <v>1105</v>
      </c>
      <c r="C406" t="s">
        <v>1106</v>
      </c>
      <c r="D406">
        <v>4</v>
      </c>
      <c r="E406" s="1">
        <v>2.86591E-2</v>
      </c>
      <c r="F406" s="2">
        <v>-2.1400299999999999</v>
      </c>
      <c r="G406" s="1">
        <v>3.2299999999999999E-5</v>
      </c>
      <c r="H406" s="2">
        <v>-1.9937100000000001</v>
      </c>
      <c r="I406" s="1">
        <v>3.6622600000000001E-3</v>
      </c>
      <c r="J406" s="2">
        <v>-1.0609599999999999</v>
      </c>
      <c r="K406" s="1">
        <v>3.1535299999999999E-4</v>
      </c>
      <c r="L406" s="2">
        <v>-3.0765899999999999</v>
      </c>
      <c r="M406" s="3">
        <v>6.6182299999999997E-4</v>
      </c>
      <c r="N406" s="2">
        <v>-1.3216000000000001</v>
      </c>
      <c r="O406"/>
      <c r="P406" s="3">
        <v>1.3300000000000001E-10</v>
      </c>
      <c r="Q406" s="2">
        <v>-1.7717400000000001</v>
      </c>
      <c r="R406" s="2"/>
      <c r="S406" s="2">
        <v>-1.0609599999999999</v>
      </c>
      <c r="T406" s="2">
        <v>-3.0765899999999999</v>
      </c>
      <c r="U406" s="2"/>
      <c r="V406" s="4">
        <v>3.2299999999999999E-5</v>
      </c>
      <c r="W406"/>
      <c r="X406" s="2">
        <v>-3.0765899999999999</v>
      </c>
      <c r="Y406" s="2">
        <v>3.0765899999999999</v>
      </c>
    </row>
    <row r="407" spans="1:25" x14ac:dyDescent="0.2">
      <c r="A407" t="s">
        <v>1251</v>
      </c>
      <c r="B407" t="s">
        <v>1252</v>
      </c>
      <c r="C407" t="s">
        <v>1253</v>
      </c>
      <c r="D407">
        <v>4</v>
      </c>
      <c r="E407" s="5">
        <v>0.88451599999999997</v>
      </c>
      <c r="F407" s="6">
        <v>-1.1669400000000001</v>
      </c>
      <c r="G407" s="5">
        <v>0.42347499999999999</v>
      </c>
      <c r="H407" s="6">
        <v>1.0323</v>
      </c>
      <c r="I407" s="5">
        <v>3.5599999999999998E-6</v>
      </c>
      <c r="J407" s="6">
        <v>3.0193599999999998</v>
      </c>
      <c r="K407" s="5">
        <v>0.74478100000000003</v>
      </c>
      <c r="L407" s="6">
        <v>1.46713</v>
      </c>
      <c r="M407">
        <v>1.17193E-2</v>
      </c>
      <c r="N407">
        <v>1.1362000000000001</v>
      </c>
      <c r="O407"/>
      <c r="P407">
        <v>9.4084299999999996E-2</v>
      </c>
      <c r="Q407">
        <v>1.3434600000000001</v>
      </c>
      <c r="R407"/>
      <c r="S407" s="6">
        <v>3.0193599999999998</v>
      </c>
      <c r="T407" s="6">
        <v>-1.1669400000000001</v>
      </c>
      <c r="U407"/>
      <c r="V407">
        <v>3.5599999999999998E-6</v>
      </c>
      <c r="W407"/>
      <c r="X407" s="2">
        <v>3.0193599999999998</v>
      </c>
      <c r="Y407" s="2">
        <v>3.0193599999999998</v>
      </c>
    </row>
    <row r="408" spans="1:25" x14ac:dyDescent="0.2">
      <c r="A408" t="s">
        <v>1275</v>
      </c>
      <c r="B408" t="s">
        <v>1276</v>
      </c>
      <c r="C408" t="s">
        <v>1277</v>
      </c>
      <c r="D408">
        <v>4</v>
      </c>
      <c r="E408" s="5">
        <v>0.107348</v>
      </c>
      <c r="F408" s="6">
        <v>-1.6046100000000001</v>
      </c>
      <c r="G408" s="5">
        <v>1.1800000000000001E-5</v>
      </c>
      <c r="H408" s="6">
        <v>-1.5104500000000001</v>
      </c>
      <c r="I408" s="5">
        <v>2.17946E-4</v>
      </c>
      <c r="J408" s="6">
        <v>-1.41997</v>
      </c>
      <c r="K408" s="5">
        <v>2.4580299999999999E-2</v>
      </c>
      <c r="L408" s="6">
        <v>-2.4602499999999998</v>
      </c>
      <c r="M408">
        <v>5.9632100000000003E-4</v>
      </c>
      <c r="N408">
        <v>-1.5087200000000001</v>
      </c>
      <c r="O408"/>
      <c r="P408">
        <v>2.4200000000000002E-12</v>
      </c>
      <c r="Q408">
        <v>-1.64767</v>
      </c>
      <c r="R408"/>
      <c r="S408" s="6">
        <v>-1.41997</v>
      </c>
      <c r="T408" s="6">
        <v>-2.4602499999999998</v>
      </c>
      <c r="U408"/>
      <c r="V408">
        <v>1.1800000000000001E-5</v>
      </c>
      <c r="W408"/>
      <c r="X408" s="2">
        <v>-2.4602499999999998</v>
      </c>
      <c r="Y408" s="2">
        <v>2.4602499999999998</v>
      </c>
    </row>
    <row r="409" spans="1:25" x14ac:dyDescent="0.2">
      <c r="A409" t="s">
        <v>1107</v>
      </c>
      <c r="B409" t="s">
        <v>1108</v>
      </c>
      <c r="C409" t="s">
        <v>1109</v>
      </c>
      <c r="D409">
        <v>4</v>
      </c>
      <c r="E409" s="1">
        <v>2.1201500000000002E-2</v>
      </c>
      <c r="F409" s="2">
        <v>-2.0321400000000001</v>
      </c>
      <c r="G409" s="1">
        <v>1.31E-6</v>
      </c>
      <c r="H409" s="2">
        <v>-3.01187</v>
      </c>
      <c r="I409" s="1">
        <v>9.8399999999999994E-8</v>
      </c>
      <c r="J409" s="2">
        <v>-5.0765700000000002</v>
      </c>
      <c r="K409" s="1">
        <v>7.9568099999999999E-3</v>
      </c>
      <c r="L409" s="2">
        <v>-2.4086799999999999</v>
      </c>
      <c r="M409" s="3">
        <v>4.1900000000000002E-5</v>
      </c>
      <c r="N409" s="2">
        <v>-2.2412299999999998</v>
      </c>
      <c r="O409"/>
      <c r="P409" s="3">
        <v>1.21E-20</v>
      </c>
      <c r="Q409" s="2">
        <v>-2.7964500000000001</v>
      </c>
      <c r="R409" s="2"/>
      <c r="S409" s="2">
        <v>-2.0321400000000001</v>
      </c>
      <c r="T409" s="2">
        <v>-5.0765700000000002</v>
      </c>
      <c r="U409" s="2"/>
      <c r="V409" s="4">
        <v>9.8399999999999994E-8</v>
      </c>
      <c r="W409"/>
      <c r="X409" s="2">
        <v>-5.0765700000000002</v>
      </c>
      <c r="Y409" s="2">
        <v>5.0765700000000002</v>
      </c>
    </row>
    <row r="410" spans="1:25" x14ac:dyDescent="0.2">
      <c r="A410" t="s">
        <v>1308</v>
      </c>
      <c r="B410" t="s">
        <v>1309</v>
      </c>
      <c r="C410" t="s">
        <v>1310</v>
      </c>
      <c r="D410">
        <v>4</v>
      </c>
      <c r="E410" s="5">
        <v>8.0717499999999998E-2</v>
      </c>
      <c r="F410" s="6">
        <v>1.83751</v>
      </c>
      <c r="G410" s="5">
        <v>1.08E-6</v>
      </c>
      <c r="H410" s="6">
        <v>1.60355</v>
      </c>
      <c r="I410" s="5">
        <v>0.20550599999999999</v>
      </c>
      <c r="J410" s="6">
        <v>1.1200399999999999</v>
      </c>
      <c r="K410" s="5">
        <v>0.98932500000000001</v>
      </c>
      <c r="L410" s="6">
        <v>-1.0063299999999999</v>
      </c>
      <c r="M410">
        <v>1.04E-6</v>
      </c>
      <c r="N410">
        <v>2.0242599999999999</v>
      </c>
      <c r="O410"/>
      <c r="P410">
        <v>1.2300000000000001E-6</v>
      </c>
      <c r="Q410">
        <v>1.4774700000000001</v>
      </c>
      <c r="R410"/>
      <c r="S410" s="6">
        <v>2.0242599999999999</v>
      </c>
      <c r="T410" s="6">
        <v>-1.0063299999999999</v>
      </c>
      <c r="U410"/>
      <c r="V410">
        <v>1.04E-6</v>
      </c>
      <c r="W410"/>
      <c r="X410" s="2">
        <v>2.0242599999999999</v>
      </c>
      <c r="Y410" s="2">
        <v>2.0242599999999999</v>
      </c>
    </row>
    <row r="411" spans="1:25" x14ac:dyDescent="0.2">
      <c r="A411" t="s">
        <v>1254</v>
      </c>
      <c r="B411" t="s">
        <v>1255</v>
      </c>
      <c r="C411" t="s">
        <v>1256</v>
      </c>
      <c r="D411">
        <v>4</v>
      </c>
      <c r="E411" s="5">
        <v>0.95208400000000004</v>
      </c>
      <c r="F411" s="6">
        <v>1.0342199999999999</v>
      </c>
      <c r="G411" s="5">
        <v>3.1053899999999999E-2</v>
      </c>
      <c r="H411" s="6">
        <v>1.0319799999999999</v>
      </c>
      <c r="I411" s="5">
        <v>1.1900000000000001E-8</v>
      </c>
      <c r="J411" s="6">
        <v>5.4664299999999999</v>
      </c>
      <c r="K411" s="5">
        <v>0.84828000000000003</v>
      </c>
      <c r="L411" s="6">
        <v>1.1149100000000001</v>
      </c>
      <c r="M411">
        <v>0.43789600000000001</v>
      </c>
      <c r="N411">
        <v>1.0777099999999999</v>
      </c>
      <c r="O411"/>
      <c r="P411">
        <v>3.5833800000000002E-3</v>
      </c>
      <c r="Q411">
        <v>1.4822599999999999</v>
      </c>
      <c r="R411"/>
      <c r="S411" s="6">
        <v>5.4664299999999999</v>
      </c>
      <c r="T411" s="6">
        <v>1.0319799999999999</v>
      </c>
      <c r="U411"/>
      <c r="V411">
        <v>1.1900000000000001E-8</v>
      </c>
      <c r="W411"/>
      <c r="X411" s="2">
        <v>5.4664299999999999</v>
      </c>
      <c r="Y411" s="2">
        <v>5.4664299999999999</v>
      </c>
    </row>
    <row r="412" spans="1:25" x14ac:dyDescent="0.2">
      <c r="A412" t="s">
        <v>1110</v>
      </c>
      <c r="B412" t="s">
        <v>1111</v>
      </c>
      <c r="C412" t="s">
        <v>1112</v>
      </c>
      <c r="D412">
        <v>4</v>
      </c>
      <c r="E412" s="1">
        <v>7.5800000000000007E-9</v>
      </c>
      <c r="F412" s="2">
        <v>9.8891600000000004</v>
      </c>
      <c r="G412" s="1">
        <v>2.4599999999999998E-10</v>
      </c>
      <c r="H412" s="2">
        <v>9.9477499999999992</v>
      </c>
      <c r="I412" s="1">
        <v>8.3900000000000002E-11</v>
      </c>
      <c r="J412" s="2">
        <v>6.00481</v>
      </c>
      <c r="K412" s="1">
        <v>6.9330600000000006E-2</v>
      </c>
      <c r="L412" s="2">
        <v>6.11341</v>
      </c>
      <c r="M412" s="3">
        <v>6.9399999999999998E-10</v>
      </c>
      <c r="N412" s="2">
        <v>8.4225200000000005</v>
      </c>
      <c r="O412"/>
      <c r="P412" s="3">
        <v>7.7099999999999998E-29</v>
      </c>
      <c r="Q412" s="2">
        <v>7.9814499999999997</v>
      </c>
      <c r="R412" s="2"/>
      <c r="S412" s="2">
        <v>9.9477499999999992</v>
      </c>
      <c r="T412" s="2">
        <v>6.00481</v>
      </c>
      <c r="U412" s="2"/>
      <c r="V412" s="4">
        <v>8.3900000000000002E-11</v>
      </c>
      <c r="W412"/>
      <c r="X412" s="2">
        <v>9.9477499999999992</v>
      </c>
      <c r="Y412" s="2">
        <v>9.9477499999999992</v>
      </c>
    </row>
    <row r="413" spans="1:25" x14ac:dyDescent="0.2">
      <c r="A413" t="s">
        <v>1113</v>
      </c>
      <c r="B413" t="s">
        <v>1114</v>
      </c>
      <c r="C413" t="s">
        <v>1115</v>
      </c>
      <c r="D413">
        <v>4</v>
      </c>
      <c r="E413" s="1">
        <v>2.44E-5</v>
      </c>
      <c r="F413" s="2">
        <v>-2.0117500000000001</v>
      </c>
      <c r="G413" s="1">
        <v>1.5800000000000001E-7</v>
      </c>
      <c r="H413" s="2">
        <v>-2.5611299999999999</v>
      </c>
      <c r="I413" s="1">
        <v>9.6200000000000006E-7</v>
      </c>
      <c r="J413" s="2">
        <v>-2.2165300000000001</v>
      </c>
      <c r="K413" s="1">
        <v>0.69834099999999999</v>
      </c>
      <c r="L413" s="2">
        <v>-1.3596999999999999</v>
      </c>
      <c r="M413" s="3">
        <v>5.7700000000000004E-7</v>
      </c>
      <c r="N413" s="2">
        <v>-2.5958800000000002</v>
      </c>
      <c r="O413"/>
      <c r="P413" s="3">
        <v>5.1899999999999995E-16</v>
      </c>
      <c r="Q413" s="2">
        <v>-2.1230199999999999</v>
      </c>
      <c r="R413" s="2"/>
      <c r="S413" s="2">
        <v>-1.3596999999999999</v>
      </c>
      <c r="T413" s="2">
        <v>-2.5958800000000002</v>
      </c>
      <c r="U413" s="2"/>
      <c r="V413" s="4">
        <v>1.5800000000000001E-7</v>
      </c>
      <c r="W413"/>
      <c r="X413" s="2">
        <v>-2.5958800000000002</v>
      </c>
      <c r="Y413" s="2">
        <v>2.5958800000000002</v>
      </c>
    </row>
    <row r="414" spans="1:25" x14ac:dyDescent="0.2">
      <c r="A414" t="s">
        <v>1185</v>
      </c>
      <c r="B414" t="s">
        <v>1186</v>
      </c>
      <c r="C414" t="s">
        <v>1187</v>
      </c>
      <c r="D414">
        <v>4</v>
      </c>
      <c r="E414" s="1">
        <v>0.311749</v>
      </c>
      <c r="F414" s="2">
        <v>-1.4386300000000001</v>
      </c>
      <c r="G414" s="1">
        <v>2.2499999999999999E-7</v>
      </c>
      <c r="H414" s="2">
        <v>-2.7568100000000002</v>
      </c>
      <c r="I414" s="1">
        <v>1.46E-6</v>
      </c>
      <c r="J414" s="2">
        <v>-2.10242</v>
      </c>
      <c r="K414" s="1">
        <v>0.69834099999999999</v>
      </c>
      <c r="L414" s="2">
        <v>-1.1020300000000001</v>
      </c>
      <c r="M414" s="3">
        <v>2.1792099999999998E-2</v>
      </c>
      <c r="N414" s="2">
        <v>-1.1646700000000001</v>
      </c>
      <c r="O414"/>
      <c r="P414" s="3">
        <v>4.7500000000000003E-9</v>
      </c>
      <c r="Q414" s="2">
        <v>-1.6168899999999999</v>
      </c>
      <c r="R414" s="2"/>
      <c r="S414" s="2">
        <v>-1.1020300000000001</v>
      </c>
      <c r="T414" s="2">
        <v>-2.7568100000000002</v>
      </c>
      <c r="U414" s="2"/>
      <c r="V414" s="4">
        <v>2.2499999999999999E-7</v>
      </c>
      <c r="W414"/>
      <c r="X414" s="2">
        <v>-2.7568100000000002</v>
      </c>
      <c r="Y414" s="2">
        <v>2.7568100000000002</v>
      </c>
    </row>
    <row r="415" spans="1:25" x14ac:dyDescent="0.2">
      <c r="A415" t="s">
        <v>1116</v>
      </c>
      <c r="B415" t="s">
        <v>1117</v>
      </c>
      <c r="C415" t="s">
        <v>1118</v>
      </c>
      <c r="D415">
        <v>4</v>
      </c>
      <c r="E415" s="1">
        <v>2.3822200000000001E-4</v>
      </c>
      <c r="F415" s="2">
        <v>2.2743199999999999</v>
      </c>
      <c r="G415" s="1">
        <v>1.1197100000000001E-3</v>
      </c>
      <c r="H415" s="2">
        <v>1.9341200000000001</v>
      </c>
      <c r="I415" s="1">
        <v>7.1389099999999997E-2</v>
      </c>
      <c r="J415" s="2">
        <v>1.1805000000000001</v>
      </c>
      <c r="K415" s="1">
        <v>7.9018900000000003E-2</v>
      </c>
      <c r="L415" s="2">
        <v>2.0758100000000002</v>
      </c>
      <c r="M415" s="3">
        <v>0.45294299999999998</v>
      </c>
      <c r="N415" s="2">
        <v>1.2039299999999999</v>
      </c>
      <c r="O415"/>
      <c r="P415" s="3">
        <v>1.5300000000000001E-9</v>
      </c>
      <c r="Q415" s="2">
        <v>1.6688000000000001</v>
      </c>
      <c r="R415" s="2"/>
      <c r="S415" s="2">
        <v>2.2743199999999999</v>
      </c>
      <c r="T415" s="2">
        <v>1.1805000000000001</v>
      </c>
      <c r="U415" s="2"/>
      <c r="V415" s="4">
        <v>2.3822200000000001E-4</v>
      </c>
      <c r="W415"/>
      <c r="X415" s="2">
        <v>2.2743199999999999</v>
      </c>
      <c r="Y415" s="2">
        <v>2.2743199999999999</v>
      </c>
    </row>
    <row r="416" spans="1:25" x14ac:dyDescent="0.2">
      <c r="A416" t="s">
        <v>1119</v>
      </c>
      <c r="B416" t="s">
        <v>1120</v>
      </c>
      <c r="C416" t="s">
        <v>1121</v>
      </c>
      <c r="D416">
        <v>4</v>
      </c>
      <c r="E416" s="1">
        <v>7.5800000000000007E-9</v>
      </c>
      <c r="F416" s="2">
        <v>-14.7774</v>
      </c>
      <c r="G416" s="1">
        <v>1.7199999999999999E-11</v>
      </c>
      <c r="H416" s="2">
        <v>-16.228100000000001</v>
      </c>
      <c r="I416" s="1">
        <v>6.5799999999999995E-11</v>
      </c>
      <c r="J416" s="2">
        <v>-12.2142</v>
      </c>
      <c r="K416" s="1">
        <v>2.7094199999999998E-4</v>
      </c>
      <c r="L416" s="2">
        <v>-10.2883</v>
      </c>
      <c r="M416" s="3">
        <v>1.41E-11</v>
      </c>
      <c r="N416" s="2">
        <v>-13.587</v>
      </c>
      <c r="O416"/>
      <c r="P416" s="3">
        <v>1.1100000000000001E-47</v>
      </c>
      <c r="Q416" s="2">
        <v>-13.367100000000001</v>
      </c>
      <c r="R416" s="2"/>
      <c r="S416" s="2">
        <v>-10.2883</v>
      </c>
      <c r="T416" s="2">
        <v>-16.228100000000001</v>
      </c>
      <c r="U416" s="2"/>
      <c r="V416" s="4">
        <v>1.41E-11</v>
      </c>
      <c r="W416"/>
      <c r="X416" s="2">
        <v>-16.228100000000001</v>
      </c>
      <c r="Y416" s="2">
        <v>16.228100000000001</v>
      </c>
    </row>
    <row r="417" spans="1:25" x14ac:dyDescent="0.2">
      <c r="A417" t="s">
        <v>1122</v>
      </c>
      <c r="B417" t="s">
        <v>1123</v>
      </c>
      <c r="C417" t="s">
        <v>1124</v>
      </c>
      <c r="D417">
        <v>4</v>
      </c>
      <c r="E417" s="1">
        <v>2.0200099999999999E-4</v>
      </c>
      <c r="F417" s="2">
        <v>2.2625199999999999</v>
      </c>
      <c r="G417" s="1">
        <v>1.0499999999999999E-6</v>
      </c>
      <c r="H417" s="2">
        <v>2.2979699999999998</v>
      </c>
      <c r="I417" s="1">
        <v>3.0282099999999999E-3</v>
      </c>
      <c r="J417" s="2">
        <v>1.23298</v>
      </c>
      <c r="K417" s="1">
        <v>0.65750600000000003</v>
      </c>
      <c r="L417" s="2">
        <v>1.5799700000000001</v>
      </c>
      <c r="M417" s="3">
        <v>1.18E-8</v>
      </c>
      <c r="N417" s="2">
        <v>2.5918199999999998</v>
      </c>
      <c r="O417"/>
      <c r="P417" s="3">
        <v>1.9199999999999999E-11</v>
      </c>
      <c r="Q417" s="2">
        <v>1.94034</v>
      </c>
      <c r="R417" s="2"/>
      <c r="S417" s="2">
        <v>2.5918199999999998</v>
      </c>
      <c r="T417" s="2">
        <v>1.23298</v>
      </c>
      <c r="U417" s="2"/>
      <c r="V417" s="4">
        <v>1.18E-8</v>
      </c>
      <c r="W417"/>
      <c r="X417" s="2">
        <v>2.5918199999999998</v>
      </c>
      <c r="Y417" s="2">
        <v>2.5918199999999998</v>
      </c>
    </row>
    <row r="418" spans="1:25" x14ac:dyDescent="0.2">
      <c r="A418" t="s">
        <v>1125</v>
      </c>
      <c r="B418" t="s">
        <v>1126</v>
      </c>
      <c r="C418" t="s">
        <v>1127</v>
      </c>
      <c r="D418">
        <v>4</v>
      </c>
      <c r="E418" s="1">
        <v>4.8264000000000001E-2</v>
      </c>
      <c r="F418" s="2">
        <v>2.11592</v>
      </c>
      <c r="G418" s="1">
        <v>3.9342800000000001E-3</v>
      </c>
      <c r="H418" s="2">
        <v>1.42252</v>
      </c>
      <c r="I418" s="1">
        <v>0.16028899999999999</v>
      </c>
      <c r="J418" s="2">
        <v>1.17987</v>
      </c>
      <c r="K418" s="1">
        <v>0.43516100000000002</v>
      </c>
      <c r="L418" s="2">
        <v>1.46627</v>
      </c>
      <c r="M418" s="3">
        <v>0.32379400000000003</v>
      </c>
      <c r="N418" s="2">
        <v>1.1865300000000001</v>
      </c>
      <c r="O418"/>
      <c r="P418" s="3">
        <v>2.9100000000000001E-6</v>
      </c>
      <c r="Q418" s="2">
        <v>1.4429099999999999</v>
      </c>
      <c r="R418" s="2"/>
      <c r="S418" s="2">
        <v>2.11592</v>
      </c>
      <c r="T418" s="2">
        <v>1.17987</v>
      </c>
      <c r="U418" s="2"/>
      <c r="V418" s="4">
        <v>3.9342800000000001E-3</v>
      </c>
      <c r="W418"/>
      <c r="X418" s="2">
        <v>2.11592</v>
      </c>
      <c r="Y418" s="2">
        <v>2.11592</v>
      </c>
    </row>
    <row r="419" spans="1:25" x14ac:dyDescent="0.2">
      <c r="A419" t="s">
        <v>1311</v>
      </c>
      <c r="B419" t="s">
        <v>1312</v>
      </c>
      <c r="C419" t="s">
        <v>1313</v>
      </c>
      <c r="D419">
        <v>4</v>
      </c>
      <c r="E419" s="5">
        <v>0.74744900000000003</v>
      </c>
      <c r="F419" s="6">
        <v>1.08362</v>
      </c>
      <c r="G419" s="5">
        <v>0.162857</v>
      </c>
      <c r="H419" s="6">
        <v>1.0530900000000001</v>
      </c>
      <c r="I419" s="5">
        <v>2.3265299999999999E-2</v>
      </c>
      <c r="J419" s="6">
        <v>1.4666699999999999</v>
      </c>
      <c r="K419" s="5">
        <v>0.66645699999999997</v>
      </c>
      <c r="L419" s="6">
        <v>1.4316899999999999</v>
      </c>
      <c r="M419">
        <v>1.5399999999999999E-8</v>
      </c>
      <c r="N419">
        <v>3.84266</v>
      </c>
      <c r="O419"/>
      <c r="P419">
        <v>2.55E-5</v>
      </c>
      <c r="Q419">
        <v>1.5555300000000001</v>
      </c>
      <c r="R419"/>
      <c r="S419" s="6">
        <v>3.84266</v>
      </c>
      <c r="T419" s="6">
        <v>1.0530900000000001</v>
      </c>
      <c r="U419"/>
      <c r="V419">
        <v>1.5399999999999999E-8</v>
      </c>
      <c r="W419"/>
      <c r="X419" s="2">
        <v>3.84266</v>
      </c>
      <c r="Y419" s="2">
        <v>3.84266</v>
      </c>
    </row>
    <row r="420" spans="1:25" x14ac:dyDescent="0.2">
      <c r="A420" t="s">
        <v>1188</v>
      </c>
      <c r="B420" t="s">
        <v>1189</v>
      </c>
      <c r="C420" t="s">
        <v>1190</v>
      </c>
      <c r="D420">
        <v>4</v>
      </c>
      <c r="E420" s="1">
        <v>0.103952</v>
      </c>
      <c r="F420" s="2">
        <v>-1.85737</v>
      </c>
      <c r="G420" s="1">
        <v>1.2899999999999999E-6</v>
      </c>
      <c r="H420" s="2">
        <v>-2.00834</v>
      </c>
      <c r="I420" s="1">
        <v>0.80275700000000005</v>
      </c>
      <c r="J420" s="2">
        <v>1.0050699999999999</v>
      </c>
      <c r="K420" s="1">
        <v>0.646617</v>
      </c>
      <c r="L420" s="2">
        <v>-1.47959</v>
      </c>
      <c r="M420" s="3">
        <v>2.6764200000000001E-4</v>
      </c>
      <c r="N420" s="2">
        <v>1.4274199999999999</v>
      </c>
      <c r="O420"/>
      <c r="P420" s="3">
        <v>7.3370600000000003E-3</v>
      </c>
      <c r="Q420" s="2">
        <v>-1.3092900000000001</v>
      </c>
      <c r="R420" s="2"/>
      <c r="S420" s="2">
        <v>1.4274199999999999</v>
      </c>
      <c r="T420" s="2">
        <v>-2.00834</v>
      </c>
      <c r="U420" s="2"/>
      <c r="V420" s="4">
        <v>1.2899999999999999E-6</v>
      </c>
      <c r="W420"/>
      <c r="X420" s="2">
        <v>-2.00834</v>
      </c>
      <c r="Y420" s="2">
        <v>2.00834</v>
      </c>
    </row>
    <row r="421" spans="1:25" x14ac:dyDescent="0.2">
      <c r="A421" t="s">
        <v>1128</v>
      </c>
      <c r="B421" t="s">
        <v>1129</v>
      </c>
      <c r="C421" t="s">
        <v>1130</v>
      </c>
      <c r="D421">
        <v>4</v>
      </c>
      <c r="E421" s="1">
        <v>9.6800000000000007E-8</v>
      </c>
      <c r="F421" s="2">
        <v>-29.792400000000001</v>
      </c>
      <c r="G421" s="1">
        <v>1.7199999999999999E-11</v>
      </c>
      <c r="H421" s="2">
        <v>-28.5489</v>
      </c>
      <c r="I421" s="1">
        <v>1.2000000000000001E-11</v>
      </c>
      <c r="J421" s="2">
        <v>-11.5029</v>
      </c>
      <c r="K421" s="1">
        <v>8.0799999999999996E-8</v>
      </c>
      <c r="L421" s="2">
        <v>-25.531300000000002</v>
      </c>
      <c r="M421" s="3">
        <v>4.5699999999999997E-9</v>
      </c>
      <c r="N421" s="2">
        <v>-17.102599999999999</v>
      </c>
      <c r="O421"/>
      <c r="P421" s="3">
        <v>1.43E-43</v>
      </c>
      <c r="Q421" s="2">
        <v>-21.136099999999999</v>
      </c>
      <c r="R421" s="2"/>
      <c r="S421" s="2">
        <v>-11.5029</v>
      </c>
      <c r="T421" s="2">
        <v>-29.792400000000001</v>
      </c>
      <c r="U421" s="2"/>
      <c r="V421" s="4">
        <v>1.2000000000000001E-11</v>
      </c>
      <c r="W421"/>
      <c r="X421" s="2">
        <v>-29.792400000000001</v>
      </c>
      <c r="Y421" s="2">
        <v>29.792400000000001</v>
      </c>
    </row>
    <row r="422" spans="1:25" x14ac:dyDescent="0.2">
      <c r="A422" t="s">
        <v>1131</v>
      </c>
      <c r="B422" t="s">
        <v>1132</v>
      </c>
      <c r="C422" t="s">
        <v>1133</v>
      </c>
      <c r="D422">
        <v>4</v>
      </c>
      <c r="E422" s="1">
        <v>1.7161100000000001E-4</v>
      </c>
      <c r="F422" s="2">
        <v>-3.5548600000000001</v>
      </c>
      <c r="G422" s="1">
        <v>8.2500000000000004E-7</v>
      </c>
      <c r="H422" s="2">
        <v>-3.3387199999999999</v>
      </c>
      <c r="I422" s="1">
        <v>1.9000000000000001E-7</v>
      </c>
      <c r="J422" s="2">
        <v>-2.99783</v>
      </c>
      <c r="K422" s="1">
        <v>1.5E-5</v>
      </c>
      <c r="L422" s="2">
        <v>-3.5411000000000001</v>
      </c>
      <c r="M422" s="3">
        <v>8.2999999999999999E-7</v>
      </c>
      <c r="N422" s="2">
        <v>-2.7356600000000002</v>
      </c>
      <c r="O422"/>
      <c r="P422" s="3">
        <v>7.0899999999999999E-35</v>
      </c>
      <c r="Q422" s="2">
        <v>-3.2071399999999999</v>
      </c>
      <c r="R422" s="2"/>
      <c r="S422" s="2">
        <v>-2.7356600000000002</v>
      </c>
      <c r="T422" s="2">
        <v>-3.5548600000000001</v>
      </c>
      <c r="U422" s="2"/>
      <c r="V422" s="4">
        <v>1.9000000000000001E-7</v>
      </c>
      <c r="W422"/>
      <c r="X422" s="2">
        <v>-3.5548600000000001</v>
      </c>
      <c r="Y422" s="2">
        <v>3.5548600000000001</v>
      </c>
    </row>
    <row r="423" spans="1:25" x14ac:dyDescent="0.2">
      <c r="A423" t="s">
        <v>1134</v>
      </c>
      <c r="B423" t="s">
        <v>1135</v>
      </c>
      <c r="C423" t="s">
        <v>1136</v>
      </c>
      <c r="D423">
        <v>4</v>
      </c>
      <c r="E423" s="1">
        <v>9.2E-6</v>
      </c>
      <c r="F423" s="2">
        <v>-4.81351</v>
      </c>
      <c r="G423" s="1">
        <v>3.9200000000000002E-7</v>
      </c>
      <c r="H423" s="2">
        <v>-3.1715</v>
      </c>
      <c r="I423" s="1">
        <v>0.51285000000000003</v>
      </c>
      <c r="J423" s="2">
        <v>1.06335</v>
      </c>
      <c r="K423" s="1">
        <v>4.4116800000000003E-3</v>
      </c>
      <c r="L423" s="2">
        <v>-2.8429500000000001</v>
      </c>
      <c r="M423" s="3">
        <v>0.71856600000000004</v>
      </c>
      <c r="N423" s="2">
        <v>1.02657</v>
      </c>
      <c r="O423"/>
      <c r="P423" s="3">
        <v>1.7E-8</v>
      </c>
      <c r="Q423" s="2">
        <v>-2.0771999999999999</v>
      </c>
      <c r="R423" s="2"/>
      <c r="S423" s="2">
        <v>1.06335</v>
      </c>
      <c r="T423" s="2">
        <v>-4.81351</v>
      </c>
      <c r="U423" s="2"/>
      <c r="V423" s="4">
        <v>3.9200000000000002E-7</v>
      </c>
      <c r="W423"/>
      <c r="X423" s="2">
        <v>-4.81351</v>
      </c>
      <c r="Y423" s="2">
        <v>4.81351</v>
      </c>
    </row>
    <row r="424" spans="1:25" x14ac:dyDescent="0.2">
      <c r="A424" t="s">
        <v>1191</v>
      </c>
      <c r="B424" t="s">
        <v>1192</v>
      </c>
      <c r="C424" t="s">
        <v>1193</v>
      </c>
      <c r="D424">
        <v>4</v>
      </c>
      <c r="E424" s="1">
        <v>3.5358000000000001E-2</v>
      </c>
      <c r="F424" s="2">
        <v>-1.6630400000000001</v>
      </c>
      <c r="G424" s="1">
        <v>7.3099999999999998E-9</v>
      </c>
      <c r="H424" s="2">
        <v>-5.80558</v>
      </c>
      <c r="I424" s="1">
        <v>0.33163199999999998</v>
      </c>
      <c r="J424" s="2">
        <v>-1.1009</v>
      </c>
      <c r="K424" s="1">
        <v>0.15142900000000001</v>
      </c>
      <c r="L424" s="2">
        <v>-1.9756499999999999</v>
      </c>
      <c r="M424" s="3">
        <v>0.96491099999999996</v>
      </c>
      <c r="N424" s="2">
        <v>1.0025500000000001</v>
      </c>
      <c r="O424"/>
      <c r="P424" s="3">
        <v>1.28E-6</v>
      </c>
      <c r="Q424" s="2">
        <v>-1.84036</v>
      </c>
      <c r="R424" s="2"/>
      <c r="S424" s="2">
        <v>1.0025500000000001</v>
      </c>
      <c r="T424" s="2">
        <v>-5.80558</v>
      </c>
      <c r="U424" s="2"/>
      <c r="V424" s="4">
        <v>7.3099999999999998E-9</v>
      </c>
      <c r="W424"/>
      <c r="X424" s="2">
        <v>-5.80558</v>
      </c>
      <c r="Y424" s="2">
        <v>5.80558</v>
      </c>
    </row>
    <row r="425" spans="1:25" x14ac:dyDescent="0.2">
      <c r="A425" t="s">
        <v>1137</v>
      </c>
      <c r="B425" t="s">
        <v>1138</v>
      </c>
      <c r="C425" t="s">
        <v>1139</v>
      </c>
      <c r="D425">
        <v>4</v>
      </c>
      <c r="E425" s="1">
        <v>1.97299E-3</v>
      </c>
      <c r="F425" s="2">
        <v>-2.7286100000000002</v>
      </c>
      <c r="G425" s="1">
        <v>1.43E-7</v>
      </c>
      <c r="H425" s="2">
        <v>-4.3216999999999999</v>
      </c>
      <c r="I425" s="1">
        <v>1.9300000000000001E-8</v>
      </c>
      <c r="J425" s="2">
        <v>-3.9074599999999999</v>
      </c>
      <c r="K425" s="1">
        <v>0.410914</v>
      </c>
      <c r="L425" s="2">
        <v>-2.0985800000000001</v>
      </c>
      <c r="M425" s="3">
        <v>2.2100000000000001E-7</v>
      </c>
      <c r="N425" s="2">
        <v>-3.7297400000000001</v>
      </c>
      <c r="O425"/>
      <c r="P425" s="3">
        <v>1.9600000000000001E-20</v>
      </c>
      <c r="Q425" s="2">
        <v>-3.2803800000000001</v>
      </c>
      <c r="R425" s="2"/>
      <c r="S425" s="2">
        <v>-2.0985800000000001</v>
      </c>
      <c r="T425" s="2">
        <v>-4.3216999999999999</v>
      </c>
      <c r="U425" s="2"/>
      <c r="V425" s="4">
        <v>1.9300000000000001E-8</v>
      </c>
      <c r="W425"/>
      <c r="X425" s="2">
        <v>-4.3216999999999999</v>
      </c>
      <c r="Y425" s="2">
        <v>4.3216999999999999</v>
      </c>
    </row>
    <row r="426" spans="1:25" x14ac:dyDescent="0.2">
      <c r="A426" t="s">
        <v>1140</v>
      </c>
      <c r="B426" t="s">
        <v>1141</v>
      </c>
      <c r="C426" t="s">
        <v>1142</v>
      </c>
      <c r="D426">
        <v>4</v>
      </c>
      <c r="E426" s="1">
        <v>2.5097700000000001E-3</v>
      </c>
      <c r="F426" s="2">
        <v>2.3791500000000001</v>
      </c>
      <c r="G426" s="1">
        <v>3.8700000000000002E-6</v>
      </c>
      <c r="H426" s="2">
        <v>1.90039</v>
      </c>
      <c r="I426" s="1">
        <v>6.4300000000000004E-5</v>
      </c>
      <c r="J426" s="2">
        <v>1.4710399999999999</v>
      </c>
      <c r="K426" s="1">
        <v>0.53627199999999997</v>
      </c>
      <c r="L426" s="2">
        <v>2.2829100000000002</v>
      </c>
      <c r="M426" s="3">
        <v>3.8799999999999998E-7</v>
      </c>
      <c r="N426" s="2">
        <v>2.1238700000000001</v>
      </c>
      <c r="O426"/>
      <c r="P426" s="3">
        <v>2.5200000000000001E-10</v>
      </c>
      <c r="Q426" s="2">
        <v>2.00359</v>
      </c>
      <c r="R426" s="2"/>
      <c r="S426" s="2">
        <v>2.3791500000000001</v>
      </c>
      <c r="T426" s="2">
        <v>1.4710399999999999</v>
      </c>
      <c r="U426" s="2"/>
      <c r="V426" s="4">
        <v>3.8799999999999998E-7</v>
      </c>
      <c r="W426"/>
      <c r="X426" s="2">
        <v>2.3791500000000001</v>
      </c>
      <c r="Y426" s="2">
        <v>2.3791500000000001</v>
      </c>
    </row>
    <row r="427" spans="1:25" x14ac:dyDescent="0.2">
      <c r="A427" t="s">
        <v>1143</v>
      </c>
      <c r="B427" t="s">
        <v>1144</v>
      </c>
      <c r="C427" t="s">
        <v>1145</v>
      </c>
      <c r="D427">
        <v>4</v>
      </c>
      <c r="E427" s="1">
        <v>2.51621E-4</v>
      </c>
      <c r="F427" s="2">
        <v>-2.0310999999999999</v>
      </c>
      <c r="G427" s="1">
        <v>7.7200000000000003E-8</v>
      </c>
      <c r="H427" s="2">
        <v>-1.83253</v>
      </c>
      <c r="I427" s="1">
        <v>0.48143399999999997</v>
      </c>
      <c r="J427" s="2">
        <v>-1.09958</v>
      </c>
      <c r="K427" s="1">
        <v>0.46430500000000002</v>
      </c>
      <c r="L427" s="2">
        <v>-2.2668300000000001</v>
      </c>
      <c r="M427" s="3">
        <v>6.57561E-3</v>
      </c>
      <c r="N427" s="2">
        <v>-1.29382</v>
      </c>
      <c r="O427"/>
      <c r="P427" s="3">
        <v>9.5300000000000002E-7</v>
      </c>
      <c r="Q427" s="2">
        <v>-1.62686</v>
      </c>
      <c r="R427" s="2"/>
      <c r="S427" s="2">
        <v>-1.09958</v>
      </c>
      <c r="T427" s="2">
        <v>-2.2668300000000001</v>
      </c>
      <c r="U427" s="2"/>
      <c r="V427" s="4">
        <v>7.7200000000000003E-8</v>
      </c>
      <c r="W427"/>
      <c r="X427" s="2">
        <v>-2.2668300000000001</v>
      </c>
      <c r="Y427" s="2">
        <v>2.2668300000000001</v>
      </c>
    </row>
    <row r="428" spans="1:25" x14ac:dyDescent="0.2">
      <c r="A428" t="s">
        <v>1194</v>
      </c>
      <c r="B428" t="s">
        <v>1195</v>
      </c>
      <c r="C428" t="s">
        <v>1196</v>
      </c>
      <c r="D428">
        <v>4</v>
      </c>
      <c r="E428" s="1">
        <v>7.7735700000000005E-2</v>
      </c>
      <c r="F428" s="2">
        <v>-1.3672500000000001</v>
      </c>
      <c r="G428" s="1">
        <v>5.91E-8</v>
      </c>
      <c r="H428" s="2">
        <v>-2.27115</v>
      </c>
      <c r="I428" s="1">
        <v>2.85E-8</v>
      </c>
      <c r="J428" s="2">
        <v>-1.97465</v>
      </c>
      <c r="K428" s="1">
        <v>0.68693400000000004</v>
      </c>
      <c r="L428" s="2">
        <v>-1.4079299999999999</v>
      </c>
      <c r="M428" s="3">
        <v>2.6300000000000001E-7</v>
      </c>
      <c r="N428" s="2">
        <v>-2.1453899999999999</v>
      </c>
      <c r="O428"/>
      <c r="P428" s="3">
        <v>5.5700000000000005E-13</v>
      </c>
      <c r="Q428" s="2">
        <v>-1.80488</v>
      </c>
      <c r="R428" s="2"/>
      <c r="S428" s="2">
        <v>-1.3672500000000001</v>
      </c>
      <c r="T428" s="2">
        <v>-2.27115</v>
      </c>
      <c r="U428" s="2"/>
      <c r="V428" s="4">
        <v>2.85E-8</v>
      </c>
      <c r="W428"/>
      <c r="X428" s="2">
        <v>-2.27115</v>
      </c>
      <c r="Y428" s="2">
        <v>2.27115</v>
      </c>
    </row>
    <row r="429" spans="1:25" x14ac:dyDescent="0.2">
      <c r="A429" t="s">
        <v>1353</v>
      </c>
      <c r="B429" t="s">
        <v>1354</v>
      </c>
      <c r="C429" t="s">
        <v>1355</v>
      </c>
      <c r="D429" s="7">
        <v>4</v>
      </c>
      <c r="E429" s="1">
        <v>6.7949500000000001E-4</v>
      </c>
      <c r="F429" s="2">
        <v>1.8391200000000001</v>
      </c>
      <c r="G429" s="1">
        <v>3.5499999999999999E-6</v>
      </c>
      <c r="H429" s="2">
        <v>2.1844700000000001</v>
      </c>
      <c r="I429" s="1">
        <v>0.76271699999999998</v>
      </c>
      <c r="J429" s="2">
        <v>1.02576</v>
      </c>
      <c r="K429" s="1">
        <v>0.96398700000000004</v>
      </c>
      <c r="L429" s="2">
        <v>-1.0487899999999999</v>
      </c>
      <c r="M429" s="3">
        <v>8.4311799999999999E-3</v>
      </c>
      <c r="N429" s="2">
        <v>-1.12886</v>
      </c>
      <c r="O429"/>
      <c r="P429" s="3">
        <v>2.6325500000000002E-2</v>
      </c>
      <c r="Q429" s="2">
        <v>1.2950999999999999</v>
      </c>
      <c r="R429" s="2"/>
      <c r="S429" s="2">
        <v>2.1844700000000001</v>
      </c>
      <c r="T429" s="2">
        <v>-1.12886</v>
      </c>
      <c r="U429" s="2"/>
      <c r="V429" s="4">
        <v>3.5499999999999999E-6</v>
      </c>
      <c r="W429"/>
      <c r="X429" s="2">
        <v>2.1844700000000001</v>
      </c>
      <c r="Y429" s="2">
        <v>2.1844700000000001</v>
      </c>
    </row>
    <row r="430" spans="1:25" x14ac:dyDescent="0.2">
      <c r="A430" t="s">
        <v>1257</v>
      </c>
      <c r="B430" t="s">
        <v>1258</v>
      </c>
      <c r="C430" t="s">
        <v>1259</v>
      </c>
      <c r="D430">
        <v>4</v>
      </c>
      <c r="E430" s="5">
        <v>3.9636400000000002E-2</v>
      </c>
      <c r="F430" s="6">
        <v>-1.6916199999999999</v>
      </c>
      <c r="G430" s="5">
        <v>1.3433E-3</v>
      </c>
      <c r="H430" s="6">
        <v>-1.38192</v>
      </c>
      <c r="I430" s="5">
        <v>1.1000000000000001E-6</v>
      </c>
      <c r="J430" s="6">
        <v>-2.4462899999999999</v>
      </c>
      <c r="K430" s="5">
        <v>0.52654800000000002</v>
      </c>
      <c r="L430" s="6">
        <v>-1.3781099999999999</v>
      </c>
      <c r="M430">
        <v>1.8253200000000001E-4</v>
      </c>
      <c r="N430">
        <v>-1.50048</v>
      </c>
      <c r="O430"/>
      <c r="P430">
        <v>3.1500000000000001E-12</v>
      </c>
      <c r="Q430">
        <v>-1.6440999999999999</v>
      </c>
      <c r="R430"/>
      <c r="S430" s="6">
        <v>-1.3781099999999999</v>
      </c>
      <c r="T430" s="6">
        <v>-2.4462899999999999</v>
      </c>
      <c r="U430"/>
      <c r="V430">
        <v>1.1000000000000001E-6</v>
      </c>
      <c r="W430"/>
      <c r="X430" s="2">
        <v>-2.4462899999999999</v>
      </c>
      <c r="Y430" s="2">
        <v>2.4462899999999999</v>
      </c>
    </row>
    <row r="431" spans="1:25" x14ac:dyDescent="0.2">
      <c r="A431" t="s">
        <v>1314</v>
      </c>
      <c r="B431" t="s">
        <v>1315</v>
      </c>
      <c r="C431" t="s">
        <v>1316</v>
      </c>
      <c r="D431">
        <v>4</v>
      </c>
      <c r="E431" s="5">
        <v>0.28730600000000001</v>
      </c>
      <c r="F431" s="6">
        <v>-1.2535000000000001</v>
      </c>
      <c r="G431" s="5">
        <v>1.5577000000000001E-4</v>
      </c>
      <c r="H431" s="6">
        <v>-1.3628199999999999</v>
      </c>
      <c r="I431" s="5">
        <v>2.2099999999999998E-5</v>
      </c>
      <c r="J431" s="6">
        <v>-1.60131</v>
      </c>
      <c r="K431" s="5">
        <v>0.80412700000000004</v>
      </c>
      <c r="L431" s="6">
        <v>-1.08372</v>
      </c>
      <c r="M431">
        <v>9.2299999999999994E-5</v>
      </c>
      <c r="N431">
        <v>-2.2332900000000002</v>
      </c>
      <c r="O431"/>
      <c r="P431">
        <v>1.6400000000000001E-8</v>
      </c>
      <c r="Q431">
        <v>-1.4631700000000001</v>
      </c>
      <c r="R431"/>
      <c r="S431" s="6">
        <v>-1.08372</v>
      </c>
      <c r="T431" s="6">
        <v>-2.2332900000000002</v>
      </c>
      <c r="U431"/>
      <c r="V431">
        <v>2.2099999999999998E-5</v>
      </c>
      <c r="W431"/>
      <c r="X431" s="2">
        <v>-2.2332900000000002</v>
      </c>
      <c r="Y431" s="2">
        <v>2.2332900000000002</v>
      </c>
    </row>
    <row r="432" spans="1:25" x14ac:dyDescent="0.2">
      <c r="A432" t="s">
        <v>1260</v>
      </c>
      <c r="B432" t="s">
        <v>1261</v>
      </c>
      <c r="C432" t="s">
        <v>1262</v>
      </c>
      <c r="D432">
        <v>4</v>
      </c>
      <c r="E432" s="5">
        <v>6.8480899999999997E-2</v>
      </c>
      <c r="F432" s="6">
        <v>-1.52244</v>
      </c>
      <c r="G432" s="5">
        <v>2.44E-8</v>
      </c>
      <c r="H432" s="6">
        <v>-1.9744600000000001</v>
      </c>
      <c r="I432" s="5">
        <v>1.48E-6</v>
      </c>
      <c r="J432" s="6">
        <v>-2.9448799999999999</v>
      </c>
      <c r="K432" s="5">
        <v>0.46326499999999998</v>
      </c>
      <c r="L432" s="6">
        <v>-1.92883</v>
      </c>
      <c r="M432">
        <v>1.56E-5</v>
      </c>
      <c r="N432">
        <v>-1.9919800000000001</v>
      </c>
      <c r="O432"/>
      <c r="P432">
        <v>1.8600000000000002E-12</v>
      </c>
      <c r="Q432">
        <v>-2.0125799999999998</v>
      </c>
      <c r="R432"/>
      <c r="S432" s="6">
        <v>-1.52244</v>
      </c>
      <c r="T432" s="6">
        <v>-2.9448799999999999</v>
      </c>
      <c r="U432"/>
      <c r="V432">
        <v>2.44E-8</v>
      </c>
      <c r="W432"/>
      <c r="X432" s="2">
        <v>-2.9448799999999999</v>
      </c>
      <c r="Y432" s="2">
        <v>2.9448799999999999</v>
      </c>
    </row>
    <row r="433" spans="1:25" x14ac:dyDescent="0.2">
      <c r="A433" t="s">
        <v>1146</v>
      </c>
      <c r="B433" t="s">
        <v>1147</v>
      </c>
      <c r="C433" t="s">
        <v>1148</v>
      </c>
      <c r="D433">
        <v>4</v>
      </c>
      <c r="E433" s="1">
        <v>3.0235100000000002E-4</v>
      </c>
      <c r="F433" s="2">
        <v>2.2258800000000001</v>
      </c>
      <c r="G433" s="1">
        <v>1.52E-5</v>
      </c>
      <c r="H433" s="2">
        <v>1.3579399999999999</v>
      </c>
      <c r="I433" s="1">
        <v>2.33441E-4</v>
      </c>
      <c r="J433" s="2">
        <v>1.7945599999999999</v>
      </c>
      <c r="K433" s="1">
        <v>0.45593800000000001</v>
      </c>
      <c r="L433" s="2">
        <v>1.71759</v>
      </c>
      <c r="M433" s="3">
        <v>4.3499999999999999E-8</v>
      </c>
      <c r="N433" s="2">
        <v>1.9031800000000001</v>
      </c>
      <c r="O433"/>
      <c r="P433" s="3">
        <v>3.6200000000000002E-13</v>
      </c>
      <c r="Q433" s="2">
        <v>1.7863500000000001</v>
      </c>
      <c r="R433" s="2"/>
      <c r="S433" s="2">
        <v>2.2258800000000001</v>
      </c>
      <c r="T433" s="2">
        <v>1.3579399999999999</v>
      </c>
      <c r="U433" s="2"/>
      <c r="V433" s="4">
        <v>4.3499999999999999E-8</v>
      </c>
      <c r="W433"/>
      <c r="X433" s="2">
        <v>2.2258800000000001</v>
      </c>
      <c r="Y433" s="2">
        <v>2.2258800000000001</v>
      </c>
    </row>
    <row r="434" spans="1:25" x14ac:dyDescent="0.2">
      <c r="A434" t="s">
        <v>1356</v>
      </c>
      <c r="B434" t="s">
        <v>1357</v>
      </c>
      <c r="C434" t="s">
        <v>1358</v>
      </c>
      <c r="D434" s="7">
        <v>4</v>
      </c>
      <c r="E434" s="1">
        <v>4.2291200000000001E-2</v>
      </c>
      <c r="F434" s="2">
        <v>1.39571</v>
      </c>
      <c r="G434" s="1">
        <v>3.5846100000000002E-4</v>
      </c>
      <c r="H434" s="2">
        <v>1.2278</v>
      </c>
      <c r="I434" s="1">
        <v>4.0100000000000002E-8</v>
      </c>
      <c r="J434" s="2">
        <v>-4.5562199999999997</v>
      </c>
      <c r="K434" s="1">
        <v>0.69834099999999999</v>
      </c>
      <c r="L434" s="2">
        <v>1.21567</v>
      </c>
      <c r="M434" s="3">
        <v>2.0200000000000001E-6</v>
      </c>
      <c r="N434" s="2">
        <v>-3.13984</v>
      </c>
      <c r="O434"/>
      <c r="P434" s="3">
        <v>7.88815E-3</v>
      </c>
      <c r="Q434" s="2">
        <v>-1.48186</v>
      </c>
      <c r="R434" s="2"/>
      <c r="S434" s="2">
        <v>1.39571</v>
      </c>
      <c r="T434" s="2">
        <v>-4.5562199999999997</v>
      </c>
      <c r="U434" s="2"/>
      <c r="V434" s="4">
        <v>4.0100000000000002E-8</v>
      </c>
      <c r="W434"/>
      <c r="X434" s="2">
        <v>-4.5562199999999997</v>
      </c>
      <c r="Y434" s="2">
        <v>4.5562199999999997</v>
      </c>
    </row>
    <row r="435" spans="1:25" x14ac:dyDescent="0.2">
      <c r="A435" t="s">
        <v>1149</v>
      </c>
      <c r="B435" t="s">
        <v>1150</v>
      </c>
      <c r="C435" t="s">
        <v>1151</v>
      </c>
      <c r="D435">
        <v>4</v>
      </c>
      <c r="E435" s="1">
        <v>8.3100000000000001E-6</v>
      </c>
      <c r="F435" s="2">
        <v>-6.8063000000000002</v>
      </c>
      <c r="G435" s="1">
        <v>1.23E-7</v>
      </c>
      <c r="H435" s="2">
        <v>-4.7479100000000001</v>
      </c>
      <c r="I435" s="1">
        <v>7.7099999999999996E-8</v>
      </c>
      <c r="J435" s="2">
        <v>-4.6817399999999996</v>
      </c>
      <c r="K435" s="1">
        <v>1.51877E-3</v>
      </c>
      <c r="L435" s="2">
        <v>-4.4276099999999996</v>
      </c>
      <c r="M435" s="3">
        <v>1.1599999999999999E-6</v>
      </c>
      <c r="N435" s="2">
        <v>-4.0610900000000001</v>
      </c>
      <c r="O435"/>
      <c r="P435" s="3">
        <v>5.8299999999999998E-34</v>
      </c>
      <c r="Q435" s="2">
        <v>-4.8638599999999999</v>
      </c>
      <c r="R435" s="2"/>
      <c r="S435" s="2">
        <v>-4.0610900000000001</v>
      </c>
      <c r="T435" s="2">
        <v>-6.8063000000000002</v>
      </c>
      <c r="U435" s="2"/>
      <c r="V435" s="4">
        <v>7.7099999999999996E-8</v>
      </c>
      <c r="W435"/>
      <c r="X435" s="2">
        <v>-6.8063000000000002</v>
      </c>
      <c r="Y435" s="2">
        <v>6.8063000000000002</v>
      </c>
    </row>
    <row r="436" spans="1:25" x14ac:dyDescent="0.2">
      <c r="A436" t="s">
        <v>1263</v>
      </c>
      <c r="B436" t="s">
        <v>1264</v>
      </c>
      <c r="C436" t="s">
        <v>1265</v>
      </c>
      <c r="D436">
        <v>4</v>
      </c>
      <c r="E436" s="5">
        <v>4.0308900000000002E-2</v>
      </c>
      <c r="F436" s="6">
        <v>-1.7278199999999999</v>
      </c>
      <c r="G436" s="5">
        <v>3.5300399999999999E-3</v>
      </c>
      <c r="H436" s="6">
        <v>-1.23481</v>
      </c>
      <c r="I436" s="5">
        <v>5.9400000000000003E-8</v>
      </c>
      <c r="J436" s="6">
        <v>-3.0097499999999999</v>
      </c>
      <c r="K436" s="5">
        <v>0.43229899999999999</v>
      </c>
      <c r="L436" s="6">
        <v>-1.41212</v>
      </c>
      <c r="M436">
        <v>0.119739</v>
      </c>
      <c r="N436">
        <v>1.11287</v>
      </c>
      <c r="O436"/>
      <c r="P436">
        <v>1.3599999999999999E-6</v>
      </c>
      <c r="Q436">
        <v>-1.5212699999999999</v>
      </c>
      <c r="R436"/>
      <c r="S436" s="6">
        <v>1.11287</v>
      </c>
      <c r="T436" s="6">
        <v>-3.0097499999999999</v>
      </c>
      <c r="U436"/>
      <c r="V436">
        <v>5.9400000000000003E-8</v>
      </c>
      <c r="W436"/>
      <c r="X436" s="2">
        <v>-3.0097499999999999</v>
      </c>
      <c r="Y436" s="2">
        <v>3.0097499999999999</v>
      </c>
    </row>
    <row r="437" spans="1:25" x14ac:dyDescent="0.2">
      <c r="A437" t="s">
        <v>1152</v>
      </c>
      <c r="B437" t="s">
        <v>1153</v>
      </c>
      <c r="C437" t="s">
        <v>1154</v>
      </c>
      <c r="D437">
        <v>4</v>
      </c>
      <c r="E437" s="1">
        <v>1.6999999999999999E-7</v>
      </c>
      <c r="F437" s="2">
        <v>-9.1610099999999992</v>
      </c>
      <c r="G437" s="1">
        <v>8.5600000000000004E-10</v>
      </c>
      <c r="H437" s="2">
        <v>-8.8155000000000001</v>
      </c>
      <c r="I437" s="1">
        <v>1.1599999999999999E-9</v>
      </c>
      <c r="J437" s="2">
        <v>-11.494300000000001</v>
      </c>
      <c r="K437" s="1">
        <v>8.8800000000000001E-8</v>
      </c>
      <c r="L437" s="2">
        <v>-8.9519900000000003</v>
      </c>
      <c r="M437" s="3">
        <v>3.1099999999999998E-9</v>
      </c>
      <c r="N437" s="2">
        <v>-13.8834</v>
      </c>
      <c r="O437"/>
      <c r="P437" s="3">
        <v>2.9200000000000001E-49</v>
      </c>
      <c r="Q437" s="2">
        <v>-10.3123</v>
      </c>
      <c r="R437" s="2"/>
      <c r="S437" s="2">
        <v>-8.8155000000000001</v>
      </c>
      <c r="T437" s="2">
        <v>-13.8834</v>
      </c>
      <c r="U437" s="2"/>
      <c r="V437" s="4">
        <v>8.5600000000000004E-10</v>
      </c>
      <c r="W437"/>
      <c r="X437" s="2">
        <v>-13.8834</v>
      </c>
      <c r="Y437" s="2">
        <v>13.8834</v>
      </c>
    </row>
    <row r="438" spans="1:25" x14ac:dyDescent="0.2">
      <c r="A438" t="s">
        <v>1266</v>
      </c>
      <c r="B438" t="s">
        <v>1267</v>
      </c>
      <c r="C438" t="s">
        <v>1268</v>
      </c>
      <c r="D438">
        <v>4</v>
      </c>
      <c r="E438" s="5">
        <v>2.3783100000000001E-2</v>
      </c>
      <c r="F438" s="6">
        <v>1.74047</v>
      </c>
      <c r="G438" s="5">
        <v>1.2482500000000001E-4</v>
      </c>
      <c r="H438" s="6">
        <v>1.7591399999999999</v>
      </c>
      <c r="I438" s="5">
        <v>2.7399999999999999E-7</v>
      </c>
      <c r="J438" s="6">
        <v>2.5995599999999999</v>
      </c>
      <c r="K438" s="5">
        <v>0.51780899999999996</v>
      </c>
      <c r="L438" s="6">
        <v>-1.4160299999999999</v>
      </c>
      <c r="M438">
        <v>1.1800000000000001E-5</v>
      </c>
      <c r="N438">
        <v>2.0818099999999999</v>
      </c>
      <c r="O438"/>
      <c r="P438">
        <v>1.5800000000000001E-7</v>
      </c>
      <c r="Q438">
        <v>1.65741</v>
      </c>
      <c r="R438"/>
      <c r="S438" s="6">
        <v>2.5995599999999999</v>
      </c>
      <c r="T438" s="6">
        <v>-1.4160299999999999</v>
      </c>
      <c r="U438"/>
      <c r="V438">
        <v>2.7399999999999999E-7</v>
      </c>
      <c r="W438"/>
      <c r="X438" s="2">
        <v>2.5995599999999999</v>
      </c>
      <c r="Y438" s="2">
        <v>2.5995599999999999</v>
      </c>
    </row>
    <row r="439" spans="1:25" x14ac:dyDescent="0.2">
      <c r="A439" t="s">
        <v>1197</v>
      </c>
      <c r="B439" t="s">
        <v>1198</v>
      </c>
      <c r="C439" t="s">
        <v>1199</v>
      </c>
      <c r="D439">
        <v>4</v>
      </c>
      <c r="E439" s="1">
        <v>6.71736E-2</v>
      </c>
      <c r="F439" s="2">
        <v>-1.5775399999999999</v>
      </c>
      <c r="G439" s="1">
        <v>2.2400000000000002E-6</v>
      </c>
      <c r="H439" s="2">
        <v>-2.08047</v>
      </c>
      <c r="I439" s="1">
        <v>1.5931500000000001E-2</v>
      </c>
      <c r="J439" s="2">
        <v>1.17153</v>
      </c>
      <c r="K439" s="1">
        <v>0.67147100000000004</v>
      </c>
      <c r="L439" s="2">
        <v>1.2618400000000001</v>
      </c>
      <c r="M439" s="3">
        <v>2.0226500000000001E-2</v>
      </c>
      <c r="N439" s="2">
        <v>1.0792600000000001</v>
      </c>
      <c r="O439"/>
      <c r="P439" s="3">
        <v>9.6044099999999993E-2</v>
      </c>
      <c r="Q439" s="2">
        <v>-1.1608099999999999</v>
      </c>
      <c r="R439" s="2"/>
      <c r="S439" s="2">
        <v>1.2618400000000001</v>
      </c>
      <c r="T439" s="2">
        <v>-2.08047</v>
      </c>
      <c r="U439" s="2"/>
      <c r="V439" s="4">
        <v>2.2400000000000002E-6</v>
      </c>
      <c r="W439"/>
      <c r="X439" s="2">
        <v>-2.08047</v>
      </c>
      <c r="Y439" s="2">
        <v>2.08047</v>
      </c>
    </row>
    <row r="440" spans="1:25" x14ac:dyDescent="0.2">
      <c r="A440" t="s">
        <v>1155</v>
      </c>
      <c r="B440" t="s">
        <v>1156</v>
      </c>
      <c r="C440" t="s">
        <v>1157</v>
      </c>
      <c r="D440">
        <v>4</v>
      </c>
      <c r="E440" s="1">
        <v>4.17086E-4</v>
      </c>
      <c r="F440" s="2">
        <v>-3.4861</v>
      </c>
      <c r="G440" s="1">
        <v>2.3215800000000002E-2</v>
      </c>
      <c r="H440" s="2">
        <v>-1.3690599999999999</v>
      </c>
      <c r="I440" s="1">
        <v>9.2699999999999998E-7</v>
      </c>
      <c r="J440" s="2">
        <v>-2.9102700000000001</v>
      </c>
      <c r="K440" s="1">
        <v>5.4600000000000002E-6</v>
      </c>
      <c r="L440" s="2">
        <v>-6.0962100000000001</v>
      </c>
      <c r="M440" s="3">
        <v>7.8654799999999993E-3</v>
      </c>
      <c r="N440" s="2">
        <v>-1.4838800000000001</v>
      </c>
      <c r="O440"/>
      <c r="P440" s="3">
        <v>1.0199999999999999E-13</v>
      </c>
      <c r="Q440" s="2">
        <v>-2.5950199999999999</v>
      </c>
      <c r="R440" s="2"/>
      <c r="S440" s="2">
        <v>-1.3690599999999999</v>
      </c>
      <c r="T440" s="2">
        <v>-6.0962100000000001</v>
      </c>
      <c r="U440" s="2"/>
      <c r="V440" s="4">
        <v>9.2699999999999998E-7</v>
      </c>
      <c r="W440"/>
      <c r="X440" s="2">
        <v>-6.0962100000000001</v>
      </c>
      <c r="Y440" s="2">
        <v>6.0962100000000001</v>
      </c>
    </row>
    <row r="441" spans="1:25" x14ac:dyDescent="0.2">
      <c r="A441" t="s">
        <v>1269</v>
      </c>
      <c r="B441" t="s">
        <v>1270</v>
      </c>
      <c r="C441" t="s">
        <v>1271</v>
      </c>
      <c r="D441">
        <v>4</v>
      </c>
      <c r="E441" s="5">
        <v>0.82407200000000003</v>
      </c>
      <c r="F441" s="6">
        <v>-1.3716600000000001</v>
      </c>
      <c r="G441" s="5">
        <v>7.0720400000000001E-4</v>
      </c>
      <c r="H441" s="6">
        <v>-1.41137</v>
      </c>
      <c r="I441" s="5">
        <v>1.3599999999999999E-6</v>
      </c>
      <c r="J441" s="6">
        <v>2.3511799999999998</v>
      </c>
      <c r="K441" s="5">
        <v>0.65191299999999996</v>
      </c>
      <c r="L441" s="6">
        <v>-2.49987</v>
      </c>
      <c r="M441">
        <v>0.189996</v>
      </c>
      <c r="N441">
        <v>-1.1306799999999999</v>
      </c>
      <c r="O441"/>
      <c r="P441">
        <v>0.57847700000000002</v>
      </c>
      <c r="Q441">
        <v>-1.1601999999999999</v>
      </c>
      <c r="R441"/>
      <c r="S441" s="6">
        <v>2.3511799999999998</v>
      </c>
      <c r="T441" s="6">
        <v>-2.49987</v>
      </c>
      <c r="U441"/>
      <c r="V441">
        <v>1.3599999999999999E-6</v>
      </c>
      <c r="W441"/>
      <c r="X441" s="2">
        <v>-2.49987</v>
      </c>
      <c r="Y441" s="2">
        <v>2.49987</v>
      </c>
    </row>
    <row r="442" spans="1:25" x14ac:dyDescent="0.2">
      <c r="A442" t="s">
        <v>1158</v>
      </c>
      <c r="B442" t="s">
        <v>1159</v>
      </c>
      <c r="C442" t="s">
        <v>1160</v>
      </c>
      <c r="D442">
        <v>4</v>
      </c>
      <c r="E442" s="1">
        <v>2.30245E-2</v>
      </c>
      <c r="F442" s="2">
        <v>2.68886</v>
      </c>
      <c r="G442" s="1">
        <v>4.32E-7</v>
      </c>
      <c r="H442" s="2">
        <v>2.16987</v>
      </c>
      <c r="I442" s="1">
        <v>0.26070399999999999</v>
      </c>
      <c r="J442" s="2">
        <v>1.12859</v>
      </c>
      <c r="K442" s="1">
        <v>0.69698199999999999</v>
      </c>
      <c r="L442" s="2">
        <v>1.68814</v>
      </c>
      <c r="M442" s="3">
        <v>3.8899999999999998E-8</v>
      </c>
      <c r="N442" s="2">
        <v>3.38266</v>
      </c>
      <c r="O442"/>
      <c r="P442" s="3">
        <v>4.3900000000000003E-8</v>
      </c>
      <c r="Q442" s="2">
        <v>2.0902400000000001</v>
      </c>
      <c r="R442" s="2"/>
      <c r="S442" s="2">
        <v>3.38266</v>
      </c>
      <c r="T442" s="2">
        <v>1.12859</v>
      </c>
      <c r="U442" s="2"/>
      <c r="V442" s="4">
        <v>3.8899999999999998E-8</v>
      </c>
      <c r="W442"/>
      <c r="X442" s="2">
        <v>3.38266</v>
      </c>
      <c r="Y442" s="2">
        <v>3.38266</v>
      </c>
    </row>
    <row r="443" spans="1:25" x14ac:dyDescent="0.2">
      <c r="A443" t="s">
        <v>1161</v>
      </c>
      <c r="B443" t="s">
        <v>1162</v>
      </c>
      <c r="C443" t="s">
        <v>1163</v>
      </c>
      <c r="D443">
        <v>4</v>
      </c>
      <c r="E443" s="1">
        <v>2.8528400000000002E-3</v>
      </c>
      <c r="F443" s="2">
        <v>-2.18432</v>
      </c>
      <c r="G443" s="1">
        <v>1.67E-7</v>
      </c>
      <c r="H443" s="2">
        <v>-2.6479499999999998</v>
      </c>
      <c r="I443" s="1">
        <v>2.6599999999999999E-6</v>
      </c>
      <c r="J443" s="2">
        <v>-2.6483400000000001</v>
      </c>
      <c r="K443" s="1">
        <v>6.2784E-3</v>
      </c>
      <c r="L443" s="2">
        <v>-3.4400200000000001</v>
      </c>
      <c r="M443" s="3">
        <v>1.1600000000000001E-5</v>
      </c>
      <c r="N443" s="2">
        <v>-2.4659599999999999</v>
      </c>
      <c r="O443"/>
      <c r="P443" s="3">
        <v>2.0400000000000001E-23</v>
      </c>
      <c r="Q443" s="2">
        <v>-2.6179299999999999</v>
      </c>
      <c r="R443" s="2"/>
      <c r="S443" s="2">
        <v>-2.18432</v>
      </c>
      <c r="T443" s="2">
        <v>-3.4400200000000001</v>
      </c>
      <c r="U443" s="2"/>
      <c r="V443" s="4">
        <v>1.67E-7</v>
      </c>
      <c r="W443"/>
      <c r="X443" s="2">
        <v>-3.4400200000000001</v>
      </c>
      <c r="Y443" s="2">
        <v>3.4400200000000001</v>
      </c>
    </row>
    <row r="444" spans="1:25" x14ac:dyDescent="0.2">
      <c r="A444" t="s">
        <v>1164</v>
      </c>
      <c r="B444" t="s">
        <v>1165</v>
      </c>
      <c r="C444" t="s">
        <v>1166</v>
      </c>
      <c r="D444">
        <v>4</v>
      </c>
      <c r="E444" s="1">
        <v>2.2239800000000001E-4</v>
      </c>
      <c r="F444" s="2">
        <v>-2.6114799999999998</v>
      </c>
      <c r="G444" s="1">
        <v>5.4093199999999996E-3</v>
      </c>
      <c r="H444" s="2">
        <v>-1.3342799999999999</v>
      </c>
      <c r="I444" s="1">
        <v>1.77653E-4</v>
      </c>
      <c r="J444" s="2">
        <v>1.66754</v>
      </c>
      <c r="K444" s="1">
        <v>2.9253899999999999E-2</v>
      </c>
      <c r="L444" s="2">
        <v>-2.7906499999999999</v>
      </c>
      <c r="M444" s="3">
        <v>0.55945900000000004</v>
      </c>
      <c r="N444" s="2">
        <v>-1.0464800000000001</v>
      </c>
      <c r="O444"/>
      <c r="P444" s="3">
        <v>1.8462699999999999E-3</v>
      </c>
      <c r="Q444" s="2">
        <v>-1.41683</v>
      </c>
      <c r="R444" s="2"/>
      <c r="S444" s="2">
        <v>1.66754</v>
      </c>
      <c r="T444" s="2">
        <v>-2.7906499999999999</v>
      </c>
      <c r="U444" s="2"/>
      <c r="V444" s="4">
        <v>1.77653E-4</v>
      </c>
      <c r="W444"/>
      <c r="X444" s="2">
        <v>-2.7906499999999999</v>
      </c>
      <c r="Y444" s="2">
        <v>2.7906499999999999</v>
      </c>
    </row>
    <row r="445" spans="1:25" x14ac:dyDescent="0.2">
      <c r="A445" t="s">
        <v>1317</v>
      </c>
      <c r="B445" t="s">
        <v>1318</v>
      </c>
      <c r="C445" t="s">
        <v>1319</v>
      </c>
      <c r="D445">
        <v>4</v>
      </c>
      <c r="E445" s="5">
        <v>0.71290600000000004</v>
      </c>
      <c r="F445" s="6">
        <v>-1.36189</v>
      </c>
      <c r="G445" s="5">
        <v>5.0753500000000002E-3</v>
      </c>
      <c r="H445" s="6">
        <v>-1.1839299999999999</v>
      </c>
      <c r="I445" s="5">
        <v>0.76912000000000003</v>
      </c>
      <c r="J445" s="6">
        <v>-1.0210900000000001</v>
      </c>
      <c r="K445" s="5">
        <v>0.17139399999999999</v>
      </c>
      <c r="L445" s="6">
        <v>-2.1582599999999998</v>
      </c>
      <c r="M445">
        <v>1.5799999999999999E-6</v>
      </c>
      <c r="N445">
        <v>-4.26837</v>
      </c>
      <c r="O445"/>
      <c r="P445">
        <v>1.6500000000000001E-5</v>
      </c>
      <c r="Q445">
        <v>-1.7063999999999999</v>
      </c>
      <c r="R445"/>
      <c r="S445" s="6">
        <v>-1.0210900000000001</v>
      </c>
      <c r="T445" s="6">
        <v>-4.26837</v>
      </c>
      <c r="U445"/>
      <c r="V445">
        <v>1.5799999999999999E-6</v>
      </c>
      <c r="W445"/>
      <c r="X445" s="2">
        <v>-4.26837</v>
      </c>
      <c r="Y445" s="2">
        <v>4.26837</v>
      </c>
    </row>
    <row r="446" spans="1:25" x14ac:dyDescent="0.2">
      <c r="A446" t="s">
        <v>1359</v>
      </c>
      <c r="B446" t="s">
        <v>1360</v>
      </c>
      <c r="C446" t="s">
        <v>1361</v>
      </c>
      <c r="D446" s="7">
        <v>4</v>
      </c>
      <c r="E446" s="1">
        <v>0.25944099999999998</v>
      </c>
      <c r="F446" s="2">
        <v>-1.9517899999999999</v>
      </c>
      <c r="G446" s="1">
        <v>1.29E-5</v>
      </c>
      <c r="H446" s="2">
        <v>-2.2573799999999999</v>
      </c>
      <c r="I446" s="1">
        <v>1.17E-5</v>
      </c>
      <c r="J446" s="2">
        <v>-2.0442999999999998</v>
      </c>
      <c r="K446" s="1">
        <v>0.64821399999999996</v>
      </c>
      <c r="L446" s="2">
        <v>-1.66496</v>
      </c>
      <c r="M446" s="3">
        <v>3.0800000000000002E-6</v>
      </c>
      <c r="N446" s="2">
        <v>-2.2791000000000001</v>
      </c>
      <c r="O446"/>
      <c r="P446" s="3">
        <v>2.4199999999999999E-10</v>
      </c>
      <c r="Q446" s="2">
        <v>-2.0289199999999998</v>
      </c>
      <c r="R446" s="2"/>
      <c r="S446" s="2">
        <v>-1.66496</v>
      </c>
      <c r="T446" s="2">
        <v>-2.2791000000000001</v>
      </c>
      <c r="U446" s="2"/>
      <c r="V446" s="4">
        <v>3.0800000000000002E-6</v>
      </c>
      <c r="W446"/>
      <c r="X446" s="2">
        <v>-2.2791000000000001</v>
      </c>
      <c r="Y446" s="2">
        <v>2.2791000000000001</v>
      </c>
    </row>
    <row r="447" spans="1:25" x14ac:dyDescent="0.2">
      <c r="A447" t="s">
        <v>1200</v>
      </c>
      <c r="B447" t="s">
        <v>1201</v>
      </c>
      <c r="C447" t="s">
        <v>1202</v>
      </c>
      <c r="D447">
        <v>4</v>
      </c>
      <c r="E447" s="1">
        <v>0.14688399999999999</v>
      </c>
      <c r="F447" s="2">
        <v>-1.9100999999999999</v>
      </c>
      <c r="G447" s="1">
        <v>6.9399999999999996E-6</v>
      </c>
      <c r="H447" s="2">
        <v>-2.45811</v>
      </c>
      <c r="I447" s="1">
        <v>1.8700000000000001E-6</v>
      </c>
      <c r="J447" s="2">
        <v>-2.4114499999999999</v>
      </c>
      <c r="K447" s="1">
        <v>8.9991399999999999E-2</v>
      </c>
      <c r="L447" s="2">
        <v>-2.1076100000000002</v>
      </c>
      <c r="M447" s="3">
        <v>1.3408100000000001E-4</v>
      </c>
      <c r="N447" s="2">
        <v>-2.2169500000000002</v>
      </c>
      <c r="O447"/>
      <c r="P447" s="3">
        <v>3.9599999999999997E-15</v>
      </c>
      <c r="Q447" s="2">
        <v>-2.2234500000000001</v>
      </c>
      <c r="R447" s="2"/>
      <c r="S447" s="2">
        <v>-1.9100999999999999</v>
      </c>
      <c r="T447" s="2">
        <v>-2.45811</v>
      </c>
      <c r="U447" s="2"/>
      <c r="V447" s="4">
        <v>1.8700000000000001E-6</v>
      </c>
      <c r="W447"/>
      <c r="X447" s="2">
        <v>-2.45811</v>
      </c>
      <c r="Y447" s="2">
        <v>2.45811</v>
      </c>
    </row>
    <row r="448" spans="1:25" x14ac:dyDescent="0.2">
      <c r="A448" t="s">
        <v>1362</v>
      </c>
      <c r="B448" t="s">
        <v>1363</v>
      </c>
      <c r="C448" t="s">
        <v>1364</v>
      </c>
      <c r="D448" s="7">
        <v>4</v>
      </c>
      <c r="E448" s="5">
        <v>0.83828499999999995</v>
      </c>
      <c r="F448" s="6">
        <v>1.08324</v>
      </c>
      <c r="G448" s="5">
        <v>1.1600000000000001E-5</v>
      </c>
      <c r="H448" s="6">
        <v>1.9301999999999999</v>
      </c>
      <c r="I448" s="5">
        <v>1.3837699999999999E-4</v>
      </c>
      <c r="J448" s="6">
        <v>1.5187900000000001</v>
      </c>
      <c r="K448" s="5">
        <v>0.73183799999999999</v>
      </c>
      <c r="L448" s="6">
        <v>1.26763</v>
      </c>
      <c r="M448">
        <v>2.2369600000000001E-4</v>
      </c>
      <c r="N448">
        <v>2.1591900000000002</v>
      </c>
      <c r="O448"/>
      <c r="P448">
        <v>5.0599999999999998E-6</v>
      </c>
      <c r="Q448">
        <v>1.5396099999999999</v>
      </c>
      <c r="R448"/>
      <c r="S448" s="6">
        <v>2.1591900000000002</v>
      </c>
      <c r="T448" s="6">
        <v>1.08324</v>
      </c>
      <c r="U448"/>
      <c r="V448">
        <v>1.1600000000000001E-5</v>
      </c>
      <c r="W448"/>
      <c r="X448" s="2">
        <v>2.1591900000000002</v>
      </c>
      <c r="Y448" s="2">
        <v>2.1591900000000002</v>
      </c>
    </row>
    <row r="449" spans="1:25" x14ac:dyDescent="0.2">
      <c r="A449" t="s">
        <v>1167</v>
      </c>
      <c r="B449" t="s">
        <v>1168</v>
      </c>
      <c r="C449" t="s">
        <v>1169</v>
      </c>
      <c r="D449">
        <v>4</v>
      </c>
      <c r="E449" s="1">
        <v>1.5689400000000001E-4</v>
      </c>
      <c r="F449" s="2">
        <v>2.4209900000000002</v>
      </c>
      <c r="G449" s="1">
        <v>4.6800000000000002E-8</v>
      </c>
      <c r="H449" s="2">
        <v>2.2391999999999999</v>
      </c>
      <c r="I449" s="1">
        <v>1.52E-5</v>
      </c>
      <c r="J449" s="2">
        <v>1.7956300000000001</v>
      </c>
      <c r="K449" s="1">
        <v>0.54383099999999995</v>
      </c>
      <c r="L449" s="2">
        <v>1.67076</v>
      </c>
      <c r="M449" s="3">
        <v>1.4845400000000001E-4</v>
      </c>
      <c r="N449" s="2">
        <v>1.6055200000000001</v>
      </c>
      <c r="O449"/>
      <c r="P449" s="3">
        <v>4.6400000000000003E-14</v>
      </c>
      <c r="Q449" s="2">
        <v>1.93631</v>
      </c>
      <c r="R449" s="2"/>
      <c r="S449" s="2">
        <v>2.4209900000000002</v>
      </c>
      <c r="T449" s="2">
        <v>1.6055200000000001</v>
      </c>
      <c r="U449" s="2"/>
      <c r="V449" s="4">
        <v>4.6800000000000002E-8</v>
      </c>
      <c r="W449"/>
      <c r="X449" s="2">
        <v>2.4209900000000002</v>
      </c>
      <c r="Y449" s="2">
        <v>2.4209900000000002</v>
      </c>
    </row>
    <row r="450" spans="1:25" x14ac:dyDescent="0.2">
      <c r="A450" t="s">
        <v>1590</v>
      </c>
      <c r="B450" t="s">
        <v>1591</v>
      </c>
      <c r="C450" t="s">
        <v>1592</v>
      </c>
      <c r="D450">
        <v>5</v>
      </c>
      <c r="E450" s="5">
        <v>0.32672299999999999</v>
      </c>
      <c r="F450" s="6">
        <v>-1.5144500000000001</v>
      </c>
      <c r="G450" s="5">
        <v>1.0499999999999999E-5</v>
      </c>
      <c r="H450" s="6">
        <v>-1.5532300000000001</v>
      </c>
      <c r="I450" s="5">
        <v>4.4537099999999996E-3</v>
      </c>
      <c r="J450" s="6">
        <v>-1.41398</v>
      </c>
      <c r="K450" s="5">
        <v>3.5879099999999997E-2</v>
      </c>
      <c r="L450" s="6">
        <v>-2.3894099999999998</v>
      </c>
      <c r="M450">
        <v>2.06648E-4</v>
      </c>
      <c r="N450">
        <v>-1.7881899999999999</v>
      </c>
      <c r="O450"/>
      <c r="P450">
        <v>9.6599999999999995E-11</v>
      </c>
      <c r="Q450">
        <v>-1.6799299999999999</v>
      </c>
      <c r="R450"/>
      <c r="S450" s="6">
        <v>-1.41398</v>
      </c>
      <c r="T450" s="6">
        <v>-2.3894099999999998</v>
      </c>
      <c r="U450"/>
      <c r="V450">
        <v>1.0499999999999999E-5</v>
      </c>
      <c r="W450"/>
      <c r="X450" s="2">
        <v>-2.3894099999999998</v>
      </c>
      <c r="Y450" s="2">
        <v>2.3894099999999998</v>
      </c>
    </row>
    <row r="451" spans="1:25" x14ac:dyDescent="0.2">
      <c r="A451" t="s">
        <v>1365</v>
      </c>
      <c r="B451" t="s">
        <v>1366</v>
      </c>
      <c r="C451" t="s">
        <v>1367</v>
      </c>
      <c r="D451">
        <v>5</v>
      </c>
      <c r="E451" s="1">
        <v>4.1430399999999997E-3</v>
      </c>
      <c r="F451" s="2">
        <v>-3.0762499999999999</v>
      </c>
      <c r="G451" s="1">
        <v>3.8000000000000001E-9</v>
      </c>
      <c r="H451" s="2">
        <v>-4.4968000000000004</v>
      </c>
      <c r="I451" s="1">
        <v>1.8400000000000001E-7</v>
      </c>
      <c r="J451" s="2">
        <v>-2.5921799999999999</v>
      </c>
      <c r="K451" s="1">
        <v>3.2499999999999998E-6</v>
      </c>
      <c r="L451" s="2">
        <v>-3.6760999999999999</v>
      </c>
      <c r="M451" s="3">
        <v>1.3199999999999999E-7</v>
      </c>
      <c r="N451" s="2">
        <v>-3.7004700000000001</v>
      </c>
      <c r="O451"/>
      <c r="P451" s="3">
        <v>6.3699999999999997E-30</v>
      </c>
      <c r="Q451" s="2">
        <v>-3.44543</v>
      </c>
      <c r="R451" s="2"/>
      <c r="S451" s="2">
        <v>-2.5921799999999999</v>
      </c>
      <c r="T451" s="2">
        <v>-4.4968000000000004</v>
      </c>
      <c r="U451" s="2"/>
      <c r="V451" s="4">
        <v>3.8000000000000001E-9</v>
      </c>
      <c r="W451"/>
      <c r="X451" s="2">
        <v>-4.4968000000000004</v>
      </c>
      <c r="Y451" s="2">
        <v>4.4968000000000004</v>
      </c>
    </row>
    <row r="452" spans="1:25" x14ac:dyDescent="0.2">
      <c r="A452" t="s">
        <v>1497</v>
      </c>
      <c r="B452" t="s">
        <v>1498</v>
      </c>
      <c r="C452" t="s">
        <v>1499</v>
      </c>
      <c r="D452">
        <v>5</v>
      </c>
      <c r="E452" s="1">
        <v>0.61971100000000001</v>
      </c>
      <c r="F452" s="2">
        <v>-1.2001500000000001</v>
      </c>
      <c r="G452" s="1">
        <v>6.8831700000000001E-3</v>
      </c>
      <c r="H452" s="2">
        <v>-1.86202</v>
      </c>
      <c r="I452" s="1">
        <v>2.04E-6</v>
      </c>
      <c r="J452" s="2">
        <v>-2.1305399999999999</v>
      </c>
      <c r="K452" s="1">
        <v>0.69834099999999999</v>
      </c>
      <c r="L452" s="2">
        <v>-1.41347</v>
      </c>
      <c r="M452" s="3">
        <v>1.6668900000000001E-3</v>
      </c>
      <c r="N452" s="2">
        <v>-2.32796</v>
      </c>
      <c r="O452"/>
      <c r="P452" s="3">
        <v>4.4400000000000001E-8</v>
      </c>
      <c r="Q452" s="2">
        <v>-1.7374700000000001</v>
      </c>
      <c r="R452" s="2"/>
      <c r="S452" s="2">
        <v>-1.2001500000000001</v>
      </c>
      <c r="T452" s="2">
        <v>-2.32796</v>
      </c>
      <c r="U452" s="2"/>
      <c r="V452" s="4">
        <v>2.04E-6</v>
      </c>
      <c r="W452"/>
      <c r="X452" s="2">
        <v>-2.32796</v>
      </c>
      <c r="Y452" s="2">
        <v>2.32796</v>
      </c>
    </row>
    <row r="453" spans="1:25" x14ac:dyDescent="0.2">
      <c r="A453" t="s">
        <v>1629</v>
      </c>
      <c r="B453" t="s">
        <v>1630</v>
      </c>
      <c r="C453" t="s">
        <v>1631</v>
      </c>
      <c r="D453" s="7">
        <v>5</v>
      </c>
      <c r="E453" s="1">
        <v>5.3816799999999998E-3</v>
      </c>
      <c r="F453" s="2">
        <v>1.21563</v>
      </c>
      <c r="G453" s="1">
        <v>4.2400000000000001E-5</v>
      </c>
      <c r="H453" s="2">
        <v>1.47645</v>
      </c>
      <c r="I453" s="1">
        <v>6.2199999999999996E-9</v>
      </c>
      <c r="J453" s="2">
        <v>2.9076900000000001</v>
      </c>
      <c r="K453" s="1">
        <v>0.70063600000000004</v>
      </c>
      <c r="L453" s="2">
        <v>1.11307</v>
      </c>
      <c r="M453" s="3">
        <v>9.6500000000000008E-10</v>
      </c>
      <c r="N453" s="2">
        <v>8.0140700000000002</v>
      </c>
      <c r="O453"/>
      <c r="P453" s="3">
        <v>1.88E-8</v>
      </c>
      <c r="Q453" s="2">
        <v>2.1916500000000001</v>
      </c>
      <c r="R453" s="2"/>
      <c r="S453" s="2">
        <v>8.0140700000000002</v>
      </c>
      <c r="T453" s="2">
        <v>1.11307</v>
      </c>
      <c r="U453" s="2"/>
      <c r="V453" s="4">
        <v>9.6500000000000008E-10</v>
      </c>
      <c r="W453"/>
      <c r="X453" s="2">
        <v>8.0140700000000002</v>
      </c>
      <c r="Y453" s="2">
        <v>8.0140700000000002</v>
      </c>
    </row>
    <row r="454" spans="1:25" x14ac:dyDescent="0.2">
      <c r="A454" t="s">
        <v>1500</v>
      </c>
      <c r="B454" t="s">
        <v>1501</v>
      </c>
      <c r="C454" t="s">
        <v>1502</v>
      </c>
      <c r="D454">
        <v>5</v>
      </c>
      <c r="E454" s="1">
        <v>0.45988000000000001</v>
      </c>
      <c r="F454" s="2">
        <v>1.2061299999999999</v>
      </c>
      <c r="G454" s="1">
        <v>0.208871</v>
      </c>
      <c r="H454" s="2">
        <v>1.09267</v>
      </c>
      <c r="I454" s="1">
        <v>9.9899999999999992E-6</v>
      </c>
      <c r="J454" s="2">
        <v>-2.6661600000000001</v>
      </c>
      <c r="K454" s="1">
        <v>0.43079600000000001</v>
      </c>
      <c r="L454" s="2">
        <v>1.5621799999999999</v>
      </c>
      <c r="M454" s="3">
        <v>2.5227800000000002E-2</v>
      </c>
      <c r="N454" s="2">
        <v>1.35423</v>
      </c>
      <c r="O454"/>
      <c r="P454" s="3">
        <v>0.97821800000000003</v>
      </c>
      <c r="Q454" s="2">
        <v>1.0044200000000001</v>
      </c>
      <c r="R454" s="2"/>
      <c r="S454" s="2">
        <v>1.5621799999999999</v>
      </c>
      <c r="T454" s="2">
        <v>-2.6661600000000001</v>
      </c>
      <c r="U454" s="2"/>
      <c r="V454" s="4">
        <v>9.9899999999999992E-6</v>
      </c>
      <c r="W454"/>
      <c r="X454" s="2">
        <v>-2.6661600000000001</v>
      </c>
      <c r="Y454" s="2">
        <v>2.6661600000000001</v>
      </c>
    </row>
    <row r="455" spans="1:25" x14ac:dyDescent="0.2">
      <c r="A455" t="s">
        <v>1368</v>
      </c>
      <c r="B455" t="s">
        <v>1369</v>
      </c>
      <c r="C455" t="s">
        <v>1370</v>
      </c>
      <c r="D455">
        <v>5</v>
      </c>
      <c r="E455" s="1">
        <v>6.3649500000000003E-3</v>
      </c>
      <c r="F455" s="2">
        <v>-2.3240500000000002</v>
      </c>
      <c r="G455" s="1">
        <v>1.8E-7</v>
      </c>
      <c r="H455" s="2">
        <v>-2.5712700000000002</v>
      </c>
      <c r="I455" s="1">
        <v>7.1399999999999996E-7</v>
      </c>
      <c r="J455" s="2">
        <v>-2.1314199999999999</v>
      </c>
      <c r="K455" s="1">
        <v>1.355E-2</v>
      </c>
      <c r="L455" s="2">
        <v>-2.2192699999999999</v>
      </c>
      <c r="M455" s="3">
        <v>3.36E-6</v>
      </c>
      <c r="N455" s="2">
        <v>-1.8796600000000001</v>
      </c>
      <c r="O455"/>
      <c r="P455" s="3">
        <v>2.1099999999999999E-24</v>
      </c>
      <c r="Q455" s="2">
        <v>-2.2122799999999998</v>
      </c>
      <c r="R455" s="2"/>
      <c r="S455" s="2">
        <v>-1.8796600000000001</v>
      </c>
      <c r="T455" s="2">
        <v>-2.5712700000000002</v>
      </c>
      <c r="U455" s="2"/>
      <c r="V455" s="4">
        <v>1.8E-7</v>
      </c>
      <c r="W455"/>
      <c r="X455" s="2">
        <v>-2.5712700000000002</v>
      </c>
      <c r="Y455" s="2">
        <v>2.5712700000000002</v>
      </c>
    </row>
    <row r="456" spans="1:25" x14ac:dyDescent="0.2">
      <c r="A456" t="s">
        <v>1503</v>
      </c>
      <c r="B456" t="s">
        <v>1504</v>
      </c>
      <c r="C456" t="s">
        <v>1505</v>
      </c>
      <c r="D456">
        <v>5</v>
      </c>
      <c r="E456" s="1">
        <v>0.53743399999999997</v>
      </c>
      <c r="F456" s="2">
        <v>-1.04182</v>
      </c>
      <c r="G456" s="1">
        <v>1.48193E-4</v>
      </c>
      <c r="H456" s="2">
        <v>-1.0826499999999999</v>
      </c>
      <c r="I456" s="1">
        <v>3.0899999999999999E-8</v>
      </c>
      <c r="J456" s="2">
        <v>-2.1221999999999999</v>
      </c>
      <c r="K456" s="1">
        <v>0.83485699999999996</v>
      </c>
      <c r="L456" s="2">
        <v>1.01875</v>
      </c>
      <c r="M456" s="3">
        <v>1.73E-5</v>
      </c>
      <c r="N456" s="2">
        <v>-1.5849</v>
      </c>
      <c r="O456"/>
      <c r="P456" s="3">
        <v>9.3399999999999997E-7</v>
      </c>
      <c r="Q456" s="2">
        <v>-1.3091200000000001</v>
      </c>
      <c r="R456" s="2"/>
      <c r="S456" s="2">
        <v>1.01875</v>
      </c>
      <c r="T456" s="2">
        <v>-2.1221999999999999</v>
      </c>
      <c r="U456" s="2"/>
      <c r="V456" s="4">
        <v>3.0899999999999999E-8</v>
      </c>
      <c r="W456"/>
      <c r="X456" s="2">
        <v>-2.1221999999999999</v>
      </c>
      <c r="Y456" s="2">
        <v>2.1221999999999999</v>
      </c>
    </row>
    <row r="457" spans="1:25" x14ac:dyDescent="0.2">
      <c r="A457" t="s">
        <v>1371</v>
      </c>
      <c r="B457" t="s">
        <v>1372</v>
      </c>
      <c r="C457" t="s">
        <v>1373</v>
      </c>
      <c r="D457">
        <v>5</v>
      </c>
      <c r="E457" s="1">
        <v>1.9505499999999999E-2</v>
      </c>
      <c r="F457" s="2">
        <v>-2.7225600000000001</v>
      </c>
      <c r="G457" s="1">
        <v>2.1900000000000001E-9</v>
      </c>
      <c r="H457" s="2">
        <v>-3.7701899999999999</v>
      </c>
      <c r="I457" s="1">
        <v>7.3399999999999998E-7</v>
      </c>
      <c r="J457" s="2">
        <v>-2.8138200000000002</v>
      </c>
      <c r="K457" s="1">
        <v>7.3694200000000001E-2</v>
      </c>
      <c r="L457" s="2">
        <v>-2.3344499999999999</v>
      </c>
      <c r="M457" s="3">
        <v>1.5299999999999999E-5</v>
      </c>
      <c r="N457" s="2">
        <v>-1.7059200000000001</v>
      </c>
      <c r="O457"/>
      <c r="P457" s="3">
        <v>3.3900000000000001E-18</v>
      </c>
      <c r="Q457" s="2">
        <v>-2.5954000000000002</v>
      </c>
      <c r="R457" s="2"/>
      <c r="S457" s="2">
        <v>-1.7059200000000001</v>
      </c>
      <c r="T457" s="2">
        <v>-3.7701899999999999</v>
      </c>
      <c r="U457" s="2"/>
      <c r="V457" s="4">
        <v>2.1900000000000001E-9</v>
      </c>
      <c r="W457"/>
      <c r="X457" s="2">
        <v>-3.7701899999999999</v>
      </c>
      <c r="Y457" s="2">
        <v>3.7701899999999999</v>
      </c>
    </row>
    <row r="458" spans="1:25" x14ac:dyDescent="0.2">
      <c r="A458" t="s">
        <v>1605</v>
      </c>
      <c r="B458" t="s">
        <v>1606</v>
      </c>
      <c r="C458" t="s">
        <v>1607</v>
      </c>
      <c r="D458">
        <v>5</v>
      </c>
      <c r="E458" s="5">
        <v>4.9674299999999998E-2</v>
      </c>
      <c r="F458" s="6">
        <v>1.26481</v>
      </c>
      <c r="G458" s="5">
        <v>1.4399999999999999E-5</v>
      </c>
      <c r="H458" s="6">
        <v>1.1952700000000001</v>
      </c>
      <c r="I458" s="5">
        <v>3.7493000000000001E-3</v>
      </c>
      <c r="J458" s="6">
        <v>1.32664</v>
      </c>
      <c r="K458" s="5">
        <v>0.53917700000000002</v>
      </c>
      <c r="L458" s="6">
        <v>1.4615499999999999</v>
      </c>
      <c r="M458">
        <v>3.0400000000000001E-8</v>
      </c>
      <c r="N458">
        <v>4.0005300000000004</v>
      </c>
      <c r="O458"/>
      <c r="P458">
        <v>1.9299999999999999E-7</v>
      </c>
      <c r="Q458">
        <v>1.63856</v>
      </c>
      <c r="R458"/>
      <c r="S458" s="6">
        <v>4.0005300000000004</v>
      </c>
      <c r="T458" s="6">
        <v>1.1952700000000001</v>
      </c>
      <c r="U458"/>
      <c r="V458">
        <v>3.0400000000000001E-8</v>
      </c>
      <c r="W458"/>
      <c r="X458" s="2">
        <v>4.0005300000000004</v>
      </c>
      <c r="Y458" s="2">
        <v>4.0005300000000004</v>
      </c>
    </row>
    <row r="459" spans="1:25" x14ac:dyDescent="0.2">
      <c r="A459" t="s">
        <v>1632</v>
      </c>
      <c r="B459" t="s">
        <v>1633</v>
      </c>
      <c r="C459" t="s">
        <v>1634</v>
      </c>
      <c r="D459" s="7">
        <v>5</v>
      </c>
      <c r="E459" s="1">
        <v>0.87284200000000001</v>
      </c>
      <c r="F459" s="2">
        <v>1.09812</v>
      </c>
      <c r="G459" s="1">
        <v>0.85275999999999996</v>
      </c>
      <c r="H459" s="2">
        <v>1.0146599999999999</v>
      </c>
      <c r="I459" s="1">
        <v>2.6299999999999999E-5</v>
      </c>
      <c r="J459" s="2">
        <v>1.4630000000000001</v>
      </c>
      <c r="K459" s="1">
        <v>0.54375099999999998</v>
      </c>
      <c r="L459" s="2">
        <v>-1.7224299999999999</v>
      </c>
      <c r="M459" s="3">
        <v>2.3799999999999999E-7</v>
      </c>
      <c r="N459" s="2">
        <v>2.6314099999999998</v>
      </c>
      <c r="O459"/>
      <c r="P459" s="3">
        <v>0.124722</v>
      </c>
      <c r="Q459" s="2">
        <v>1.2270000000000001</v>
      </c>
      <c r="R459" s="2"/>
      <c r="S459" s="2">
        <v>2.6314099999999998</v>
      </c>
      <c r="T459" s="2">
        <v>-1.7224299999999999</v>
      </c>
      <c r="U459" s="2"/>
      <c r="V459" s="4">
        <v>2.3799999999999999E-7</v>
      </c>
      <c r="W459"/>
      <c r="X459" s="2">
        <v>2.6314099999999998</v>
      </c>
      <c r="Y459" s="2">
        <v>2.6314099999999998</v>
      </c>
    </row>
    <row r="460" spans="1:25" x14ac:dyDescent="0.2">
      <c r="A460" t="s">
        <v>1635</v>
      </c>
      <c r="B460" t="s">
        <v>1636</v>
      </c>
      <c r="C460" t="s">
        <v>1637</v>
      </c>
      <c r="D460" s="7">
        <v>5</v>
      </c>
      <c r="E460" s="1">
        <v>1.2292800000000001E-4</v>
      </c>
      <c r="F460" s="2">
        <v>2.4752900000000002</v>
      </c>
      <c r="G460" s="1">
        <v>2.5199999999999998E-7</v>
      </c>
      <c r="H460" s="2">
        <v>2.4934699999999999</v>
      </c>
      <c r="I460" s="1">
        <v>8.8000000000000004E-6</v>
      </c>
      <c r="J460" s="2">
        <v>2.4671400000000001</v>
      </c>
      <c r="K460" s="1">
        <v>0.20172999999999999</v>
      </c>
      <c r="L460" s="2">
        <v>2.4390999999999998</v>
      </c>
      <c r="M460" s="3">
        <v>3.1622200000000001E-4</v>
      </c>
      <c r="N460" s="2">
        <v>2.1718700000000002</v>
      </c>
      <c r="O460"/>
      <c r="P460" s="3">
        <v>1.77E-19</v>
      </c>
      <c r="Q460" s="2">
        <v>2.41194</v>
      </c>
      <c r="R460" s="2"/>
      <c r="S460" s="2">
        <v>2.4934699999999999</v>
      </c>
      <c r="T460" s="2">
        <v>2.1718700000000002</v>
      </c>
      <c r="U460" s="2"/>
      <c r="V460" s="4">
        <v>2.5199999999999998E-7</v>
      </c>
      <c r="W460"/>
      <c r="X460" s="2">
        <v>2.4934699999999999</v>
      </c>
      <c r="Y460" s="2">
        <v>2.4934699999999999</v>
      </c>
    </row>
    <row r="461" spans="1:25" x14ac:dyDescent="0.2">
      <c r="A461" t="s">
        <v>1374</v>
      </c>
      <c r="B461" t="s">
        <v>1375</v>
      </c>
      <c r="C461" t="s">
        <v>1376</v>
      </c>
      <c r="D461">
        <v>5</v>
      </c>
      <c r="E461" s="1">
        <v>9.9228300000000005E-4</v>
      </c>
      <c r="F461" s="2">
        <v>108.404</v>
      </c>
      <c r="G461" s="1">
        <v>3.0899999999999999E-8</v>
      </c>
      <c r="H461" s="2">
        <v>161.73500000000001</v>
      </c>
      <c r="I461" s="1">
        <v>8.6199999999999996E-7</v>
      </c>
      <c r="J461" s="2">
        <v>175.846</v>
      </c>
      <c r="K461" s="1">
        <v>1.1212400000000001E-2</v>
      </c>
      <c r="L461" s="2">
        <v>63.761299999999999</v>
      </c>
      <c r="M461" s="3">
        <v>3.7100000000000001E-8</v>
      </c>
      <c r="N461" s="2">
        <v>119.578</v>
      </c>
      <c r="O461"/>
      <c r="P461" s="3">
        <v>2.1299999999999999E-29</v>
      </c>
      <c r="Q461" s="2">
        <v>120.52500000000001</v>
      </c>
      <c r="R461" s="2"/>
      <c r="S461" s="2">
        <v>175.846</v>
      </c>
      <c r="T461" s="2">
        <v>63.761299999999999</v>
      </c>
      <c r="U461" s="2"/>
      <c r="V461" s="4">
        <v>3.0899999999999999E-8</v>
      </c>
      <c r="W461"/>
      <c r="X461" s="2">
        <v>175.846</v>
      </c>
      <c r="Y461" s="2">
        <v>175.846</v>
      </c>
    </row>
    <row r="462" spans="1:25" x14ac:dyDescent="0.2">
      <c r="A462" t="s">
        <v>1506</v>
      </c>
      <c r="B462" t="s">
        <v>1507</v>
      </c>
      <c r="C462" t="s">
        <v>1508</v>
      </c>
      <c r="D462">
        <v>5</v>
      </c>
      <c r="E462" s="1">
        <v>0.900254</v>
      </c>
      <c r="F462" s="2">
        <v>-1.0013700000000001</v>
      </c>
      <c r="G462" s="1">
        <v>0.22115399999999999</v>
      </c>
      <c r="H462" s="2">
        <v>-1.01806</v>
      </c>
      <c r="I462" s="1">
        <v>2.5276700000000001E-3</v>
      </c>
      <c r="J462" s="2">
        <v>-2.0167799999999998</v>
      </c>
      <c r="K462" s="1">
        <v>0.70479700000000001</v>
      </c>
      <c r="L462" s="2">
        <v>-1.0075099999999999</v>
      </c>
      <c r="M462" s="3">
        <v>2.8200000000000001E-6</v>
      </c>
      <c r="N462" s="2">
        <v>3.2615500000000002</v>
      </c>
      <c r="O462"/>
      <c r="P462" s="3">
        <v>0.52511399999999997</v>
      </c>
      <c r="Q462" s="2">
        <v>1.0967</v>
      </c>
      <c r="R462" s="2"/>
      <c r="S462" s="2">
        <v>3.2615500000000002</v>
      </c>
      <c r="T462" s="2">
        <v>-2.0167799999999998</v>
      </c>
      <c r="U462" s="2"/>
      <c r="V462" s="4">
        <v>2.8200000000000001E-6</v>
      </c>
      <c r="W462"/>
      <c r="X462" s="2">
        <v>3.2615500000000002</v>
      </c>
      <c r="Y462" s="2">
        <v>3.2615500000000002</v>
      </c>
    </row>
    <row r="463" spans="1:25" x14ac:dyDescent="0.2">
      <c r="A463" t="s">
        <v>1377</v>
      </c>
      <c r="B463" t="s">
        <v>1378</v>
      </c>
      <c r="C463" t="s">
        <v>1379</v>
      </c>
      <c r="D463">
        <v>5</v>
      </c>
      <c r="E463" s="1">
        <v>2.5199999999999999E-5</v>
      </c>
      <c r="F463" s="2">
        <v>-2.5786600000000002</v>
      </c>
      <c r="G463" s="1">
        <v>0.69480699999999995</v>
      </c>
      <c r="H463" s="2">
        <v>1.0907800000000001</v>
      </c>
      <c r="I463" s="1">
        <v>3.7871799999999997E-2</v>
      </c>
      <c r="J463" s="2">
        <v>-1.1408799999999999</v>
      </c>
      <c r="K463" s="1">
        <v>2.3010800000000001E-2</v>
      </c>
      <c r="L463" s="2">
        <v>-3.5499299999999998</v>
      </c>
      <c r="M463" s="3">
        <v>1.3699999999999999E-5</v>
      </c>
      <c r="N463" s="2">
        <v>-1.31934</v>
      </c>
      <c r="O463"/>
      <c r="P463" s="3">
        <v>1.1E-5</v>
      </c>
      <c r="Q463" s="2">
        <v>-1.6247499999999999</v>
      </c>
      <c r="R463" s="2"/>
      <c r="S463" s="2">
        <v>1.0907800000000001</v>
      </c>
      <c r="T463" s="2">
        <v>-3.5499299999999998</v>
      </c>
      <c r="U463" s="2"/>
      <c r="V463" s="4">
        <v>1.3699999999999999E-5</v>
      </c>
      <c r="W463"/>
      <c r="X463" s="2">
        <v>-3.5499299999999998</v>
      </c>
      <c r="Y463" s="2">
        <v>3.5499299999999998</v>
      </c>
    </row>
    <row r="464" spans="1:25" x14ac:dyDescent="0.2">
      <c r="A464" t="s">
        <v>1380</v>
      </c>
      <c r="B464" t="s">
        <v>1381</v>
      </c>
      <c r="C464" t="s">
        <v>1382</v>
      </c>
      <c r="D464">
        <v>5</v>
      </c>
      <c r="E464" s="1">
        <v>2.9200000000000002E-5</v>
      </c>
      <c r="F464" s="2">
        <v>11.425000000000001</v>
      </c>
      <c r="G464" s="1">
        <v>9.847320000000001E-4</v>
      </c>
      <c r="H464" s="2">
        <v>3.1812</v>
      </c>
      <c r="I464" s="1">
        <v>0.145703</v>
      </c>
      <c r="J464" s="2">
        <v>-1.2372000000000001</v>
      </c>
      <c r="K464" s="1">
        <v>6.5079099999999996E-4</v>
      </c>
      <c r="L464" s="2">
        <v>7.7919999999999998</v>
      </c>
      <c r="M464" s="3">
        <v>7.5300000000000006E-8</v>
      </c>
      <c r="N464" s="2">
        <v>14.334</v>
      </c>
      <c r="O464"/>
      <c r="P464" s="3">
        <v>3.22E-12</v>
      </c>
      <c r="Q464" s="2">
        <v>4.9947699999999999</v>
      </c>
      <c r="R464" s="2"/>
      <c r="S464" s="2">
        <v>14.334</v>
      </c>
      <c r="T464" s="2">
        <v>-1.2372000000000001</v>
      </c>
      <c r="U464" s="2"/>
      <c r="V464" s="4">
        <v>7.5300000000000006E-8</v>
      </c>
      <c r="W464"/>
      <c r="X464" s="2">
        <v>14.334</v>
      </c>
      <c r="Y464" s="2">
        <v>14.334</v>
      </c>
    </row>
    <row r="465" spans="1:25" x14ac:dyDescent="0.2">
      <c r="A465" t="s">
        <v>1383</v>
      </c>
      <c r="B465" t="s">
        <v>1384</v>
      </c>
      <c r="C465" t="s">
        <v>1385</v>
      </c>
      <c r="D465">
        <v>5</v>
      </c>
      <c r="E465" s="1">
        <v>1.04E-8</v>
      </c>
      <c r="F465" s="2">
        <v>9.1861999999999995</v>
      </c>
      <c r="G465" s="1">
        <v>1.4700000000000001E-9</v>
      </c>
      <c r="H465" s="2">
        <v>8.8549299999999995</v>
      </c>
      <c r="I465" s="1">
        <v>1.11E-5</v>
      </c>
      <c r="J465" s="2">
        <v>1.9675100000000001</v>
      </c>
      <c r="K465" s="1">
        <v>2.7699999999999999E-5</v>
      </c>
      <c r="L465" s="2">
        <v>12.6515</v>
      </c>
      <c r="M465" s="3">
        <v>4.1199999999999998E-9</v>
      </c>
      <c r="N465" s="2">
        <v>8.8356300000000001</v>
      </c>
      <c r="O465"/>
      <c r="P465" s="3">
        <v>3.4399999999999998E-24</v>
      </c>
      <c r="Q465" s="2">
        <v>7.01891</v>
      </c>
      <c r="R465" s="2"/>
      <c r="S465" s="2">
        <v>12.6515</v>
      </c>
      <c r="T465" s="2">
        <v>1.9675100000000001</v>
      </c>
      <c r="U465" s="2"/>
      <c r="V465" s="4">
        <v>1.4700000000000001E-9</v>
      </c>
      <c r="W465"/>
      <c r="X465" s="2">
        <v>12.6515</v>
      </c>
      <c r="Y465" s="2">
        <v>12.6515</v>
      </c>
    </row>
    <row r="466" spans="1:25" x14ac:dyDescent="0.2">
      <c r="A466" t="s">
        <v>1638</v>
      </c>
      <c r="B466" t="s">
        <v>1639</v>
      </c>
      <c r="C466" t="s">
        <v>1640</v>
      </c>
      <c r="D466" s="7">
        <v>5</v>
      </c>
      <c r="E466" s="1">
        <v>6.2600000000000003E-9</v>
      </c>
      <c r="F466" s="2">
        <v>-18.595800000000001</v>
      </c>
      <c r="G466" s="1">
        <v>2.8499999999999999E-11</v>
      </c>
      <c r="H466" s="2">
        <v>-23.406199999999998</v>
      </c>
      <c r="I466" s="1">
        <v>9.6300000000000009E-10</v>
      </c>
      <c r="J466" s="2">
        <v>-12.029299999999999</v>
      </c>
      <c r="K466" s="1">
        <v>3.7800000000000001E-8</v>
      </c>
      <c r="L466" s="2">
        <v>-16.868099999999998</v>
      </c>
      <c r="M466" s="3">
        <v>2.4699999999999999E-11</v>
      </c>
      <c r="N466" s="2">
        <v>-21.252400000000002</v>
      </c>
      <c r="O466"/>
      <c r="P466" s="3">
        <v>4.1800000000000002E-52</v>
      </c>
      <c r="Q466" s="2">
        <v>-17.992000000000001</v>
      </c>
      <c r="R466" s="2"/>
      <c r="S466" s="2">
        <v>-12.029299999999999</v>
      </c>
      <c r="T466" s="2">
        <v>-23.406199999999998</v>
      </c>
      <c r="U466" s="2"/>
      <c r="V466" s="4">
        <v>2.4699999999999999E-11</v>
      </c>
      <c r="W466"/>
      <c r="X466" s="2">
        <v>-23.406199999999998</v>
      </c>
      <c r="Y466" s="2">
        <v>23.406199999999998</v>
      </c>
    </row>
    <row r="467" spans="1:25" x14ac:dyDescent="0.2">
      <c r="A467" t="s">
        <v>1386</v>
      </c>
      <c r="B467" t="s">
        <v>1387</v>
      </c>
      <c r="C467" t="s">
        <v>1388</v>
      </c>
      <c r="D467">
        <v>5</v>
      </c>
      <c r="E467" s="1">
        <v>1.1211799999999999E-2</v>
      </c>
      <c r="F467" s="2">
        <v>-2.2527200000000001</v>
      </c>
      <c r="G467" s="1">
        <v>1.1399999999999999E-5</v>
      </c>
      <c r="H467" s="2">
        <v>-2.1754199999999999</v>
      </c>
      <c r="I467" s="1">
        <v>3.4619500000000001E-3</v>
      </c>
      <c r="J467" s="2">
        <v>-1.42702</v>
      </c>
      <c r="K467" s="1">
        <v>0.240117</v>
      </c>
      <c r="L467" s="2">
        <v>-2.2747600000000001</v>
      </c>
      <c r="M467" s="3">
        <v>4.9944599999999996E-4</v>
      </c>
      <c r="N467" s="2">
        <v>-2.1576900000000001</v>
      </c>
      <c r="O467"/>
      <c r="P467" s="3">
        <v>9.0499999999999998E-13</v>
      </c>
      <c r="Q467" s="2">
        <v>-2.01295</v>
      </c>
      <c r="R467" s="2"/>
      <c r="S467" s="2">
        <v>-1.42702</v>
      </c>
      <c r="T467" s="2">
        <v>-2.2747600000000001</v>
      </c>
      <c r="U467" s="2"/>
      <c r="V467" s="4">
        <v>1.1399999999999999E-5</v>
      </c>
      <c r="W467"/>
      <c r="X467" s="2">
        <v>-2.2747600000000001</v>
      </c>
      <c r="Y467" s="2">
        <v>2.2747600000000001</v>
      </c>
    </row>
    <row r="468" spans="1:25" x14ac:dyDescent="0.2">
      <c r="A468" t="s">
        <v>1509</v>
      </c>
      <c r="B468" t="s">
        <v>1510</v>
      </c>
      <c r="C468" t="s">
        <v>1511</v>
      </c>
      <c r="D468">
        <v>5</v>
      </c>
      <c r="E468" s="1">
        <v>0.103134</v>
      </c>
      <c r="F468" s="2">
        <v>1.62483</v>
      </c>
      <c r="G468" s="1">
        <v>6.2500000000000003E-6</v>
      </c>
      <c r="H468" s="2">
        <v>1.48997</v>
      </c>
      <c r="I468" s="1">
        <v>3.6100000000000003E-5</v>
      </c>
      <c r="J468" s="2">
        <v>2.6028099999999998</v>
      </c>
      <c r="K468" s="1">
        <v>0.34029300000000001</v>
      </c>
      <c r="L468" s="2">
        <v>1.3280700000000001</v>
      </c>
      <c r="M468" s="3">
        <v>5.1199999999999998E-5</v>
      </c>
      <c r="N468" s="2">
        <v>1.66753</v>
      </c>
      <c r="O468"/>
      <c r="P468" s="3">
        <v>1.2200000000000001E-12</v>
      </c>
      <c r="Q468" s="2">
        <v>1.70364</v>
      </c>
      <c r="R468" s="2"/>
      <c r="S468" s="2">
        <v>2.6028099999999998</v>
      </c>
      <c r="T468" s="2">
        <v>1.3280700000000001</v>
      </c>
      <c r="U468" s="2"/>
      <c r="V468" s="4">
        <v>6.2500000000000003E-6</v>
      </c>
      <c r="W468"/>
      <c r="X468" s="2">
        <v>2.6028099999999998</v>
      </c>
      <c r="Y468" s="2">
        <v>2.6028099999999998</v>
      </c>
    </row>
    <row r="469" spans="1:25" x14ac:dyDescent="0.2">
      <c r="A469" t="s">
        <v>1593</v>
      </c>
      <c r="B469" t="s">
        <v>1594</v>
      </c>
      <c r="C469" t="s">
        <v>1595</v>
      </c>
      <c r="D469">
        <v>5</v>
      </c>
      <c r="E469" s="5">
        <v>7.03651E-2</v>
      </c>
      <c r="F469" s="6">
        <v>2.0945800000000001</v>
      </c>
      <c r="G469" s="5">
        <v>8.2299999999999995E-5</v>
      </c>
      <c r="H469" s="6">
        <v>1.77145</v>
      </c>
      <c r="I469" s="5">
        <v>1.2034100000000001E-4</v>
      </c>
      <c r="J469" s="6">
        <v>1.6622300000000001</v>
      </c>
      <c r="K469" s="5">
        <v>3.7892799999999997E-2</v>
      </c>
      <c r="L469" s="6">
        <v>2.2082600000000001</v>
      </c>
      <c r="M469">
        <v>3.5200000000000002E-6</v>
      </c>
      <c r="N469">
        <v>2.4904299999999999</v>
      </c>
      <c r="O469"/>
      <c r="P469">
        <v>4.7899999999999999E-16</v>
      </c>
      <c r="Q469">
        <v>2.01633</v>
      </c>
      <c r="R469"/>
      <c r="S469" s="6">
        <v>2.4904299999999999</v>
      </c>
      <c r="T469" s="6">
        <v>1.6622300000000001</v>
      </c>
      <c r="U469"/>
      <c r="V469">
        <v>3.5200000000000002E-6</v>
      </c>
      <c r="W469"/>
      <c r="X469" s="2">
        <v>2.4904299999999999</v>
      </c>
      <c r="Y469" s="2">
        <v>2.4904299999999999</v>
      </c>
    </row>
    <row r="470" spans="1:25" x14ac:dyDescent="0.2">
      <c r="A470" t="s">
        <v>1512</v>
      </c>
      <c r="B470" t="s">
        <v>1513</v>
      </c>
      <c r="C470" t="s">
        <v>1514</v>
      </c>
      <c r="D470">
        <v>5</v>
      </c>
      <c r="E470" s="1">
        <v>2.66111E-3</v>
      </c>
      <c r="F470" s="2">
        <v>-1.4789399999999999</v>
      </c>
      <c r="G470" s="1">
        <v>2.9522000000000001E-4</v>
      </c>
      <c r="H470" s="2">
        <v>-1.23959</v>
      </c>
      <c r="I470" s="1">
        <v>8.7499999999999999E-7</v>
      </c>
      <c r="J470" s="2">
        <v>-2.2508699999999999</v>
      </c>
      <c r="K470" s="1">
        <v>0.62395299999999998</v>
      </c>
      <c r="L470" s="2">
        <v>-1.50048</v>
      </c>
      <c r="M470" s="3">
        <v>3.41E-6</v>
      </c>
      <c r="N470" s="2">
        <v>-1.4339500000000001</v>
      </c>
      <c r="O470"/>
      <c r="P470" s="3">
        <v>1.79E-9</v>
      </c>
      <c r="Q470" s="2">
        <v>-1.55576</v>
      </c>
      <c r="R470" s="2"/>
      <c r="S470" s="2">
        <v>-1.23959</v>
      </c>
      <c r="T470" s="2">
        <v>-2.2508699999999999</v>
      </c>
      <c r="U470" s="2"/>
      <c r="V470" s="4">
        <v>8.7499999999999999E-7</v>
      </c>
      <c r="W470"/>
      <c r="X470" s="2">
        <v>-2.2508699999999999</v>
      </c>
      <c r="Y470" s="2">
        <v>2.2508699999999999</v>
      </c>
    </row>
    <row r="471" spans="1:25" x14ac:dyDescent="0.2">
      <c r="A471" t="s">
        <v>1641</v>
      </c>
      <c r="B471" t="s">
        <v>1642</v>
      </c>
      <c r="C471" t="s">
        <v>1643</v>
      </c>
      <c r="D471" s="7">
        <v>5</v>
      </c>
      <c r="E471" s="1">
        <v>1.93335E-2</v>
      </c>
      <c r="F471" s="2">
        <v>-3.8355000000000001</v>
      </c>
      <c r="G471" s="1">
        <v>2.0700000000000001E-9</v>
      </c>
      <c r="H471" s="2">
        <v>-3.6141999999999999</v>
      </c>
      <c r="I471" s="1">
        <v>4.4400000000000001E-7</v>
      </c>
      <c r="J471" s="2">
        <v>-2.7480600000000002</v>
      </c>
      <c r="K471" s="1">
        <v>6.90688E-2</v>
      </c>
      <c r="L471" s="2">
        <v>-2.30152</v>
      </c>
      <c r="M471" s="3">
        <v>2.7099999999999998E-7</v>
      </c>
      <c r="N471" s="2">
        <v>-2.7698200000000002</v>
      </c>
      <c r="O471"/>
      <c r="P471" s="3">
        <v>3.0999999999999999E-19</v>
      </c>
      <c r="Q471" s="2">
        <v>-3.0267900000000001</v>
      </c>
      <c r="R471" s="2"/>
      <c r="S471" s="2">
        <v>-2.30152</v>
      </c>
      <c r="T471" s="2">
        <v>-3.8355000000000001</v>
      </c>
      <c r="U471" s="2"/>
      <c r="V471" s="4">
        <v>2.0700000000000001E-9</v>
      </c>
      <c r="W471"/>
      <c r="X471" s="2">
        <v>-3.8355000000000001</v>
      </c>
      <c r="Y471" s="2">
        <v>3.8355000000000001</v>
      </c>
    </row>
    <row r="472" spans="1:25" x14ac:dyDescent="0.2">
      <c r="A472" t="s">
        <v>1470</v>
      </c>
      <c r="B472" t="s">
        <v>1471</v>
      </c>
      <c r="C472" t="s">
        <v>1472</v>
      </c>
      <c r="D472">
        <v>5</v>
      </c>
      <c r="E472" s="1">
        <v>9.5940299999999999E-3</v>
      </c>
      <c r="F472" s="2">
        <v>-1.9333</v>
      </c>
      <c r="G472" s="1">
        <v>1.68E-7</v>
      </c>
      <c r="H472" s="2">
        <v>-2.1222099999999999</v>
      </c>
      <c r="I472" s="1">
        <v>1.19E-5</v>
      </c>
      <c r="J472" s="2">
        <v>-1.87463</v>
      </c>
      <c r="K472" s="1">
        <v>0.243946</v>
      </c>
      <c r="L472" s="2">
        <v>-1.7495499999999999</v>
      </c>
      <c r="M472" s="3">
        <v>0.94681199999999999</v>
      </c>
      <c r="N472" s="2">
        <v>1.01695</v>
      </c>
      <c r="O472"/>
      <c r="P472" s="3">
        <v>3.7999999999999998E-10</v>
      </c>
      <c r="Q472" s="2">
        <v>-1.6735899999999999</v>
      </c>
      <c r="R472" s="2"/>
      <c r="S472" s="2">
        <v>1.01695</v>
      </c>
      <c r="T472" s="2">
        <v>-2.1222099999999999</v>
      </c>
      <c r="U472" s="2"/>
      <c r="V472" s="4">
        <v>1.68E-7</v>
      </c>
      <c r="W472"/>
      <c r="X472" s="2">
        <v>-2.1222099999999999</v>
      </c>
      <c r="Y472" s="2">
        <v>2.1222099999999999</v>
      </c>
    </row>
    <row r="473" spans="1:25" x14ac:dyDescent="0.2">
      <c r="A473" t="s">
        <v>1515</v>
      </c>
      <c r="B473" t="s">
        <v>1516</v>
      </c>
      <c r="C473" t="s">
        <v>1517</v>
      </c>
      <c r="D473">
        <v>5</v>
      </c>
      <c r="E473" s="1">
        <v>0.74744900000000003</v>
      </c>
      <c r="F473" s="2">
        <v>1.0768200000000001</v>
      </c>
      <c r="G473" s="1">
        <v>0.96098600000000001</v>
      </c>
      <c r="H473" s="2">
        <v>1.0004500000000001</v>
      </c>
      <c r="I473" s="1">
        <v>2.83E-5</v>
      </c>
      <c r="J473" s="2">
        <v>-2.05661</v>
      </c>
      <c r="K473" s="1">
        <v>0.28787200000000002</v>
      </c>
      <c r="L473" s="2">
        <v>-1.0552600000000001</v>
      </c>
      <c r="M473" s="3">
        <v>0.83302799999999999</v>
      </c>
      <c r="N473" s="2">
        <v>-1.00183</v>
      </c>
      <c r="O473"/>
      <c r="P473" s="3">
        <v>1.6021000000000001E-2</v>
      </c>
      <c r="Q473" s="2">
        <v>-1.15181</v>
      </c>
      <c r="R473" s="2"/>
      <c r="S473" s="2">
        <v>1.0768200000000001</v>
      </c>
      <c r="T473" s="2">
        <v>-2.05661</v>
      </c>
      <c r="U473" s="2"/>
      <c r="V473" s="4">
        <v>2.83E-5</v>
      </c>
      <c r="W473"/>
      <c r="X473" s="2">
        <v>-2.05661</v>
      </c>
      <c r="Y473" s="2">
        <v>2.05661</v>
      </c>
    </row>
    <row r="474" spans="1:25" x14ac:dyDescent="0.2">
      <c r="A474" t="s">
        <v>1518</v>
      </c>
      <c r="B474" t="s">
        <v>1519</v>
      </c>
      <c r="C474" t="s">
        <v>1520</v>
      </c>
      <c r="D474">
        <v>5</v>
      </c>
      <c r="E474" s="1">
        <v>0.176811</v>
      </c>
      <c r="F474" s="2">
        <v>-1.03677</v>
      </c>
      <c r="G474" s="1">
        <v>4.1382700000000001E-2</v>
      </c>
      <c r="H474" s="2">
        <v>-1.1147100000000001</v>
      </c>
      <c r="I474" s="1">
        <v>2.9600000000000001E-5</v>
      </c>
      <c r="J474" s="2">
        <v>-2.5584799999999999</v>
      </c>
      <c r="K474" s="1">
        <v>6.4004400000000003E-2</v>
      </c>
      <c r="L474" s="2">
        <v>-1.32484</v>
      </c>
      <c r="M474" s="3">
        <v>0.166351</v>
      </c>
      <c r="N474" s="2">
        <v>-1.01858</v>
      </c>
      <c r="O474"/>
      <c r="P474" s="3">
        <v>2.51E-5</v>
      </c>
      <c r="Q474" s="2">
        <v>-1.3207199999999999</v>
      </c>
      <c r="R474" s="2"/>
      <c r="S474" s="2">
        <v>-1.01858</v>
      </c>
      <c r="T474" s="2">
        <v>-2.5584799999999999</v>
      </c>
      <c r="U474" s="2"/>
      <c r="V474" s="4">
        <v>2.9600000000000001E-5</v>
      </c>
      <c r="W474"/>
      <c r="X474" s="2">
        <v>-2.5584799999999999</v>
      </c>
      <c r="Y474" s="2">
        <v>2.5584799999999999</v>
      </c>
    </row>
    <row r="475" spans="1:25" x14ac:dyDescent="0.2">
      <c r="A475" t="s">
        <v>1644</v>
      </c>
      <c r="B475" t="s">
        <v>1645</v>
      </c>
      <c r="C475" t="s">
        <v>1646</v>
      </c>
      <c r="D475" s="7">
        <v>5</v>
      </c>
      <c r="E475" s="1">
        <v>0.40618799999999999</v>
      </c>
      <c r="F475" s="2">
        <v>-1.11669</v>
      </c>
      <c r="G475" s="1">
        <v>5.8706599999999998E-2</v>
      </c>
      <c r="H475" s="2">
        <v>-1.3156000000000001</v>
      </c>
      <c r="I475" s="1">
        <v>5.5599999999999998E-9</v>
      </c>
      <c r="J475" s="2">
        <v>-28.390499999999999</v>
      </c>
      <c r="K475" s="1">
        <v>2.9172099999999999E-3</v>
      </c>
      <c r="L475" s="2">
        <v>-3.7588900000000001</v>
      </c>
      <c r="M475" s="3">
        <v>0.15270900000000001</v>
      </c>
      <c r="N475" s="2">
        <v>-1.0462499999999999</v>
      </c>
      <c r="O475"/>
      <c r="P475" s="3">
        <v>7.4499999999999998E-6</v>
      </c>
      <c r="Q475" s="2">
        <v>-2.7628200000000001</v>
      </c>
      <c r="R475" s="2"/>
      <c r="S475" s="2">
        <v>-1.0462499999999999</v>
      </c>
      <c r="T475" s="2">
        <v>-28.390499999999999</v>
      </c>
      <c r="U475" s="2"/>
      <c r="V475" s="4">
        <v>5.5599999999999998E-9</v>
      </c>
      <c r="W475"/>
      <c r="X475" s="2">
        <v>-28.390499999999999</v>
      </c>
      <c r="Y475" s="2">
        <v>28.390499999999999</v>
      </c>
    </row>
    <row r="476" spans="1:25" x14ac:dyDescent="0.2">
      <c r="A476" t="s">
        <v>1521</v>
      </c>
      <c r="B476" t="s">
        <v>1522</v>
      </c>
      <c r="C476" t="s">
        <v>1523</v>
      </c>
      <c r="D476">
        <v>5</v>
      </c>
      <c r="E476" s="1">
        <v>0.94957899999999995</v>
      </c>
      <c r="F476" s="2">
        <v>-1.0136499999999999</v>
      </c>
      <c r="G476" s="1">
        <v>7.6091800000000001E-2</v>
      </c>
      <c r="H476" s="2">
        <v>-1.0821099999999999</v>
      </c>
      <c r="I476" s="1">
        <v>1.55E-6</v>
      </c>
      <c r="J476" s="2">
        <v>-3.7952699999999999</v>
      </c>
      <c r="K476" s="1">
        <v>0.74462499999999998</v>
      </c>
      <c r="L476" s="2">
        <v>-1.1972499999999999</v>
      </c>
      <c r="M476" s="3">
        <v>0.52662699999999996</v>
      </c>
      <c r="N476" s="2">
        <v>-1.03633</v>
      </c>
      <c r="O476"/>
      <c r="P476" s="3">
        <v>2.2511100000000002E-3</v>
      </c>
      <c r="Q476" s="2">
        <v>-1.3878900000000001</v>
      </c>
      <c r="R476" s="2"/>
      <c r="S476" s="2">
        <v>-1.0136499999999999</v>
      </c>
      <c r="T476" s="2">
        <v>-3.7952699999999999</v>
      </c>
      <c r="U476" s="2"/>
      <c r="V476" s="4">
        <v>1.55E-6</v>
      </c>
      <c r="W476"/>
      <c r="X476" s="2">
        <v>-3.7952699999999999</v>
      </c>
      <c r="Y476" s="2">
        <v>3.7952699999999999</v>
      </c>
    </row>
    <row r="477" spans="1:25" x14ac:dyDescent="0.2">
      <c r="A477" t="s">
        <v>1473</v>
      </c>
      <c r="B477" t="s">
        <v>1474</v>
      </c>
      <c r="C477" t="s">
        <v>1475</v>
      </c>
      <c r="D477">
        <v>5</v>
      </c>
      <c r="E477" s="1">
        <v>2.7557600000000002E-2</v>
      </c>
      <c r="F477" s="2">
        <v>-1.7697499999999999</v>
      </c>
      <c r="G477" s="1">
        <v>2.2700000000000001E-7</v>
      </c>
      <c r="H477" s="2">
        <v>-2.1086</v>
      </c>
      <c r="I477" s="1">
        <v>5.24E-5</v>
      </c>
      <c r="J477" s="2">
        <v>-1.7818799999999999</v>
      </c>
      <c r="K477" s="1">
        <v>0.27039000000000002</v>
      </c>
      <c r="L477" s="2">
        <v>-1.94228</v>
      </c>
      <c r="M477" s="3">
        <v>1.0662099999999999E-3</v>
      </c>
      <c r="N477" s="2">
        <v>-1.6066800000000001</v>
      </c>
      <c r="O477"/>
      <c r="P477" s="3">
        <v>1.7900000000000001E-14</v>
      </c>
      <c r="Q477" s="2">
        <v>-1.8280099999999999</v>
      </c>
      <c r="R477" s="2"/>
      <c r="S477" s="2">
        <v>-1.6066800000000001</v>
      </c>
      <c r="T477" s="2">
        <v>-2.1086</v>
      </c>
      <c r="U477" s="2"/>
      <c r="V477" s="4">
        <v>2.2700000000000001E-7</v>
      </c>
      <c r="W477"/>
      <c r="X477" s="2">
        <v>-2.1086</v>
      </c>
      <c r="Y477" s="2">
        <v>2.1086</v>
      </c>
    </row>
    <row r="478" spans="1:25" x14ac:dyDescent="0.2">
      <c r="A478" t="s">
        <v>1389</v>
      </c>
      <c r="B478" t="s">
        <v>1390</v>
      </c>
      <c r="C478" t="s">
        <v>1391</v>
      </c>
      <c r="D478">
        <v>5</v>
      </c>
      <c r="E478" s="1">
        <v>1.30761E-2</v>
      </c>
      <c r="F478" s="2">
        <v>2.4678300000000002</v>
      </c>
      <c r="G478" s="1">
        <v>3.9999999999999998E-7</v>
      </c>
      <c r="H478" s="2">
        <v>2.1940900000000001</v>
      </c>
      <c r="I478" s="1">
        <v>4.4599999999999996E-6</v>
      </c>
      <c r="J478" s="2">
        <v>2.1297799999999998</v>
      </c>
      <c r="K478" s="1">
        <v>0.66627599999999998</v>
      </c>
      <c r="L478" s="2">
        <v>1.81532</v>
      </c>
      <c r="M478" s="3">
        <v>1.1E-5</v>
      </c>
      <c r="N478" s="2">
        <v>2.08236</v>
      </c>
      <c r="O478"/>
      <c r="P478" s="3">
        <v>3.3000000000000002E-11</v>
      </c>
      <c r="Q478" s="2">
        <v>2.1480299999999999</v>
      </c>
      <c r="R478" s="2"/>
      <c r="S478" s="2">
        <v>2.4678300000000002</v>
      </c>
      <c r="T478" s="2">
        <v>1.81532</v>
      </c>
      <c r="U478" s="2"/>
      <c r="V478" s="4">
        <v>3.9999999999999998E-7</v>
      </c>
      <c r="W478"/>
      <c r="X478" s="2">
        <v>2.4678300000000002</v>
      </c>
      <c r="Y478" s="2">
        <v>2.4678300000000002</v>
      </c>
    </row>
    <row r="479" spans="1:25" x14ac:dyDescent="0.2">
      <c r="A479" t="s">
        <v>1608</v>
      </c>
      <c r="B479" t="s">
        <v>1609</v>
      </c>
      <c r="C479" t="s">
        <v>1610</v>
      </c>
      <c r="D479">
        <v>5</v>
      </c>
      <c r="E479" s="5">
        <v>0.77479900000000002</v>
      </c>
      <c r="F479" s="6">
        <v>-1.0958300000000001</v>
      </c>
      <c r="G479" s="5">
        <v>3.3745200000000002E-4</v>
      </c>
      <c r="H479" s="6">
        <v>-1.4023399999999999</v>
      </c>
      <c r="I479" s="5">
        <v>4.57603E-3</v>
      </c>
      <c r="J479" s="6">
        <v>-1.1920999999999999</v>
      </c>
      <c r="K479" s="5">
        <v>0.81523599999999996</v>
      </c>
      <c r="L479" s="6">
        <v>-1.2734000000000001</v>
      </c>
      <c r="M479">
        <v>2.1600000000000001E-6</v>
      </c>
      <c r="N479">
        <v>-2.0000599999999999</v>
      </c>
      <c r="O479"/>
      <c r="P479">
        <v>6.5267800000000003E-3</v>
      </c>
      <c r="Q479">
        <v>-1.3546400000000001</v>
      </c>
      <c r="R479"/>
      <c r="S479" s="6">
        <v>-1.0958300000000001</v>
      </c>
      <c r="T479" s="6">
        <v>-2.0000599999999999</v>
      </c>
      <c r="U479"/>
      <c r="V479">
        <v>2.1600000000000001E-6</v>
      </c>
      <c r="W479"/>
      <c r="X479" s="2">
        <v>-2.0000599999999999</v>
      </c>
      <c r="Y479" s="2">
        <v>2.0000599999999999</v>
      </c>
    </row>
    <row r="480" spans="1:25" x14ac:dyDescent="0.2">
      <c r="A480" t="s">
        <v>1524</v>
      </c>
      <c r="B480" t="s">
        <v>1525</v>
      </c>
      <c r="C480" t="s">
        <v>1526</v>
      </c>
      <c r="D480">
        <v>5</v>
      </c>
      <c r="E480" s="1">
        <v>5.40502E-3</v>
      </c>
      <c r="F480" s="2">
        <v>-1.83558</v>
      </c>
      <c r="G480" s="1">
        <v>4.3599999999999998E-6</v>
      </c>
      <c r="H480" s="2">
        <v>-1.6111200000000001</v>
      </c>
      <c r="I480" s="1">
        <v>3.8800000000000001E-5</v>
      </c>
      <c r="J480" s="2">
        <v>-2.2478099999999999</v>
      </c>
      <c r="K480" s="1">
        <v>8.1950000000000002E-4</v>
      </c>
      <c r="L480" s="2">
        <v>-2.9682200000000001</v>
      </c>
      <c r="M480" s="3">
        <v>1.4478599999999999E-4</v>
      </c>
      <c r="N480" s="2">
        <v>-1.79247</v>
      </c>
      <c r="O480"/>
      <c r="P480" s="3">
        <v>1.58E-19</v>
      </c>
      <c r="Q480" s="2">
        <v>-2.0191499999999998</v>
      </c>
      <c r="R480" s="2"/>
      <c r="S480" s="2">
        <v>-1.6111200000000001</v>
      </c>
      <c r="T480" s="2">
        <v>-2.9682200000000001</v>
      </c>
      <c r="U480" s="2"/>
      <c r="V480" s="4">
        <v>4.3599999999999998E-6</v>
      </c>
      <c r="W480"/>
      <c r="X480" s="2">
        <v>-2.9682200000000001</v>
      </c>
      <c r="Y480" s="2">
        <v>2.9682200000000001</v>
      </c>
    </row>
    <row r="481" spans="1:25" x14ac:dyDescent="0.2">
      <c r="A481" t="s">
        <v>1527</v>
      </c>
      <c r="B481" t="s">
        <v>1528</v>
      </c>
      <c r="C481" t="s">
        <v>1529</v>
      </c>
      <c r="D481">
        <v>5</v>
      </c>
      <c r="E481" s="1">
        <v>0.93220700000000001</v>
      </c>
      <c r="F481" s="2">
        <v>-1.0133799999999999</v>
      </c>
      <c r="G481" s="1">
        <v>0.75452799999999998</v>
      </c>
      <c r="H481" s="2">
        <v>1.0083299999999999</v>
      </c>
      <c r="I481" s="1">
        <v>5.0099999999999999E-8</v>
      </c>
      <c r="J481" s="2">
        <v>5.2587700000000002</v>
      </c>
      <c r="K481" s="1">
        <v>0.72767499999999996</v>
      </c>
      <c r="L481" s="2">
        <v>1.16916</v>
      </c>
      <c r="M481" s="3">
        <v>0.95766499999999999</v>
      </c>
      <c r="N481" s="2">
        <v>1.00223</v>
      </c>
      <c r="O481"/>
      <c r="P481" s="3">
        <v>3.1894100000000002E-3</v>
      </c>
      <c r="Q481" s="2">
        <v>1.43947</v>
      </c>
      <c r="R481" s="2"/>
      <c r="S481" s="2">
        <v>5.2587700000000002</v>
      </c>
      <c r="T481" s="2">
        <v>-1.0133799999999999</v>
      </c>
      <c r="U481" s="2"/>
      <c r="V481" s="4">
        <v>5.0099999999999999E-8</v>
      </c>
      <c r="W481"/>
      <c r="X481" s="2">
        <v>5.2587700000000002</v>
      </c>
      <c r="Y481" s="2">
        <v>5.2587700000000002</v>
      </c>
    </row>
    <row r="482" spans="1:25" x14ac:dyDescent="0.2">
      <c r="A482" t="s">
        <v>1530</v>
      </c>
      <c r="B482" t="s">
        <v>1531</v>
      </c>
      <c r="C482" t="s">
        <v>1532</v>
      </c>
      <c r="D482">
        <v>5</v>
      </c>
      <c r="E482" s="1">
        <v>0.147343</v>
      </c>
      <c r="F482" s="2">
        <v>-1.4747600000000001</v>
      </c>
      <c r="G482" s="1">
        <v>4.6699999999999997E-5</v>
      </c>
      <c r="H482" s="2">
        <v>-1.65988</v>
      </c>
      <c r="I482" s="1">
        <v>7.4571399999999997E-4</v>
      </c>
      <c r="J482" s="2">
        <v>-2.1519200000000001</v>
      </c>
      <c r="K482" s="1">
        <v>0.38598500000000002</v>
      </c>
      <c r="L482" s="2">
        <v>-1.77119</v>
      </c>
      <c r="M482" s="3">
        <v>2.2948599999999999E-4</v>
      </c>
      <c r="N482" s="2">
        <v>-1.4100699999999999</v>
      </c>
      <c r="O482"/>
      <c r="P482" s="3">
        <v>6.1900000000000001E-11</v>
      </c>
      <c r="Q482" s="2">
        <v>-1.6707399999999999</v>
      </c>
      <c r="R482" s="2"/>
      <c r="S482" s="2">
        <v>-1.4100699999999999</v>
      </c>
      <c r="T482" s="2">
        <v>-2.1519200000000001</v>
      </c>
      <c r="U482" s="2"/>
      <c r="V482" s="4">
        <v>4.6699999999999997E-5</v>
      </c>
      <c r="W482"/>
      <c r="X482" s="2">
        <v>-2.1519200000000001</v>
      </c>
      <c r="Y482" s="2">
        <v>2.1519200000000001</v>
      </c>
    </row>
    <row r="483" spans="1:25" x14ac:dyDescent="0.2">
      <c r="A483" t="s">
        <v>1596</v>
      </c>
      <c r="B483" t="s">
        <v>1597</v>
      </c>
      <c r="C483" t="s">
        <v>1598</v>
      </c>
      <c r="D483">
        <v>5</v>
      </c>
      <c r="E483" s="5">
        <v>8.5053000000000004E-3</v>
      </c>
      <c r="F483" s="6">
        <v>-1.6079600000000001</v>
      </c>
      <c r="G483" s="5">
        <v>1.5E-5</v>
      </c>
      <c r="H483" s="6">
        <v>-1.4793499999999999</v>
      </c>
      <c r="I483" s="5">
        <v>9.8031699999999999E-3</v>
      </c>
      <c r="J483" s="6">
        <v>-1.2282900000000001</v>
      </c>
      <c r="K483" s="5">
        <v>1.01514E-2</v>
      </c>
      <c r="L483" s="6">
        <v>-2.0567600000000001</v>
      </c>
      <c r="M483">
        <v>3.06606E-2</v>
      </c>
      <c r="N483">
        <v>-1.2881800000000001</v>
      </c>
      <c r="O483"/>
      <c r="P483">
        <v>1.6700000000000001E-11</v>
      </c>
      <c r="Q483">
        <v>-1.48916</v>
      </c>
      <c r="R483"/>
      <c r="S483" s="6">
        <v>-1.2282900000000001</v>
      </c>
      <c r="T483" s="6">
        <v>-2.0567600000000001</v>
      </c>
      <c r="U483"/>
      <c r="V483">
        <v>1.5E-5</v>
      </c>
      <c r="W483"/>
      <c r="X483" s="2">
        <v>-2.0567600000000001</v>
      </c>
      <c r="Y483" s="2">
        <v>2.0567600000000001</v>
      </c>
    </row>
    <row r="484" spans="1:25" x14ac:dyDescent="0.2">
      <c r="A484" t="s">
        <v>1647</v>
      </c>
      <c r="B484" t="s">
        <v>1648</v>
      </c>
      <c r="C484" t="s">
        <v>1649</v>
      </c>
      <c r="D484" s="7">
        <v>5</v>
      </c>
      <c r="E484" s="1">
        <v>0.83416400000000002</v>
      </c>
      <c r="F484" s="2">
        <v>1.02044</v>
      </c>
      <c r="G484" s="1">
        <v>8.6057400000000006E-3</v>
      </c>
      <c r="H484" s="2">
        <v>-1.0688</v>
      </c>
      <c r="I484" s="1">
        <v>4.74E-5</v>
      </c>
      <c r="J484" s="2">
        <v>-4.3774899999999999</v>
      </c>
      <c r="K484" s="1">
        <v>0.42726799999999998</v>
      </c>
      <c r="L484" s="2">
        <v>-1.74421</v>
      </c>
      <c r="M484" s="3">
        <v>7.09029E-3</v>
      </c>
      <c r="N484" s="2">
        <v>-1.1364700000000001</v>
      </c>
      <c r="O484"/>
      <c r="P484" s="3">
        <v>1.5461399999999999E-4</v>
      </c>
      <c r="Q484" s="2">
        <v>-1.5470900000000001</v>
      </c>
      <c r="R484" s="2"/>
      <c r="S484" s="2">
        <v>1.02044</v>
      </c>
      <c r="T484" s="2">
        <v>-4.3774899999999999</v>
      </c>
      <c r="U484" s="2"/>
      <c r="V484" s="4">
        <v>4.74E-5</v>
      </c>
      <c r="W484"/>
      <c r="X484" s="2">
        <v>-4.3774899999999999</v>
      </c>
      <c r="Y484" s="2">
        <v>4.3774899999999999</v>
      </c>
    </row>
    <row r="485" spans="1:25" x14ac:dyDescent="0.2">
      <c r="A485" t="s">
        <v>1533</v>
      </c>
      <c r="B485" t="s">
        <v>1534</v>
      </c>
      <c r="C485" t="s">
        <v>1535</v>
      </c>
      <c r="D485">
        <v>5</v>
      </c>
      <c r="E485" s="1">
        <v>0.93917300000000004</v>
      </c>
      <c r="F485" s="2">
        <v>1.00864</v>
      </c>
      <c r="G485" s="1">
        <v>0.97431100000000004</v>
      </c>
      <c r="H485" s="2">
        <v>1.0014400000000001</v>
      </c>
      <c r="I485" s="1">
        <v>1.4100000000000001E-6</v>
      </c>
      <c r="J485" s="2">
        <v>-3.7357</v>
      </c>
      <c r="K485" s="1">
        <v>0.69449799999999995</v>
      </c>
      <c r="L485" s="2">
        <v>1.0646100000000001</v>
      </c>
      <c r="M485" s="3">
        <v>5.6700000000000003E-5</v>
      </c>
      <c r="N485" s="2">
        <v>1.4710399999999999</v>
      </c>
      <c r="O485"/>
      <c r="P485" s="3">
        <v>0.136492</v>
      </c>
      <c r="Q485" s="2">
        <v>-1.1930700000000001</v>
      </c>
      <c r="R485" s="2"/>
      <c r="S485" s="2">
        <v>1.4710399999999999</v>
      </c>
      <c r="T485" s="2">
        <v>-3.7357</v>
      </c>
      <c r="U485" s="2"/>
      <c r="V485" s="4">
        <v>1.4100000000000001E-6</v>
      </c>
      <c r="W485"/>
      <c r="X485" s="2">
        <v>-3.7357</v>
      </c>
      <c r="Y485" s="2">
        <v>3.7357</v>
      </c>
    </row>
    <row r="486" spans="1:25" x14ac:dyDescent="0.2">
      <c r="A486" t="s">
        <v>1476</v>
      </c>
      <c r="B486" t="s">
        <v>1477</v>
      </c>
      <c r="C486" t="s">
        <v>1478</v>
      </c>
      <c r="D486">
        <v>5</v>
      </c>
      <c r="E486" s="1">
        <v>0.25234000000000001</v>
      </c>
      <c r="F486" s="2">
        <v>-2.2166600000000001</v>
      </c>
      <c r="G486" s="1">
        <v>7.3900000000000004E-6</v>
      </c>
      <c r="H486" s="2">
        <v>-2.25265</v>
      </c>
      <c r="I486" s="1">
        <v>2.3522399999999998E-3</v>
      </c>
      <c r="J486" s="2">
        <v>-1.9924299999999999</v>
      </c>
      <c r="K486" s="1">
        <v>0.55799500000000002</v>
      </c>
      <c r="L486" s="2">
        <v>-1.6614500000000001</v>
      </c>
      <c r="M486" s="3">
        <v>5.9299999999999998E-5</v>
      </c>
      <c r="N486" s="2">
        <v>-1.9337299999999999</v>
      </c>
      <c r="O486"/>
      <c r="P486" s="3">
        <v>1.0399999999999999E-9</v>
      </c>
      <c r="Q486" s="2">
        <v>-2.0191300000000001</v>
      </c>
      <c r="R486" s="2"/>
      <c r="S486" s="2">
        <v>-1.6614500000000001</v>
      </c>
      <c r="T486" s="2">
        <v>-2.25265</v>
      </c>
      <c r="U486" s="2"/>
      <c r="V486" s="4">
        <v>7.3900000000000004E-6</v>
      </c>
      <c r="W486"/>
      <c r="X486" s="2">
        <v>-2.25265</v>
      </c>
      <c r="Y486" s="2">
        <v>2.25265</v>
      </c>
    </row>
    <row r="487" spans="1:25" x14ac:dyDescent="0.2">
      <c r="A487" t="s">
        <v>1536</v>
      </c>
      <c r="B487" t="s">
        <v>1537</v>
      </c>
      <c r="C487" t="s">
        <v>1538</v>
      </c>
      <c r="D487">
        <v>5</v>
      </c>
      <c r="E487" s="1">
        <v>0.65417199999999998</v>
      </c>
      <c r="F487" s="2">
        <v>1.04613</v>
      </c>
      <c r="G487" s="1">
        <v>0.53103900000000004</v>
      </c>
      <c r="H487" s="2">
        <v>1.0294300000000001</v>
      </c>
      <c r="I487" s="1">
        <v>6.6474000000000004E-4</v>
      </c>
      <c r="J487" s="2">
        <v>-2.2316400000000001</v>
      </c>
      <c r="K487" s="1">
        <v>0.79246099999999997</v>
      </c>
      <c r="L487" s="2">
        <v>1.02973</v>
      </c>
      <c r="M487" s="3">
        <v>4.78757E-2</v>
      </c>
      <c r="N487" s="2">
        <v>1.14137</v>
      </c>
      <c r="O487"/>
      <c r="P487" s="3">
        <v>0.132686</v>
      </c>
      <c r="Q487" s="2">
        <v>-1.1222700000000001</v>
      </c>
      <c r="R487" s="2"/>
      <c r="S487" s="2">
        <v>1.14137</v>
      </c>
      <c r="T487" s="2">
        <v>-2.2316400000000001</v>
      </c>
      <c r="U487" s="2"/>
      <c r="V487" s="4">
        <v>6.6474000000000004E-4</v>
      </c>
      <c r="W487"/>
      <c r="X487" s="2">
        <v>-2.2316400000000001</v>
      </c>
      <c r="Y487" s="2">
        <v>2.2316400000000001</v>
      </c>
    </row>
    <row r="488" spans="1:25" x14ac:dyDescent="0.2">
      <c r="A488" t="s">
        <v>1479</v>
      </c>
      <c r="B488" t="s">
        <v>1480</v>
      </c>
      <c r="C488" t="s">
        <v>1481</v>
      </c>
      <c r="D488">
        <v>5</v>
      </c>
      <c r="E488" s="1">
        <v>0.119093</v>
      </c>
      <c r="F488" s="2">
        <v>-2.1829800000000001</v>
      </c>
      <c r="G488" s="1">
        <v>3.9099999999999999E-7</v>
      </c>
      <c r="H488" s="2">
        <v>-2.3964300000000001</v>
      </c>
      <c r="I488" s="1">
        <v>1.17E-7</v>
      </c>
      <c r="J488" s="2">
        <v>-4.4049399999999999</v>
      </c>
      <c r="K488" s="1">
        <v>0.23868800000000001</v>
      </c>
      <c r="L488" s="2">
        <v>-1.5412399999999999</v>
      </c>
      <c r="M488" s="3">
        <v>0.41019800000000001</v>
      </c>
      <c r="N488" s="2">
        <v>-1.01803</v>
      </c>
      <c r="O488"/>
      <c r="P488" s="3">
        <v>8.8900000000000003E-10</v>
      </c>
      <c r="Q488" s="2">
        <v>-2.06237</v>
      </c>
      <c r="R488" s="2"/>
      <c r="S488" s="2">
        <v>-1.01803</v>
      </c>
      <c r="T488" s="2">
        <v>-4.4049399999999999</v>
      </c>
      <c r="U488" s="2"/>
      <c r="V488" s="4">
        <v>1.17E-7</v>
      </c>
      <c r="W488"/>
      <c r="X488" s="2">
        <v>-4.4049399999999999</v>
      </c>
      <c r="Y488" s="2">
        <v>4.4049399999999999</v>
      </c>
    </row>
    <row r="489" spans="1:25" x14ac:dyDescent="0.2">
      <c r="A489" t="s">
        <v>1392</v>
      </c>
      <c r="B489" t="s">
        <v>1393</v>
      </c>
      <c r="C489" t="s">
        <v>1394</v>
      </c>
      <c r="D489">
        <v>5</v>
      </c>
      <c r="E489" s="1">
        <v>9.8299999999999993E-9</v>
      </c>
      <c r="F489" s="2">
        <v>-7.3299399999999997</v>
      </c>
      <c r="G489" s="1">
        <v>2.8299999999999999E-9</v>
      </c>
      <c r="H489" s="2">
        <v>-7.2019000000000002</v>
      </c>
      <c r="I489" s="1">
        <v>3.4299999999999999E-7</v>
      </c>
      <c r="J489" s="2">
        <v>-4.2820200000000002</v>
      </c>
      <c r="K489" s="1">
        <v>8.3900000000000004E-7</v>
      </c>
      <c r="L489" s="2">
        <v>-7.5133299999999998</v>
      </c>
      <c r="M489" s="3">
        <v>8.7299999999999994E-8</v>
      </c>
      <c r="N489" s="2">
        <v>-5.3413399999999998</v>
      </c>
      <c r="O489"/>
      <c r="P489" s="3">
        <v>4.5099999999999999E-41</v>
      </c>
      <c r="Q489" s="2">
        <v>-6.1544400000000001</v>
      </c>
      <c r="R489" s="2"/>
      <c r="S489" s="2">
        <v>-4.2820200000000002</v>
      </c>
      <c r="T489" s="2">
        <v>-7.5133299999999998</v>
      </c>
      <c r="U489" s="2"/>
      <c r="V489" s="4">
        <v>2.8299999999999999E-9</v>
      </c>
      <c r="W489"/>
      <c r="X489" s="2">
        <v>-7.5133299999999998</v>
      </c>
      <c r="Y489" s="2">
        <v>7.5133299999999998</v>
      </c>
    </row>
    <row r="490" spans="1:25" x14ac:dyDescent="0.2">
      <c r="A490" t="s">
        <v>1539</v>
      </c>
      <c r="B490" t="s">
        <v>1540</v>
      </c>
      <c r="C490" t="s">
        <v>1541</v>
      </c>
      <c r="D490">
        <v>5</v>
      </c>
      <c r="E490" s="1">
        <v>0.13400799999999999</v>
      </c>
      <c r="F490" s="2">
        <v>1.8045100000000001</v>
      </c>
      <c r="G490" s="1">
        <v>6.3649799999999999E-4</v>
      </c>
      <c r="H490" s="2">
        <v>1.4454899999999999</v>
      </c>
      <c r="I490" s="1">
        <v>9.0699999999999996E-6</v>
      </c>
      <c r="J490" s="2">
        <v>2.0559099999999999</v>
      </c>
      <c r="K490" s="1">
        <v>0.69834099999999999</v>
      </c>
      <c r="L490" s="2">
        <v>1.5117400000000001</v>
      </c>
      <c r="M490" s="3">
        <v>8.6899999999999998E-5</v>
      </c>
      <c r="N490" s="2">
        <v>1.5454300000000001</v>
      </c>
      <c r="O490"/>
      <c r="P490" s="3">
        <v>2.28E-7</v>
      </c>
      <c r="Q490" s="2">
        <v>1.6599600000000001</v>
      </c>
      <c r="R490" s="2"/>
      <c r="S490" s="2">
        <v>2.0559099999999999</v>
      </c>
      <c r="T490" s="2">
        <v>1.4454899999999999</v>
      </c>
      <c r="U490" s="2"/>
      <c r="V490" s="4">
        <v>9.0699999999999996E-6</v>
      </c>
      <c r="W490"/>
      <c r="X490" s="2">
        <v>2.0559099999999999</v>
      </c>
      <c r="Y490" s="2">
        <v>2.0559099999999999</v>
      </c>
    </row>
    <row r="491" spans="1:25" x14ac:dyDescent="0.2">
      <c r="A491" t="s">
        <v>1650</v>
      </c>
      <c r="B491" t="s">
        <v>1651</v>
      </c>
      <c r="C491" t="s">
        <v>1652</v>
      </c>
      <c r="D491" s="7">
        <v>5</v>
      </c>
      <c r="E491" s="1">
        <v>1.21345E-3</v>
      </c>
      <c r="F491" s="2">
        <v>-1.6200300000000001</v>
      </c>
      <c r="G491" s="1">
        <v>2.2299999999999998E-6</v>
      </c>
      <c r="H491" s="2">
        <v>-1.7224600000000001</v>
      </c>
      <c r="I491" s="1">
        <v>4.4000000000000002E-6</v>
      </c>
      <c r="J491" s="2">
        <v>2.0760000000000001</v>
      </c>
      <c r="K491" s="1">
        <v>0.714916</v>
      </c>
      <c r="L491" s="2">
        <v>1.10747</v>
      </c>
      <c r="M491" s="3">
        <v>1.9599999999999999E-5</v>
      </c>
      <c r="N491" s="2">
        <v>1.5547500000000001</v>
      </c>
      <c r="O491"/>
      <c r="P491" s="3">
        <v>0.682755</v>
      </c>
      <c r="Q491" s="2">
        <v>1.0524899999999999</v>
      </c>
      <c r="R491" s="2"/>
      <c r="S491" s="2">
        <v>2.0760000000000001</v>
      </c>
      <c r="T491" s="2">
        <v>-1.7224600000000001</v>
      </c>
      <c r="U491" s="2"/>
      <c r="V491" s="4">
        <v>2.2299999999999998E-6</v>
      </c>
      <c r="W491"/>
      <c r="X491" s="2">
        <v>2.0760000000000001</v>
      </c>
      <c r="Y491" s="2">
        <v>2.0760000000000001</v>
      </c>
    </row>
    <row r="492" spans="1:25" x14ac:dyDescent="0.2">
      <c r="A492" t="s">
        <v>1395</v>
      </c>
      <c r="B492" t="s">
        <v>1396</v>
      </c>
      <c r="C492" t="s">
        <v>1397</v>
      </c>
      <c r="D492">
        <v>5</v>
      </c>
      <c r="E492" s="1">
        <v>3.63E-6</v>
      </c>
      <c r="F492" s="2">
        <v>5.7817400000000001</v>
      </c>
      <c r="G492" s="1">
        <v>2.5399999999999998E-6</v>
      </c>
      <c r="H492" s="2">
        <v>4.0354799999999997</v>
      </c>
      <c r="I492" s="1">
        <v>5.02E-8</v>
      </c>
      <c r="J492" s="2">
        <v>3.9289299999999998</v>
      </c>
      <c r="K492" s="1">
        <v>1.9300000000000002E-5</v>
      </c>
      <c r="L492" s="2">
        <v>6.28146</v>
      </c>
      <c r="M492" s="3">
        <v>1.1E-5</v>
      </c>
      <c r="N492" s="2">
        <v>3.77996</v>
      </c>
      <c r="O492"/>
      <c r="P492" s="3">
        <v>1.1600000000000001E-33</v>
      </c>
      <c r="Q492" s="2">
        <v>4.6311099999999996</v>
      </c>
      <c r="R492" s="2"/>
      <c r="S492" s="2">
        <v>6.28146</v>
      </c>
      <c r="T492" s="2">
        <v>3.77996</v>
      </c>
      <c r="U492" s="2"/>
      <c r="V492" s="4">
        <v>5.02E-8</v>
      </c>
      <c r="W492"/>
      <c r="X492" s="2">
        <v>6.28146</v>
      </c>
      <c r="Y492" s="2">
        <v>6.28146</v>
      </c>
    </row>
    <row r="493" spans="1:25" x14ac:dyDescent="0.2">
      <c r="A493" t="s">
        <v>1611</v>
      </c>
      <c r="B493" t="s">
        <v>1612</v>
      </c>
      <c r="C493" t="s">
        <v>1613</v>
      </c>
      <c r="D493">
        <v>5</v>
      </c>
      <c r="E493" s="5">
        <v>0.28787699999999999</v>
      </c>
      <c r="F493" s="6">
        <v>-1.6739900000000001</v>
      </c>
      <c r="G493" s="5">
        <v>4.21E-5</v>
      </c>
      <c r="H493" s="6">
        <v>-1.54051</v>
      </c>
      <c r="I493" s="5">
        <v>0.55891999999999997</v>
      </c>
      <c r="J493" s="6">
        <v>-1.07959</v>
      </c>
      <c r="K493" s="5">
        <v>9.9180099999999993E-2</v>
      </c>
      <c r="L493" s="6">
        <v>-1.81647</v>
      </c>
      <c r="M493">
        <v>3.6899999999999998E-6</v>
      </c>
      <c r="N493">
        <v>2.3525700000000001</v>
      </c>
      <c r="O493"/>
      <c r="P493">
        <v>0.28868199999999999</v>
      </c>
      <c r="Q493">
        <v>-1.16205</v>
      </c>
      <c r="R493"/>
      <c r="S493" s="6">
        <v>2.3525700000000001</v>
      </c>
      <c r="T493" s="6">
        <v>-1.81647</v>
      </c>
      <c r="U493"/>
      <c r="V493">
        <v>3.6899999999999998E-6</v>
      </c>
      <c r="W493"/>
      <c r="X493" s="2">
        <v>2.3525700000000001</v>
      </c>
      <c r="Y493" s="2">
        <v>2.3525700000000001</v>
      </c>
    </row>
    <row r="494" spans="1:25" x14ac:dyDescent="0.2">
      <c r="A494" t="s">
        <v>1542</v>
      </c>
      <c r="B494" t="s">
        <v>1543</v>
      </c>
      <c r="C494" t="s">
        <v>1544</v>
      </c>
      <c r="D494">
        <v>5</v>
      </c>
      <c r="E494" s="1">
        <v>0.74744900000000003</v>
      </c>
      <c r="F494" s="2">
        <v>-1.3646</v>
      </c>
      <c r="G494" s="1">
        <v>0.57406699999999999</v>
      </c>
      <c r="H494" s="2">
        <v>1.0218</v>
      </c>
      <c r="I494" s="1">
        <v>8.0700000000000007E-6</v>
      </c>
      <c r="J494" s="2">
        <v>3.85704</v>
      </c>
      <c r="K494" s="1">
        <v>0.91309300000000004</v>
      </c>
      <c r="L494" s="2">
        <v>1.07582</v>
      </c>
      <c r="M494" s="3">
        <v>0.83618000000000003</v>
      </c>
      <c r="N494" s="2">
        <v>1.0487899999999999</v>
      </c>
      <c r="O494"/>
      <c r="P494" s="3">
        <v>0.13967599999999999</v>
      </c>
      <c r="Q494" s="2">
        <v>1.26746</v>
      </c>
      <c r="R494" s="2"/>
      <c r="S494" s="2">
        <v>3.85704</v>
      </c>
      <c r="T494" s="2">
        <v>-1.3646</v>
      </c>
      <c r="U494" s="2"/>
      <c r="V494" s="4">
        <v>8.0700000000000007E-6</v>
      </c>
      <c r="W494"/>
      <c r="X494" s="2">
        <v>3.85704</v>
      </c>
      <c r="Y494" s="2">
        <v>3.85704</v>
      </c>
    </row>
    <row r="495" spans="1:25" x14ac:dyDescent="0.2">
      <c r="A495" t="s">
        <v>1545</v>
      </c>
      <c r="B495" t="s">
        <v>1546</v>
      </c>
      <c r="C495" t="s">
        <v>1547</v>
      </c>
      <c r="D495">
        <v>5</v>
      </c>
      <c r="E495" s="1">
        <v>4.0837399999999998E-3</v>
      </c>
      <c r="F495" s="2">
        <v>-1.3189900000000001</v>
      </c>
      <c r="G495" s="1">
        <v>1.7638700000000001E-3</v>
      </c>
      <c r="H495" s="2">
        <v>-1.39601</v>
      </c>
      <c r="I495" s="1">
        <v>2.7700000000000001E-7</v>
      </c>
      <c r="J495" s="2">
        <v>2.5006200000000001</v>
      </c>
      <c r="K495" s="1">
        <v>0.447961</v>
      </c>
      <c r="L495" s="2">
        <v>-1.17804</v>
      </c>
      <c r="M495" s="3">
        <v>3.21237E-3</v>
      </c>
      <c r="N495" s="2">
        <v>-1.3322400000000001</v>
      </c>
      <c r="O495"/>
      <c r="P495" s="3">
        <v>0.83260900000000004</v>
      </c>
      <c r="Q495" s="2">
        <v>-1.02624</v>
      </c>
      <c r="R495" s="2"/>
      <c r="S495" s="2">
        <v>2.5006200000000001</v>
      </c>
      <c r="T495" s="2">
        <v>-1.39601</v>
      </c>
      <c r="U495" s="2"/>
      <c r="V495" s="4">
        <v>2.7700000000000001E-7</v>
      </c>
      <c r="W495"/>
      <c r="X495" s="2">
        <v>2.5006200000000001</v>
      </c>
      <c r="Y495" s="2">
        <v>2.5006200000000001</v>
      </c>
    </row>
    <row r="496" spans="1:25" x14ac:dyDescent="0.2">
      <c r="A496" t="s">
        <v>1548</v>
      </c>
      <c r="B496" t="s">
        <v>1549</v>
      </c>
      <c r="C496" t="s">
        <v>1550</v>
      </c>
      <c r="D496">
        <v>5</v>
      </c>
      <c r="E496" s="1">
        <v>0.93559300000000001</v>
      </c>
      <c r="F496" s="2">
        <v>-1.02573</v>
      </c>
      <c r="G496" s="1">
        <v>0.90577099999999999</v>
      </c>
      <c r="H496" s="2">
        <v>1.0048699999999999</v>
      </c>
      <c r="I496" s="1">
        <v>1.1399999999999999E-5</v>
      </c>
      <c r="J496" s="2">
        <v>4.6320499999999996</v>
      </c>
      <c r="K496" s="1">
        <v>0.15083199999999999</v>
      </c>
      <c r="L496" s="2">
        <v>-1.66818</v>
      </c>
      <c r="M496" s="3">
        <v>0.114106</v>
      </c>
      <c r="N496" s="2">
        <v>-1.5711299999999999</v>
      </c>
      <c r="O496"/>
      <c r="P496" s="3">
        <v>0.51095299999999999</v>
      </c>
      <c r="Q496" s="2">
        <v>1.13025</v>
      </c>
      <c r="R496" s="2"/>
      <c r="S496" s="2">
        <v>4.6320499999999996</v>
      </c>
      <c r="T496" s="2">
        <v>-1.66818</v>
      </c>
      <c r="U496" s="2"/>
      <c r="V496" s="4">
        <v>1.1399999999999999E-5</v>
      </c>
      <c r="W496"/>
      <c r="X496" s="2">
        <v>4.6320499999999996</v>
      </c>
      <c r="Y496" s="2">
        <v>4.6320499999999996</v>
      </c>
    </row>
    <row r="497" spans="1:25" x14ac:dyDescent="0.2">
      <c r="A497" t="s">
        <v>1398</v>
      </c>
      <c r="B497" t="s">
        <v>1399</v>
      </c>
      <c r="C497" t="s">
        <v>1400</v>
      </c>
      <c r="D497">
        <v>5</v>
      </c>
      <c r="E497" s="1">
        <v>2.9399999999999998E-6</v>
      </c>
      <c r="F497" s="2">
        <v>-4.0664699999999998</v>
      </c>
      <c r="G497" s="1">
        <v>2.0299999999999998E-9</v>
      </c>
      <c r="H497" s="2">
        <v>-4.8377600000000003</v>
      </c>
      <c r="I497" s="1">
        <v>2.03E-7</v>
      </c>
      <c r="J497" s="2">
        <v>-5.8985700000000003</v>
      </c>
      <c r="K497" s="1">
        <v>1.78419E-3</v>
      </c>
      <c r="L497" s="2">
        <v>-3.7261299999999999</v>
      </c>
      <c r="M497" s="3">
        <v>2.0599999999999999E-7</v>
      </c>
      <c r="N497" s="2">
        <v>-3.4731999999999998</v>
      </c>
      <c r="O497"/>
      <c r="P497" s="3">
        <v>9.7399999999999995E-35</v>
      </c>
      <c r="Q497" s="2">
        <v>-4.3291199999999996</v>
      </c>
      <c r="R497" s="2"/>
      <c r="S497" s="2">
        <v>-3.4731999999999998</v>
      </c>
      <c r="T497" s="2">
        <v>-5.8985700000000003</v>
      </c>
      <c r="U497" s="2"/>
      <c r="V497" s="4">
        <v>2.0299999999999998E-9</v>
      </c>
      <c r="W497"/>
      <c r="X497" s="2">
        <v>-5.8985700000000003</v>
      </c>
      <c r="Y497" s="2">
        <v>5.8985700000000003</v>
      </c>
    </row>
    <row r="498" spans="1:25" x14ac:dyDescent="0.2">
      <c r="A498" t="s">
        <v>1551</v>
      </c>
      <c r="B498" t="s">
        <v>1552</v>
      </c>
      <c r="C498" t="s">
        <v>1553</v>
      </c>
      <c r="D498">
        <v>5</v>
      </c>
      <c r="E498" s="1">
        <v>1.9937099999999999E-2</v>
      </c>
      <c r="F498" s="2">
        <v>1.1966600000000001</v>
      </c>
      <c r="G498" s="1">
        <v>3.2643800000000001E-2</v>
      </c>
      <c r="H498" s="2">
        <v>1.1554500000000001</v>
      </c>
      <c r="I498" s="1">
        <v>2.03E-7</v>
      </c>
      <c r="J498" s="2">
        <v>3.4899300000000002</v>
      </c>
      <c r="K498" s="1">
        <v>0.70138999999999996</v>
      </c>
      <c r="L498" s="2">
        <v>1.1189</v>
      </c>
      <c r="M498" s="3">
        <v>2.9028499999999999E-2</v>
      </c>
      <c r="N498" s="2">
        <v>1.11751</v>
      </c>
      <c r="O498"/>
      <c r="P498" s="3">
        <v>1.7200000000000001E-5</v>
      </c>
      <c r="Q498" s="2">
        <v>1.44299</v>
      </c>
      <c r="R498" s="2"/>
      <c r="S498" s="2">
        <v>3.4899300000000002</v>
      </c>
      <c r="T498" s="2">
        <v>1.11751</v>
      </c>
      <c r="U498" s="2"/>
      <c r="V498" s="4">
        <v>2.03E-7</v>
      </c>
      <c r="W498"/>
      <c r="X498" s="2">
        <v>3.4899300000000002</v>
      </c>
      <c r="Y498" s="2">
        <v>3.4899300000000002</v>
      </c>
    </row>
    <row r="499" spans="1:25" x14ac:dyDescent="0.2">
      <c r="A499" t="s">
        <v>1554</v>
      </c>
      <c r="B499" t="s">
        <v>1555</v>
      </c>
      <c r="C499" t="s">
        <v>1556</v>
      </c>
      <c r="D499">
        <v>5</v>
      </c>
      <c r="E499" s="1">
        <v>0.39883800000000003</v>
      </c>
      <c r="F499" s="2">
        <v>1.1807300000000001</v>
      </c>
      <c r="G499" s="1">
        <v>1.8855899999999999E-3</v>
      </c>
      <c r="H499" s="2">
        <v>1.2519800000000001</v>
      </c>
      <c r="I499" s="1">
        <v>5.9500000000000002E-7</v>
      </c>
      <c r="J499" s="2">
        <v>3.1335999999999999</v>
      </c>
      <c r="K499" s="1">
        <v>0.57648600000000005</v>
      </c>
      <c r="L499" s="2">
        <v>1.87446</v>
      </c>
      <c r="M499" s="3">
        <v>1.53209E-2</v>
      </c>
      <c r="N499" s="2">
        <v>1.27738</v>
      </c>
      <c r="O499"/>
      <c r="P499" s="3">
        <v>8.3799999999999994E-6</v>
      </c>
      <c r="Q499" s="2">
        <v>1.6026</v>
      </c>
      <c r="R499" s="2"/>
      <c r="S499" s="2">
        <v>3.1335999999999999</v>
      </c>
      <c r="T499" s="2">
        <v>1.1807300000000001</v>
      </c>
      <c r="U499" s="2"/>
      <c r="V499" s="4">
        <v>5.9500000000000002E-7</v>
      </c>
      <c r="W499"/>
      <c r="X499" s="2">
        <v>3.1335999999999999</v>
      </c>
      <c r="Y499" s="2">
        <v>3.1335999999999999</v>
      </c>
    </row>
    <row r="500" spans="1:25" x14ac:dyDescent="0.2">
      <c r="A500" t="s">
        <v>1653</v>
      </c>
      <c r="B500" t="s">
        <v>1654</v>
      </c>
      <c r="C500" t="s">
        <v>1655</v>
      </c>
      <c r="D500" s="7">
        <v>5</v>
      </c>
      <c r="E500" s="1">
        <v>7.2733800000000001E-2</v>
      </c>
      <c r="F500" s="2">
        <v>1.33229</v>
      </c>
      <c r="G500" s="1">
        <v>4.6499999999999999E-7</v>
      </c>
      <c r="H500" s="2">
        <v>4.1813000000000002</v>
      </c>
      <c r="I500" s="1">
        <v>7.0078499999999999E-4</v>
      </c>
      <c r="J500" s="2">
        <v>-1.7782</v>
      </c>
      <c r="K500" s="1">
        <v>0.59487100000000004</v>
      </c>
      <c r="L500" s="2">
        <v>2.2634300000000001</v>
      </c>
      <c r="M500" s="3">
        <v>8.0509899999999995E-2</v>
      </c>
      <c r="N500" s="2">
        <v>-1.06044</v>
      </c>
      <c r="O500"/>
      <c r="P500" s="3">
        <v>2.2885599999999999E-2</v>
      </c>
      <c r="Q500" s="2">
        <v>1.46139</v>
      </c>
      <c r="R500" s="2"/>
      <c r="S500" s="2">
        <v>4.1813000000000002</v>
      </c>
      <c r="T500" s="2">
        <v>-1.7782</v>
      </c>
      <c r="U500" s="2"/>
      <c r="V500" s="4">
        <v>4.6499999999999999E-7</v>
      </c>
      <c r="W500"/>
      <c r="X500" s="2">
        <v>4.1813000000000002</v>
      </c>
      <c r="Y500" s="2">
        <v>4.1813000000000002</v>
      </c>
    </row>
    <row r="501" spans="1:25" x14ac:dyDescent="0.2">
      <c r="A501" t="s">
        <v>1656</v>
      </c>
      <c r="B501" t="s">
        <v>1657</v>
      </c>
      <c r="C501" t="s">
        <v>1658</v>
      </c>
      <c r="D501" s="7">
        <v>5</v>
      </c>
      <c r="E501" s="1">
        <v>2.6634999999999999E-2</v>
      </c>
      <c r="F501" s="2">
        <v>1.9601999999999999</v>
      </c>
      <c r="G501" s="1">
        <v>7.6399999999999997E-6</v>
      </c>
      <c r="H501" s="2">
        <v>1.88147</v>
      </c>
      <c r="I501" s="1">
        <v>1.93365E-4</v>
      </c>
      <c r="J501" s="2">
        <v>1.74614</v>
      </c>
      <c r="K501" s="1">
        <v>0.85436500000000004</v>
      </c>
      <c r="L501" s="2">
        <v>1.1860900000000001</v>
      </c>
      <c r="M501" s="3">
        <v>3.5617500000000002E-4</v>
      </c>
      <c r="N501" s="2">
        <v>2.3756499999999998</v>
      </c>
      <c r="O501"/>
      <c r="P501" s="3">
        <v>1.6299999999999999E-7</v>
      </c>
      <c r="Q501" s="2">
        <v>1.8103400000000001</v>
      </c>
      <c r="R501" s="2"/>
      <c r="S501" s="2">
        <v>2.3756499999999998</v>
      </c>
      <c r="T501" s="2">
        <v>1.1860900000000001</v>
      </c>
      <c r="U501" s="2"/>
      <c r="V501" s="4">
        <v>7.6399999999999997E-6</v>
      </c>
      <c r="W501"/>
      <c r="X501" s="2">
        <v>2.3756499999999998</v>
      </c>
      <c r="Y501" s="2">
        <v>2.3756499999999998</v>
      </c>
    </row>
    <row r="502" spans="1:25" x14ac:dyDescent="0.2">
      <c r="A502" t="s">
        <v>1401</v>
      </c>
      <c r="B502" t="s">
        <v>1402</v>
      </c>
      <c r="C502" t="s">
        <v>1403</v>
      </c>
      <c r="D502">
        <v>5</v>
      </c>
      <c r="E502" s="1">
        <v>1.7500000000000001E-8</v>
      </c>
      <c r="F502" s="2">
        <v>-12.4779</v>
      </c>
      <c r="G502" s="1">
        <v>6.3299999999999999E-10</v>
      </c>
      <c r="H502" s="2">
        <v>-9.0850600000000004</v>
      </c>
      <c r="I502" s="1">
        <v>8.3900000000000002E-11</v>
      </c>
      <c r="J502" s="2">
        <v>-8.1198200000000007</v>
      </c>
      <c r="K502" s="1">
        <v>7.1500000000000003E-5</v>
      </c>
      <c r="L502" s="2">
        <v>-11.9366</v>
      </c>
      <c r="M502" s="3">
        <v>2.4899999999999999E-9</v>
      </c>
      <c r="N502" s="2">
        <v>-8.2805499999999999</v>
      </c>
      <c r="O502"/>
      <c r="P502" s="3">
        <v>1.5600000000000001E-45</v>
      </c>
      <c r="Q502" s="2">
        <v>-9.7787900000000008</v>
      </c>
      <c r="R502" s="2"/>
      <c r="S502" s="2">
        <v>-8.1198200000000007</v>
      </c>
      <c r="T502" s="2">
        <v>-12.4779</v>
      </c>
      <c r="U502" s="2"/>
      <c r="V502" s="4">
        <v>8.3900000000000002E-11</v>
      </c>
      <c r="W502"/>
      <c r="X502" s="2">
        <v>-12.4779</v>
      </c>
      <c r="Y502" s="2">
        <v>12.4779</v>
      </c>
    </row>
    <row r="503" spans="1:25" x14ac:dyDescent="0.2">
      <c r="A503" t="s">
        <v>1599</v>
      </c>
      <c r="B503" t="s">
        <v>1600</v>
      </c>
      <c r="C503" t="s">
        <v>1601</v>
      </c>
      <c r="D503">
        <v>5</v>
      </c>
      <c r="E503" s="5">
        <v>8.6166400000000004E-2</v>
      </c>
      <c r="F503" s="6">
        <v>1.42913</v>
      </c>
      <c r="G503" s="5">
        <v>2.0299999999999999E-5</v>
      </c>
      <c r="H503" s="6">
        <v>1.49166</v>
      </c>
      <c r="I503" s="5">
        <v>2.8485400000000001E-3</v>
      </c>
      <c r="J503" s="6">
        <v>1.3113999999999999</v>
      </c>
      <c r="K503" s="5">
        <v>1.4431299999999999E-2</v>
      </c>
      <c r="L503" s="6">
        <v>2.0200300000000002</v>
      </c>
      <c r="M503">
        <v>1.49205E-2</v>
      </c>
      <c r="N503">
        <v>1.15008</v>
      </c>
      <c r="O503"/>
      <c r="P503">
        <v>1.02E-10</v>
      </c>
      <c r="Q503">
        <v>1.44767</v>
      </c>
      <c r="R503"/>
      <c r="S503" s="6">
        <v>2.0200300000000002</v>
      </c>
      <c r="T503" s="6">
        <v>1.15008</v>
      </c>
      <c r="U503"/>
      <c r="V503">
        <v>2.0299999999999999E-5</v>
      </c>
      <c r="W503"/>
      <c r="X503" s="2">
        <v>2.0200300000000002</v>
      </c>
      <c r="Y503" s="2">
        <v>2.0200300000000002</v>
      </c>
    </row>
    <row r="504" spans="1:25" x14ac:dyDescent="0.2">
      <c r="A504" t="s">
        <v>1482</v>
      </c>
      <c r="B504" t="s">
        <v>1483</v>
      </c>
      <c r="C504" t="s">
        <v>1484</v>
      </c>
      <c r="D504">
        <v>5</v>
      </c>
      <c r="E504" s="1">
        <v>1.5342099999999999E-2</v>
      </c>
      <c r="F504" s="2">
        <v>-1.9868399999999999</v>
      </c>
      <c r="G504" s="1">
        <v>8.1200000000000002E-6</v>
      </c>
      <c r="H504" s="2">
        <v>-2.9866000000000001</v>
      </c>
      <c r="I504" s="1">
        <v>1.6186800000000001E-2</v>
      </c>
      <c r="J504" s="2">
        <v>-1.4760200000000001</v>
      </c>
      <c r="K504" s="1">
        <v>0.62733499999999998</v>
      </c>
      <c r="L504" s="2">
        <v>-1.3684000000000001</v>
      </c>
      <c r="M504" s="3">
        <v>0.16198100000000001</v>
      </c>
      <c r="N504" s="2">
        <v>1.2602599999999999</v>
      </c>
      <c r="O504"/>
      <c r="P504" s="3">
        <v>8.1999999999999994E-6</v>
      </c>
      <c r="Q504" s="2">
        <v>-1.5713299999999999</v>
      </c>
      <c r="R504" s="2"/>
      <c r="S504" s="2">
        <v>1.2602599999999999</v>
      </c>
      <c r="T504" s="2">
        <v>-2.9866000000000001</v>
      </c>
      <c r="U504" s="2"/>
      <c r="V504" s="4">
        <v>8.1200000000000002E-6</v>
      </c>
      <c r="W504"/>
      <c r="X504" s="2">
        <v>-2.9866000000000001</v>
      </c>
      <c r="Y504" s="2">
        <v>2.9866000000000001</v>
      </c>
    </row>
    <row r="505" spans="1:25" x14ac:dyDescent="0.2">
      <c r="A505" t="s">
        <v>1614</v>
      </c>
      <c r="B505" t="s">
        <v>1615</v>
      </c>
      <c r="C505" t="s">
        <v>1616</v>
      </c>
      <c r="D505">
        <v>5</v>
      </c>
      <c r="E505" s="5">
        <v>0.39889799999999997</v>
      </c>
      <c r="F505" s="6">
        <v>1.87931</v>
      </c>
      <c r="G505" s="5">
        <v>1.0499999999999999E-6</v>
      </c>
      <c r="H505" s="6">
        <v>1.9758500000000001</v>
      </c>
      <c r="I505" s="5">
        <v>1.7200099999999999E-3</v>
      </c>
      <c r="J505" s="6">
        <v>1.5995600000000001</v>
      </c>
      <c r="K505" s="5">
        <v>0.55363700000000005</v>
      </c>
      <c r="L505" s="6">
        <v>2.0786899999999999</v>
      </c>
      <c r="M505">
        <v>1.63934E-3</v>
      </c>
      <c r="N505">
        <v>2.08663</v>
      </c>
      <c r="O505"/>
      <c r="P505">
        <v>6.7500000000000002E-8</v>
      </c>
      <c r="Q505">
        <v>1.9184000000000001</v>
      </c>
      <c r="R505"/>
      <c r="S505" s="6">
        <v>2.08663</v>
      </c>
      <c r="T505" s="6">
        <v>1.5995600000000001</v>
      </c>
      <c r="U505"/>
      <c r="V505">
        <v>1.0499999999999999E-6</v>
      </c>
      <c r="W505"/>
      <c r="X505" s="2">
        <v>2.08663</v>
      </c>
      <c r="Y505" s="2">
        <v>2.08663</v>
      </c>
    </row>
    <row r="506" spans="1:25" x14ac:dyDescent="0.2">
      <c r="A506" t="s">
        <v>1659</v>
      </c>
      <c r="B506" t="s">
        <v>1660</v>
      </c>
      <c r="C506" t="s">
        <v>1661</v>
      </c>
      <c r="D506" s="7">
        <v>5</v>
      </c>
      <c r="E506" s="1">
        <v>1.6700000000000001E-6</v>
      </c>
      <c r="F506" s="2">
        <v>-6.0903799999999997</v>
      </c>
      <c r="G506" s="1">
        <v>4.33E-10</v>
      </c>
      <c r="H506" s="2">
        <v>-6.6994699999999998</v>
      </c>
      <c r="I506" s="1">
        <v>9.6400000000000006E-9</v>
      </c>
      <c r="J506" s="2">
        <v>-5.5689000000000002</v>
      </c>
      <c r="K506" s="1">
        <v>1.49E-5</v>
      </c>
      <c r="L506" s="2">
        <v>-8.2134699999999992</v>
      </c>
      <c r="M506" s="3">
        <v>8.8300000000000003E-8</v>
      </c>
      <c r="N506" s="2">
        <v>-5.65855</v>
      </c>
      <c r="O506"/>
      <c r="P506" s="3">
        <v>7.3100000000000006E-43</v>
      </c>
      <c r="Q506" s="2">
        <v>-6.3231200000000003</v>
      </c>
      <c r="R506" s="2"/>
      <c r="S506" s="2">
        <v>-5.5689000000000002</v>
      </c>
      <c r="T506" s="2">
        <v>-8.2134699999999992</v>
      </c>
      <c r="U506" s="2"/>
      <c r="V506" s="4">
        <v>4.33E-10</v>
      </c>
      <c r="W506"/>
      <c r="X506" s="2">
        <v>-8.2134699999999992</v>
      </c>
      <c r="Y506" s="2">
        <v>8.2134699999999992</v>
      </c>
    </row>
    <row r="507" spans="1:25" x14ac:dyDescent="0.2">
      <c r="A507" t="s">
        <v>1557</v>
      </c>
      <c r="B507" t="s">
        <v>1558</v>
      </c>
      <c r="C507" t="s">
        <v>1559</v>
      </c>
      <c r="D507">
        <v>5</v>
      </c>
      <c r="E507" s="5">
        <v>4.85694E-4</v>
      </c>
      <c r="F507" s="6">
        <v>-1.9573</v>
      </c>
      <c r="G507" s="5">
        <v>1.1084199999999999E-4</v>
      </c>
      <c r="H507" s="6">
        <v>-1.8094699999999999</v>
      </c>
      <c r="I507" s="5">
        <v>3.4000000000000001E-6</v>
      </c>
      <c r="J507" s="6">
        <v>-2.5480900000000002</v>
      </c>
      <c r="K507" s="5">
        <v>3.4993299999999998E-2</v>
      </c>
      <c r="L507" s="6">
        <v>-1.7248300000000001</v>
      </c>
      <c r="M507">
        <v>3.19E-6</v>
      </c>
      <c r="N507">
        <v>-2.54379</v>
      </c>
      <c r="O507"/>
      <c r="P507">
        <v>2.2900000000000001E-23</v>
      </c>
      <c r="Q507">
        <v>-2.0941299999999998</v>
      </c>
      <c r="R507"/>
      <c r="S507" s="6">
        <v>-1.7248300000000001</v>
      </c>
      <c r="T507" s="6">
        <v>-2.5480900000000002</v>
      </c>
      <c r="U507"/>
      <c r="V507">
        <v>3.19E-6</v>
      </c>
      <c r="W507"/>
      <c r="X507" s="2">
        <v>-2.5480900000000002</v>
      </c>
      <c r="Y507" s="2">
        <v>2.5480900000000002</v>
      </c>
    </row>
    <row r="508" spans="1:25" x14ac:dyDescent="0.2">
      <c r="A508" t="s">
        <v>1662</v>
      </c>
      <c r="B508" t="s">
        <v>1663</v>
      </c>
      <c r="C508" t="s">
        <v>1664</v>
      </c>
      <c r="D508" s="7">
        <v>5</v>
      </c>
      <c r="E508" s="1">
        <v>0.82562999999999998</v>
      </c>
      <c r="F508" s="2">
        <v>1.00241</v>
      </c>
      <c r="G508" s="1">
        <v>0.46664099999999997</v>
      </c>
      <c r="H508" s="2">
        <v>1.0059499999999999</v>
      </c>
      <c r="I508" s="1">
        <v>8.4499999999999994E-5</v>
      </c>
      <c r="J508" s="2">
        <v>-2.1584099999999999</v>
      </c>
      <c r="K508" s="1">
        <v>0.73701499999999998</v>
      </c>
      <c r="L508" s="2">
        <v>1.0059899999999999</v>
      </c>
      <c r="M508" s="3">
        <v>0.27187600000000001</v>
      </c>
      <c r="N508" s="2">
        <v>-1.00566</v>
      </c>
      <c r="O508"/>
      <c r="P508" s="3">
        <v>7.9097899999999999E-3</v>
      </c>
      <c r="Q508" s="2">
        <v>-1.1674599999999999</v>
      </c>
      <c r="R508" s="2"/>
      <c r="S508" s="2">
        <v>1.0059899999999999</v>
      </c>
      <c r="T508" s="2">
        <v>-2.1584099999999999</v>
      </c>
      <c r="U508" s="2"/>
      <c r="V508" s="4">
        <v>8.4499999999999994E-5</v>
      </c>
      <c r="W508"/>
      <c r="X508" s="2">
        <v>-2.1584099999999999</v>
      </c>
      <c r="Y508" s="2">
        <v>2.1584099999999999</v>
      </c>
    </row>
    <row r="509" spans="1:25" x14ac:dyDescent="0.2">
      <c r="A509" t="s">
        <v>1560</v>
      </c>
      <c r="B509" t="s">
        <v>1561</v>
      </c>
      <c r="C509" t="s">
        <v>1562</v>
      </c>
      <c r="D509">
        <v>5</v>
      </c>
      <c r="E509" s="5">
        <v>7.4568800000000005E-2</v>
      </c>
      <c r="F509" s="6">
        <v>1.5203199999999999</v>
      </c>
      <c r="G509" s="5">
        <v>1.5999999999999999E-5</v>
      </c>
      <c r="H509" s="6">
        <v>1.4175</v>
      </c>
      <c r="I509" s="5">
        <v>8.2500000000000004E-7</v>
      </c>
      <c r="J509" s="6">
        <v>2.9963899999999999</v>
      </c>
      <c r="K509" s="5">
        <v>0.50606799999999996</v>
      </c>
      <c r="L509" s="6">
        <v>1.3933599999999999</v>
      </c>
      <c r="M509">
        <v>1.45E-5</v>
      </c>
      <c r="N509">
        <v>2.11084</v>
      </c>
      <c r="O509"/>
      <c r="P509">
        <v>9.7699999999999998E-13</v>
      </c>
      <c r="Q509">
        <v>1.8147</v>
      </c>
      <c r="R509"/>
      <c r="S509" s="6">
        <v>2.9963899999999999</v>
      </c>
      <c r="T509" s="6">
        <v>1.3933599999999999</v>
      </c>
      <c r="U509"/>
      <c r="V509">
        <v>8.2500000000000004E-7</v>
      </c>
      <c r="W509"/>
      <c r="X509" s="2">
        <v>2.9963899999999999</v>
      </c>
      <c r="Y509" s="2">
        <v>2.9963899999999999</v>
      </c>
    </row>
    <row r="510" spans="1:25" x14ac:dyDescent="0.2">
      <c r="A510" t="s">
        <v>1602</v>
      </c>
      <c r="B510" t="s">
        <v>1603</v>
      </c>
      <c r="C510" t="s">
        <v>1604</v>
      </c>
      <c r="D510">
        <v>5</v>
      </c>
      <c r="E510" s="5">
        <v>5.1014299999999999E-2</v>
      </c>
      <c r="F510" s="6">
        <v>-1.80077</v>
      </c>
      <c r="G510" s="5">
        <v>1.01E-5</v>
      </c>
      <c r="H510" s="6">
        <v>-1.8334900000000001</v>
      </c>
      <c r="I510" s="5">
        <v>3.9125599999999998E-4</v>
      </c>
      <c r="J510" s="6">
        <v>-1.1304099999999999</v>
      </c>
      <c r="K510" s="5">
        <v>2.33344E-3</v>
      </c>
      <c r="L510" s="6">
        <v>-2.2924600000000002</v>
      </c>
      <c r="M510">
        <v>0.36111799999999999</v>
      </c>
      <c r="N510">
        <v>-1.01203</v>
      </c>
      <c r="O510"/>
      <c r="P510">
        <v>8.0600000000000007E-9</v>
      </c>
      <c r="Q510">
        <v>-1.5258</v>
      </c>
      <c r="R510"/>
      <c r="S510" s="6">
        <v>-1.01203</v>
      </c>
      <c r="T510" s="6">
        <v>-2.2924600000000002</v>
      </c>
      <c r="U510"/>
      <c r="V510">
        <v>1.01E-5</v>
      </c>
      <c r="W510"/>
      <c r="X510" s="2">
        <v>-2.2924600000000002</v>
      </c>
      <c r="Y510" s="2">
        <v>2.2924600000000002</v>
      </c>
    </row>
    <row r="511" spans="1:25" x14ac:dyDescent="0.2">
      <c r="A511" t="s">
        <v>1404</v>
      </c>
      <c r="B511" t="s">
        <v>1405</v>
      </c>
      <c r="C511" t="s">
        <v>1406</v>
      </c>
      <c r="D511">
        <v>5</v>
      </c>
      <c r="E511" s="1">
        <v>2.0871800000000001E-3</v>
      </c>
      <c r="F511" s="2">
        <v>-2.72262</v>
      </c>
      <c r="G511" s="1">
        <v>1.02E-6</v>
      </c>
      <c r="H511" s="2">
        <v>-2.8365999999999998</v>
      </c>
      <c r="I511" s="1">
        <v>1.9300000000000002E-6</v>
      </c>
      <c r="J511" s="2">
        <v>-5.1106699999999998</v>
      </c>
      <c r="K511" s="1">
        <v>2.41E-5</v>
      </c>
      <c r="L511" s="2">
        <v>-4.7402100000000003</v>
      </c>
      <c r="M511" s="3">
        <v>1.91E-5</v>
      </c>
      <c r="N511" s="2">
        <v>-2.1823000000000001</v>
      </c>
      <c r="O511"/>
      <c r="P511" s="3">
        <v>1.24E-23</v>
      </c>
      <c r="Q511" s="2">
        <v>-3.2955399999999999</v>
      </c>
      <c r="R511" s="2"/>
      <c r="S511" s="2">
        <v>-2.1823000000000001</v>
      </c>
      <c r="T511" s="2">
        <v>-5.1106699999999998</v>
      </c>
      <c r="U511" s="2"/>
      <c r="V511" s="4">
        <v>1.02E-6</v>
      </c>
      <c r="W511"/>
      <c r="X511" s="2">
        <v>-5.1106699999999998</v>
      </c>
      <c r="Y511" s="2">
        <v>5.1106699999999998</v>
      </c>
    </row>
    <row r="512" spans="1:25" x14ac:dyDescent="0.2">
      <c r="A512" t="s">
        <v>1407</v>
      </c>
      <c r="B512" t="s">
        <v>1408</v>
      </c>
      <c r="C512" t="s">
        <v>1409</v>
      </c>
      <c r="D512">
        <v>5</v>
      </c>
      <c r="E512" s="1">
        <v>2.3673400000000001E-2</v>
      </c>
      <c r="F512" s="2">
        <v>-2.0484200000000001</v>
      </c>
      <c r="G512" s="1">
        <v>7.5800000000000003E-6</v>
      </c>
      <c r="H512" s="2">
        <v>-1.7475099999999999</v>
      </c>
      <c r="I512" s="1">
        <v>5.8873700000000003E-3</v>
      </c>
      <c r="J512" s="2">
        <v>-1.6442099999999999</v>
      </c>
      <c r="K512" s="1">
        <v>0.69834099999999999</v>
      </c>
      <c r="L512" s="2">
        <v>-1.2700400000000001</v>
      </c>
      <c r="M512" s="3">
        <v>8.6617299999999994E-2</v>
      </c>
      <c r="N512" s="2">
        <v>-1.26505</v>
      </c>
      <c r="O512"/>
      <c r="P512" s="3">
        <v>1.18E-8</v>
      </c>
      <c r="Q512" s="2">
        <v>-1.5748500000000001</v>
      </c>
      <c r="R512" s="2"/>
      <c r="S512" s="2">
        <v>-1.26505</v>
      </c>
      <c r="T512" s="2">
        <v>-2.0484200000000001</v>
      </c>
      <c r="U512" s="2"/>
      <c r="V512" s="4">
        <v>7.5800000000000003E-6</v>
      </c>
      <c r="W512"/>
      <c r="X512" s="2">
        <v>-2.0484200000000001</v>
      </c>
      <c r="Y512" s="2">
        <v>2.0484200000000001</v>
      </c>
    </row>
    <row r="513" spans="1:25" x14ac:dyDescent="0.2">
      <c r="A513" t="s">
        <v>1410</v>
      </c>
      <c r="B513" t="s">
        <v>1411</v>
      </c>
      <c r="C513" t="s">
        <v>1412</v>
      </c>
      <c r="D513">
        <v>5</v>
      </c>
      <c r="E513" s="1">
        <v>3.8399999999999998E-5</v>
      </c>
      <c r="F513" s="2">
        <v>-4.0115800000000004</v>
      </c>
      <c r="G513" s="1">
        <v>1.9999999999999999E-7</v>
      </c>
      <c r="H513" s="2">
        <v>-3.8439199999999998</v>
      </c>
      <c r="I513" s="1">
        <v>3.9648800000000002E-4</v>
      </c>
      <c r="J513" s="2">
        <v>-2.0279400000000001</v>
      </c>
      <c r="K513" s="1">
        <v>1.78419E-3</v>
      </c>
      <c r="L513" s="2">
        <v>-2.3694600000000001</v>
      </c>
      <c r="M513" s="3">
        <v>3.3299999999999998E-7</v>
      </c>
      <c r="N513" s="2">
        <v>-3.1143999999999998</v>
      </c>
      <c r="O513"/>
      <c r="P513" s="3">
        <v>1.3799999999999999E-24</v>
      </c>
      <c r="Q513" s="2">
        <v>-2.97417</v>
      </c>
      <c r="R513" s="2"/>
      <c r="S513" s="2">
        <v>-2.0279400000000001</v>
      </c>
      <c r="T513" s="2">
        <v>-4.0115800000000004</v>
      </c>
      <c r="U513" s="2"/>
      <c r="V513" s="4">
        <v>1.9999999999999999E-7</v>
      </c>
      <c r="W513"/>
      <c r="X513" s="2">
        <v>-4.0115800000000004</v>
      </c>
      <c r="Y513" s="2">
        <v>4.0115800000000004</v>
      </c>
    </row>
    <row r="514" spans="1:25" x14ac:dyDescent="0.2">
      <c r="A514" t="s">
        <v>1665</v>
      </c>
      <c r="B514" t="s">
        <v>1666</v>
      </c>
      <c r="C514" t="s">
        <v>1667</v>
      </c>
      <c r="D514" s="7">
        <v>5</v>
      </c>
      <c r="E514" s="1">
        <v>0.73921199999999998</v>
      </c>
      <c r="F514" s="2">
        <v>1.01522</v>
      </c>
      <c r="G514" s="1">
        <v>0.43829499999999999</v>
      </c>
      <c r="H514" s="2">
        <v>1.01746</v>
      </c>
      <c r="I514" s="1">
        <v>5.2599999999999998E-5</v>
      </c>
      <c r="J514" s="2">
        <v>2.49221</v>
      </c>
      <c r="K514" s="1">
        <v>0.51164500000000002</v>
      </c>
      <c r="L514" s="2">
        <v>1.0125</v>
      </c>
      <c r="M514" s="3">
        <v>0.72457300000000002</v>
      </c>
      <c r="N514" s="2">
        <v>1.0187200000000001</v>
      </c>
      <c r="O514"/>
      <c r="P514" s="3">
        <v>2.9580800000000001E-3</v>
      </c>
      <c r="Q514" s="2">
        <v>1.2201900000000001</v>
      </c>
      <c r="R514" s="2"/>
      <c r="S514" s="2">
        <v>2.49221</v>
      </c>
      <c r="T514" s="2">
        <v>1.0125</v>
      </c>
      <c r="U514" s="2"/>
      <c r="V514" s="4">
        <v>5.2599999999999998E-5</v>
      </c>
      <c r="W514"/>
      <c r="X514" s="2">
        <v>2.49221</v>
      </c>
      <c r="Y514" s="2">
        <v>2.49221</v>
      </c>
    </row>
    <row r="515" spans="1:25" x14ac:dyDescent="0.2">
      <c r="A515" t="s">
        <v>1413</v>
      </c>
      <c r="B515" t="s">
        <v>1414</v>
      </c>
      <c r="C515" t="s">
        <v>1415</v>
      </c>
      <c r="D515">
        <v>5</v>
      </c>
      <c r="E515" s="1">
        <v>2.6256500000000002E-3</v>
      </c>
      <c r="F515" s="2">
        <v>-2.1357599999999999</v>
      </c>
      <c r="G515" s="1">
        <v>2.7199999999999999E-8</v>
      </c>
      <c r="H515" s="2">
        <v>-2.2014100000000001</v>
      </c>
      <c r="I515" s="1">
        <v>3.7400000000000002E-6</v>
      </c>
      <c r="J515" s="2">
        <v>-2.2641399999999998</v>
      </c>
      <c r="K515" s="1">
        <v>6.1721199999999997E-3</v>
      </c>
      <c r="L515" s="2">
        <v>-3.4901800000000001</v>
      </c>
      <c r="M515" s="3">
        <v>3.03E-8</v>
      </c>
      <c r="N515" s="2">
        <v>-5.7546999999999997</v>
      </c>
      <c r="O515"/>
      <c r="P515" s="3">
        <v>7.4899999999999995E-20</v>
      </c>
      <c r="Q515" s="2">
        <v>-2.9222399999999999</v>
      </c>
      <c r="R515" s="2"/>
      <c r="S515" s="2">
        <v>-2.1357599999999999</v>
      </c>
      <c r="T515" s="2">
        <v>-5.7546999999999997</v>
      </c>
      <c r="U515" s="2"/>
      <c r="V515" s="4">
        <v>2.7199999999999999E-8</v>
      </c>
      <c r="W515"/>
      <c r="X515" s="2">
        <v>-5.7546999999999997</v>
      </c>
      <c r="Y515" s="2">
        <v>5.7546999999999997</v>
      </c>
    </row>
    <row r="516" spans="1:25" x14ac:dyDescent="0.2">
      <c r="A516" t="s">
        <v>1563</v>
      </c>
      <c r="B516" t="s">
        <v>1564</v>
      </c>
      <c r="C516" t="s">
        <v>1565</v>
      </c>
      <c r="D516">
        <v>5</v>
      </c>
      <c r="E516" s="5">
        <v>0.75078100000000003</v>
      </c>
      <c r="F516" s="6">
        <v>1.0150600000000001</v>
      </c>
      <c r="G516" s="5">
        <v>0.29916199999999998</v>
      </c>
      <c r="H516" s="6">
        <v>-1.0261899999999999</v>
      </c>
      <c r="I516" s="5">
        <v>2.9500000000000001E-6</v>
      </c>
      <c r="J516" s="6">
        <v>-4.9932800000000004</v>
      </c>
      <c r="K516" s="5">
        <v>0.83156399999999997</v>
      </c>
      <c r="L516" s="6">
        <v>1.0029300000000001</v>
      </c>
      <c r="M516">
        <v>0.36902800000000002</v>
      </c>
      <c r="N516">
        <v>-1.01003</v>
      </c>
      <c r="O516"/>
      <c r="P516">
        <v>4.0829600000000001E-3</v>
      </c>
      <c r="Q516">
        <v>-1.3932100000000001</v>
      </c>
      <c r="R516"/>
      <c r="S516" s="6">
        <v>1.0150600000000001</v>
      </c>
      <c r="T516" s="6">
        <v>-4.9932800000000004</v>
      </c>
      <c r="U516"/>
      <c r="V516">
        <v>2.9500000000000001E-6</v>
      </c>
      <c r="W516"/>
      <c r="X516" s="2">
        <v>-4.9932800000000004</v>
      </c>
      <c r="Y516" s="2">
        <v>4.9932800000000004</v>
      </c>
    </row>
    <row r="517" spans="1:25" x14ac:dyDescent="0.2">
      <c r="A517" t="s">
        <v>1566</v>
      </c>
      <c r="B517" t="s">
        <v>1567</v>
      </c>
      <c r="C517" t="s">
        <v>1568</v>
      </c>
      <c r="D517">
        <v>5</v>
      </c>
      <c r="E517" s="5">
        <v>0.68593199999999999</v>
      </c>
      <c r="F517" s="6">
        <v>1.04064</v>
      </c>
      <c r="G517" s="5">
        <v>5.9662699999999999E-2</v>
      </c>
      <c r="H517" s="6">
        <v>-1.06877</v>
      </c>
      <c r="I517" s="5">
        <v>1.7100000000000001E-7</v>
      </c>
      <c r="J517" s="6">
        <v>-4.1883999999999997</v>
      </c>
      <c r="K517" s="5">
        <v>0.68870399999999998</v>
      </c>
      <c r="L517" s="6">
        <v>-1.01536</v>
      </c>
      <c r="M517">
        <v>0.18384300000000001</v>
      </c>
      <c r="N517">
        <v>-1.0430999999999999</v>
      </c>
      <c r="O517"/>
      <c r="P517">
        <v>2.1631900000000002E-3</v>
      </c>
      <c r="Q517">
        <v>-1.36144</v>
      </c>
      <c r="R517"/>
      <c r="S517" s="6">
        <v>1.04064</v>
      </c>
      <c r="T517" s="6">
        <v>-4.1883999999999997</v>
      </c>
      <c r="U517"/>
      <c r="V517">
        <v>1.7100000000000001E-7</v>
      </c>
      <c r="W517"/>
      <c r="X517" s="2">
        <v>-4.1883999999999997</v>
      </c>
      <c r="Y517" s="2">
        <v>4.1883999999999997</v>
      </c>
    </row>
    <row r="518" spans="1:25" x14ac:dyDescent="0.2">
      <c r="A518" t="s">
        <v>1668</v>
      </c>
      <c r="B518" t="s">
        <v>1669</v>
      </c>
      <c r="C518" t="s">
        <v>1670</v>
      </c>
      <c r="D518" s="7">
        <v>5</v>
      </c>
      <c r="E518" s="1">
        <v>4.7594400000000001E-4</v>
      </c>
      <c r="F518" s="2">
        <v>-2.51349</v>
      </c>
      <c r="G518" s="1">
        <v>3.2700000000000002E-5</v>
      </c>
      <c r="H518" s="2">
        <v>-2.0343599999999999</v>
      </c>
      <c r="I518" s="1">
        <v>6.5899999999999996E-6</v>
      </c>
      <c r="J518" s="2">
        <v>-2.1887799999999999</v>
      </c>
      <c r="K518" s="1">
        <v>0.519343</v>
      </c>
      <c r="L518" s="2">
        <v>-1.6186499999999999</v>
      </c>
      <c r="M518" s="3">
        <v>1.06E-5</v>
      </c>
      <c r="N518" s="2">
        <v>-1.8969800000000001</v>
      </c>
      <c r="O518"/>
      <c r="P518" s="3">
        <v>9.9099999999999998E-17</v>
      </c>
      <c r="Q518" s="2">
        <v>-2.0453199999999998</v>
      </c>
      <c r="R518" s="2"/>
      <c r="S518" s="2">
        <v>-1.6186499999999999</v>
      </c>
      <c r="T518" s="2">
        <v>-2.51349</v>
      </c>
      <c r="U518" s="2"/>
      <c r="V518" s="4">
        <v>6.5899999999999996E-6</v>
      </c>
      <c r="W518"/>
      <c r="X518" s="2">
        <v>-2.51349</v>
      </c>
      <c r="Y518" s="2">
        <v>2.51349</v>
      </c>
    </row>
    <row r="519" spans="1:25" x14ac:dyDescent="0.2">
      <c r="A519" t="s">
        <v>1671</v>
      </c>
      <c r="B519" t="s">
        <v>1672</v>
      </c>
      <c r="C519" t="s">
        <v>1673</v>
      </c>
      <c r="D519" s="7">
        <v>5</v>
      </c>
      <c r="E519" s="1">
        <v>5.8182999999999998E-4</v>
      </c>
      <c r="F519" s="2">
        <v>3.2320600000000002</v>
      </c>
      <c r="G519" s="1">
        <v>9.859999999999999E-10</v>
      </c>
      <c r="H519" s="2">
        <v>2.44163</v>
      </c>
      <c r="I519" s="1">
        <v>3.5699999999999998E-7</v>
      </c>
      <c r="J519" s="2">
        <v>2.76614</v>
      </c>
      <c r="K519" s="1">
        <v>0.24157400000000001</v>
      </c>
      <c r="L519" s="2">
        <v>1.86029</v>
      </c>
      <c r="M519" s="3">
        <v>1.22E-8</v>
      </c>
      <c r="N519" s="2">
        <v>1.73563</v>
      </c>
      <c r="O519"/>
      <c r="P519" s="3">
        <v>6.6899999999999996E-19</v>
      </c>
      <c r="Q519" s="2">
        <v>2.3611599999999999</v>
      </c>
      <c r="R519" s="2"/>
      <c r="S519" s="2">
        <v>3.2320600000000002</v>
      </c>
      <c r="T519" s="2">
        <v>1.73563</v>
      </c>
      <c r="U519" s="2"/>
      <c r="V519" s="4">
        <v>9.859999999999999E-10</v>
      </c>
      <c r="W519"/>
      <c r="X519" s="2">
        <v>3.2320600000000002</v>
      </c>
      <c r="Y519" s="2">
        <v>3.2320600000000002</v>
      </c>
    </row>
    <row r="520" spans="1:25" x14ac:dyDescent="0.2">
      <c r="A520" t="s">
        <v>1569</v>
      </c>
      <c r="B520" t="s">
        <v>1570</v>
      </c>
      <c r="C520" t="s">
        <v>1571</v>
      </c>
      <c r="D520">
        <v>5</v>
      </c>
      <c r="E520" s="5">
        <v>2.59712E-2</v>
      </c>
      <c r="F520" s="6">
        <v>1.6250199999999999</v>
      </c>
      <c r="G520" s="5">
        <v>6.1728E-4</v>
      </c>
      <c r="H520" s="6">
        <v>1.55142</v>
      </c>
      <c r="I520" s="5">
        <v>2.0299999999999999E-5</v>
      </c>
      <c r="J520" s="6">
        <v>-2.3443900000000002</v>
      </c>
      <c r="K520" s="5">
        <v>0.161992</v>
      </c>
      <c r="L520" s="6">
        <v>1.4109799999999999</v>
      </c>
      <c r="M520">
        <v>2.66792E-2</v>
      </c>
      <c r="N520">
        <v>1.3843799999999999</v>
      </c>
      <c r="O520"/>
      <c r="P520">
        <v>0.20335300000000001</v>
      </c>
      <c r="Q520">
        <v>1.15961</v>
      </c>
      <c r="R520"/>
      <c r="S520" s="6">
        <v>1.6250199999999999</v>
      </c>
      <c r="T520" s="6">
        <v>-2.3443900000000002</v>
      </c>
      <c r="U520"/>
      <c r="V520">
        <v>2.0299999999999999E-5</v>
      </c>
      <c r="W520"/>
      <c r="X520" s="2">
        <v>-2.3443900000000002</v>
      </c>
      <c r="Y520" s="2">
        <v>2.3443900000000002</v>
      </c>
    </row>
    <row r="521" spans="1:25" x14ac:dyDescent="0.2">
      <c r="A521" t="s">
        <v>1416</v>
      </c>
      <c r="B521" t="s">
        <v>1417</v>
      </c>
      <c r="C521" t="s">
        <v>1418</v>
      </c>
      <c r="D521">
        <v>5</v>
      </c>
      <c r="E521" s="1">
        <v>3.6154800000000001E-2</v>
      </c>
      <c r="F521" s="2">
        <v>-2.2577799999999999</v>
      </c>
      <c r="G521" s="1">
        <v>1.1799999999999999E-6</v>
      </c>
      <c r="H521" s="2">
        <v>-3.44713</v>
      </c>
      <c r="I521" s="1">
        <v>1.31E-7</v>
      </c>
      <c r="J521" s="2">
        <v>-3.3400400000000001</v>
      </c>
      <c r="K521" s="1">
        <v>1.99534E-3</v>
      </c>
      <c r="L521" s="2">
        <v>-3.1581700000000001</v>
      </c>
      <c r="M521" s="3">
        <v>1.1899999999999999E-7</v>
      </c>
      <c r="N521" s="2">
        <v>-3.3630100000000001</v>
      </c>
      <c r="O521"/>
      <c r="P521" s="3">
        <v>6.0400000000000003E-25</v>
      </c>
      <c r="Q521" s="2">
        <v>-3.0640100000000001</v>
      </c>
      <c r="R521" s="2"/>
      <c r="S521" s="2">
        <v>-2.2577799999999999</v>
      </c>
      <c r="T521" s="2">
        <v>-3.44713</v>
      </c>
      <c r="U521" s="2"/>
      <c r="V521" s="4">
        <v>1.1899999999999999E-7</v>
      </c>
      <c r="W521"/>
      <c r="X521" s="2">
        <v>-3.44713</v>
      </c>
      <c r="Y521" s="2">
        <v>3.44713</v>
      </c>
    </row>
    <row r="522" spans="1:25" x14ac:dyDescent="0.2">
      <c r="A522" t="s">
        <v>1419</v>
      </c>
      <c r="B522" t="s">
        <v>1420</v>
      </c>
      <c r="C522" t="s">
        <v>1421</v>
      </c>
      <c r="D522">
        <v>5</v>
      </c>
      <c r="E522" s="1">
        <v>1.54893E-3</v>
      </c>
      <c r="F522" s="2">
        <v>-3.27698</v>
      </c>
      <c r="G522" s="1">
        <v>5.4599999999999998E-9</v>
      </c>
      <c r="H522" s="2">
        <v>-3.2303999999999999</v>
      </c>
      <c r="I522" s="1">
        <v>6.5E-8</v>
      </c>
      <c r="J522" s="2">
        <v>-1.8976299999999999</v>
      </c>
      <c r="K522" s="1">
        <v>0.372803</v>
      </c>
      <c r="L522" s="2">
        <v>-2.4409100000000001</v>
      </c>
      <c r="M522" s="3">
        <v>1.0300000000000001E-6</v>
      </c>
      <c r="N522" s="2">
        <v>-3.00875</v>
      </c>
      <c r="O522"/>
      <c r="P522" s="3">
        <v>1.4000000000000001E-16</v>
      </c>
      <c r="Q522" s="2">
        <v>-2.7305600000000001</v>
      </c>
      <c r="R522" s="2"/>
      <c r="S522" s="2">
        <v>-1.8976299999999999</v>
      </c>
      <c r="T522" s="2">
        <v>-3.27698</v>
      </c>
      <c r="U522" s="2"/>
      <c r="V522" s="4">
        <v>5.4599999999999998E-9</v>
      </c>
      <c r="W522"/>
      <c r="X522" s="2">
        <v>-3.27698</v>
      </c>
      <c r="Y522" s="2">
        <v>3.27698</v>
      </c>
    </row>
    <row r="523" spans="1:25" x14ac:dyDescent="0.2">
      <c r="A523" t="s">
        <v>1422</v>
      </c>
      <c r="B523" t="s">
        <v>1423</v>
      </c>
      <c r="C523" t="s">
        <v>1424</v>
      </c>
      <c r="D523">
        <v>5</v>
      </c>
      <c r="E523" s="1">
        <v>5.9003700000000003E-3</v>
      </c>
      <c r="F523" s="2">
        <v>2.0064799999999998</v>
      </c>
      <c r="G523" s="1">
        <v>1.3200000000000001E-5</v>
      </c>
      <c r="H523" s="2">
        <v>1.35246</v>
      </c>
      <c r="I523" s="1">
        <v>0.123789</v>
      </c>
      <c r="J523" s="2">
        <v>1.1509799999999999</v>
      </c>
      <c r="K523" s="1">
        <v>0.52825699999999998</v>
      </c>
      <c r="L523" s="2">
        <v>1.7642100000000001</v>
      </c>
      <c r="M523" s="3">
        <v>4.4929299999999998E-2</v>
      </c>
      <c r="N523" s="2">
        <v>1.20082</v>
      </c>
      <c r="O523"/>
      <c r="P523" s="3">
        <v>2.8899999999999999E-6</v>
      </c>
      <c r="Q523" s="2">
        <v>1.4544900000000001</v>
      </c>
      <c r="R523" s="2"/>
      <c r="S523" s="2">
        <v>2.0064799999999998</v>
      </c>
      <c r="T523" s="2">
        <v>1.1509799999999999</v>
      </c>
      <c r="U523" s="2"/>
      <c r="V523" s="4">
        <v>1.3200000000000001E-5</v>
      </c>
      <c r="W523"/>
      <c r="X523" s="2">
        <v>2.0064799999999998</v>
      </c>
      <c r="Y523" s="2">
        <v>2.0064799999999998</v>
      </c>
    </row>
    <row r="524" spans="1:25" x14ac:dyDescent="0.2">
      <c r="A524" t="s">
        <v>1674</v>
      </c>
      <c r="B524" t="s">
        <v>1675</v>
      </c>
      <c r="C524" t="s">
        <v>1676</v>
      </c>
      <c r="D524" s="7">
        <v>5</v>
      </c>
      <c r="E524" s="1">
        <v>0.104464</v>
      </c>
      <c r="F524" s="2">
        <v>-1.32185</v>
      </c>
      <c r="G524" s="1">
        <v>4.6699999999999997E-5</v>
      </c>
      <c r="H524" s="2">
        <v>-1.6127199999999999</v>
      </c>
      <c r="I524" s="1">
        <v>2.03E-7</v>
      </c>
      <c r="J524" s="2">
        <v>-2.63442</v>
      </c>
      <c r="K524" s="1">
        <v>0.69834099999999999</v>
      </c>
      <c r="L524" s="2">
        <v>-1.2053100000000001</v>
      </c>
      <c r="M524" s="3">
        <v>1.1832600000000001E-4</v>
      </c>
      <c r="N524" s="2">
        <v>-1.4576199999999999</v>
      </c>
      <c r="O524"/>
      <c r="P524" s="3">
        <v>1.9799999999999999E-10</v>
      </c>
      <c r="Q524" s="2">
        <v>-1.58711</v>
      </c>
      <c r="R524" s="2"/>
      <c r="S524" s="2">
        <v>-1.2053100000000001</v>
      </c>
      <c r="T524" s="2">
        <v>-2.63442</v>
      </c>
      <c r="U524" s="2"/>
      <c r="V524" s="4">
        <v>2.03E-7</v>
      </c>
      <c r="W524"/>
      <c r="X524" s="2">
        <v>-2.63442</v>
      </c>
      <c r="Y524" s="2">
        <v>2.63442</v>
      </c>
    </row>
    <row r="525" spans="1:25" x14ac:dyDescent="0.2">
      <c r="A525" t="s">
        <v>1425</v>
      </c>
      <c r="B525" t="s">
        <v>1426</v>
      </c>
      <c r="C525" t="s">
        <v>1427</v>
      </c>
      <c r="D525">
        <v>5</v>
      </c>
      <c r="E525" s="1">
        <v>4.7527100000000003E-2</v>
      </c>
      <c r="F525" s="2">
        <v>-2.0212300000000001</v>
      </c>
      <c r="G525" s="1">
        <v>8.6599999999999995E-8</v>
      </c>
      <c r="H525" s="2">
        <v>-2.5701800000000001</v>
      </c>
      <c r="I525" s="1">
        <v>1.99E-8</v>
      </c>
      <c r="J525" s="2">
        <v>-3.33961</v>
      </c>
      <c r="K525" s="1">
        <v>0.132247</v>
      </c>
      <c r="L525" s="2">
        <v>-2.3274300000000001</v>
      </c>
      <c r="M525" s="3">
        <v>1.03E-7</v>
      </c>
      <c r="N525" s="2">
        <v>-2.2973300000000001</v>
      </c>
      <c r="O525"/>
      <c r="P525" s="3">
        <v>1.9699999999999999E-19</v>
      </c>
      <c r="Q525" s="2">
        <v>-2.4808300000000001</v>
      </c>
      <c r="R525" s="2"/>
      <c r="S525" s="2">
        <v>-2.0212300000000001</v>
      </c>
      <c r="T525" s="2">
        <v>-3.33961</v>
      </c>
      <c r="U525" s="2"/>
      <c r="V525" s="4">
        <v>1.99E-8</v>
      </c>
      <c r="W525"/>
      <c r="X525" s="2">
        <v>-3.33961</v>
      </c>
      <c r="Y525" s="2">
        <v>3.33961</v>
      </c>
    </row>
    <row r="526" spans="1:25" x14ac:dyDescent="0.2">
      <c r="A526" t="s">
        <v>1428</v>
      </c>
      <c r="B526" t="s">
        <v>1429</v>
      </c>
      <c r="C526" t="s">
        <v>1430</v>
      </c>
      <c r="D526">
        <v>5</v>
      </c>
      <c r="E526" s="1">
        <v>1.9300000000000002E-5</v>
      </c>
      <c r="F526" s="2">
        <v>2.7735799999999999</v>
      </c>
      <c r="G526" s="1">
        <v>1.5799999999999999E-6</v>
      </c>
      <c r="H526" s="2">
        <v>2.4299900000000001</v>
      </c>
      <c r="I526" s="1">
        <v>1.9643E-3</v>
      </c>
      <c r="J526" s="2">
        <v>1.6093999999999999</v>
      </c>
      <c r="K526" s="1">
        <v>0.30085400000000001</v>
      </c>
      <c r="L526" s="2">
        <v>1.6163099999999999</v>
      </c>
      <c r="M526" s="3">
        <v>1.0935299999999999E-4</v>
      </c>
      <c r="N526" s="2">
        <v>1.6109899999999999</v>
      </c>
      <c r="O526"/>
      <c r="P526" s="3">
        <v>1.6900000000000001E-16</v>
      </c>
      <c r="Q526" s="2">
        <v>1.9571499999999999</v>
      </c>
      <c r="R526" s="2"/>
      <c r="S526" s="2">
        <v>2.7735799999999999</v>
      </c>
      <c r="T526" s="2">
        <v>1.6093999999999999</v>
      </c>
      <c r="U526" s="2"/>
      <c r="V526" s="4">
        <v>1.5799999999999999E-6</v>
      </c>
      <c r="W526"/>
      <c r="X526" s="2">
        <v>2.7735799999999999</v>
      </c>
      <c r="Y526" s="2">
        <v>2.7735799999999999</v>
      </c>
    </row>
    <row r="527" spans="1:25" x14ac:dyDescent="0.2">
      <c r="A527" t="s">
        <v>1485</v>
      </c>
      <c r="B527" t="s">
        <v>1486</v>
      </c>
      <c r="C527" t="s">
        <v>1487</v>
      </c>
      <c r="D527">
        <v>5</v>
      </c>
      <c r="E527" s="1">
        <v>0.33810400000000002</v>
      </c>
      <c r="F527" s="2">
        <v>-2.2114600000000002</v>
      </c>
      <c r="G527" s="1">
        <v>4.8100000000000003E-7</v>
      </c>
      <c r="H527" s="2">
        <v>-2.8062</v>
      </c>
      <c r="I527" s="1">
        <v>7.0700000000000001E-6</v>
      </c>
      <c r="J527" s="2">
        <v>-1.99308</v>
      </c>
      <c r="K527" s="1">
        <v>6.5689800000000007E-2</v>
      </c>
      <c r="L527" s="2">
        <v>-3.05057</v>
      </c>
      <c r="M527" s="3">
        <v>1.8771099999999999E-4</v>
      </c>
      <c r="N527" s="2">
        <v>-2.0840800000000002</v>
      </c>
      <c r="O527"/>
      <c r="P527" s="3">
        <v>3.7600000000000001E-12</v>
      </c>
      <c r="Q527" s="2">
        <v>-2.3774099999999998</v>
      </c>
      <c r="R527" s="2"/>
      <c r="S527" s="2">
        <v>-1.99308</v>
      </c>
      <c r="T527" s="2">
        <v>-3.05057</v>
      </c>
      <c r="U527" s="2"/>
      <c r="V527" s="4">
        <v>4.8100000000000003E-7</v>
      </c>
      <c r="W527"/>
      <c r="X527" s="2">
        <v>-3.05057</v>
      </c>
      <c r="Y527" s="2">
        <v>3.05057</v>
      </c>
    </row>
    <row r="528" spans="1:25" x14ac:dyDescent="0.2">
      <c r="A528" t="s">
        <v>1431</v>
      </c>
      <c r="B528" t="s">
        <v>1432</v>
      </c>
      <c r="C528" t="s">
        <v>1433</v>
      </c>
      <c r="D528">
        <v>5</v>
      </c>
      <c r="E528" s="1">
        <v>2.66E-8</v>
      </c>
      <c r="F528" s="2">
        <v>2.6959900000000001</v>
      </c>
      <c r="G528" s="1">
        <v>7.5300000000000006E-8</v>
      </c>
      <c r="H528" s="2">
        <v>2.3267099999999998</v>
      </c>
      <c r="I528" s="1">
        <v>2.43E-6</v>
      </c>
      <c r="J528" s="2">
        <v>1.7170700000000001</v>
      </c>
      <c r="K528" s="1">
        <v>1.06897E-3</v>
      </c>
      <c r="L528" s="2">
        <v>3.2951700000000002</v>
      </c>
      <c r="M528" s="3">
        <v>5.1800000000000004E-6</v>
      </c>
      <c r="N528" s="2">
        <v>2.0566800000000001</v>
      </c>
      <c r="O528"/>
      <c r="P528" s="3">
        <v>3.0999999999999999E-25</v>
      </c>
      <c r="Q528" s="2">
        <v>2.3490600000000001</v>
      </c>
      <c r="R528" s="2"/>
      <c r="S528" s="2">
        <v>3.2951700000000002</v>
      </c>
      <c r="T528" s="2">
        <v>1.7170700000000001</v>
      </c>
      <c r="U528" s="2"/>
      <c r="V528" s="4">
        <v>2.66E-8</v>
      </c>
      <c r="W528"/>
      <c r="X528" s="2">
        <v>3.2951700000000002</v>
      </c>
      <c r="Y528" s="2">
        <v>3.2951700000000002</v>
      </c>
    </row>
    <row r="529" spans="1:25" x14ac:dyDescent="0.2">
      <c r="A529" t="s">
        <v>1434</v>
      </c>
      <c r="B529" t="s">
        <v>1435</v>
      </c>
      <c r="C529" t="s">
        <v>1436</v>
      </c>
      <c r="D529">
        <v>5</v>
      </c>
      <c r="E529" s="1">
        <v>2.0700000000000001E-6</v>
      </c>
      <c r="F529" s="2">
        <v>-3.1961200000000001</v>
      </c>
      <c r="G529" s="1">
        <v>2.3300000000000001E-7</v>
      </c>
      <c r="H529" s="2">
        <v>-2.3727399999999998</v>
      </c>
      <c r="I529" s="1">
        <v>2.0800000000000001E-7</v>
      </c>
      <c r="J529" s="2">
        <v>-2.23001</v>
      </c>
      <c r="K529" s="1">
        <v>5.4100500000000003E-2</v>
      </c>
      <c r="L529" s="2">
        <v>-3.0097999999999998</v>
      </c>
      <c r="M529" s="3">
        <v>7.9100000000000003E-7</v>
      </c>
      <c r="N529" s="2">
        <v>-2.52224</v>
      </c>
      <c r="O529"/>
      <c r="P529" s="3">
        <v>1.2700000000000001E-24</v>
      </c>
      <c r="Q529" s="2">
        <v>-2.63042</v>
      </c>
      <c r="R529" s="2"/>
      <c r="S529" s="2">
        <v>-2.23001</v>
      </c>
      <c r="T529" s="2">
        <v>-3.1961200000000001</v>
      </c>
      <c r="U529" s="2"/>
      <c r="V529" s="4">
        <v>2.0800000000000001E-7</v>
      </c>
      <c r="W529"/>
      <c r="X529" s="2">
        <v>-3.1961200000000001</v>
      </c>
      <c r="Y529" s="2">
        <v>3.1961200000000001</v>
      </c>
    </row>
    <row r="530" spans="1:25" x14ac:dyDescent="0.2">
      <c r="A530" t="s">
        <v>1617</v>
      </c>
      <c r="B530" t="s">
        <v>1618</v>
      </c>
      <c r="C530" t="s">
        <v>1619</v>
      </c>
      <c r="D530">
        <v>5</v>
      </c>
      <c r="E530" s="5">
        <v>0.92471499999999995</v>
      </c>
      <c r="F530" s="6">
        <v>1.0462100000000001</v>
      </c>
      <c r="G530" s="5">
        <v>0.129663</v>
      </c>
      <c r="H530" s="6">
        <v>1.1060399999999999</v>
      </c>
      <c r="I530" s="5">
        <v>0.26636799999999999</v>
      </c>
      <c r="J530" s="6">
        <v>-1.02172</v>
      </c>
      <c r="K530" s="5">
        <v>0.97465100000000005</v>
      </c>
      <c r="L530" s="6">
        <v>-1.02796</v>
      </c>
      <c r="M530">
        <v>2.74E-6</v>
      </c>
      <c r="N530">
        <v>2.6381899999999998</v>
      </c>
      <c r="O530"/>
      <c r="P530">
        <v>5.2708499999999998E-2</v>
      </c>
      <c r="Q530">
        <v>1.2440599999999999</v>
      </c>
      <c r="R530"/>
      <c r="S530" s="6">
        <v>2.6381899999999998</v>
      </c>
      <c r="T530" s="6">
        <v>-1.02796</v>
      </c>
      <c r="U530"/>
      <c r="V530">
        <v>2.74E-6</v>
      </c>
      <c r="W530"/>
      <c r="X530" s="2">
        <v>2.6381899999999998</v>
      </c>
      <c r="Y530" s="2">
        <v>2.6381899999999998</v>
      </c>
    </row>
    <row r="531" spans="1:25" x14ac:dyDescent="0.2">
      <c r="A531" t="s">
        <v>1488</v>
      </c>
      <c r="B531" t="s">
        <v>1489</v>
      </c>
      <c r="C531" t="s">
        <v>1490</v>
      </c>
      <c r="D531">
        <v>5</v>
      </c>
      <c r="E531" s="1">
        <v>0.151169</v>
      </c>
      <c r="F531" s="2">
        <v>1.45553</v>
      </c>
      <c r="G531" s="1">
        <v>2.4060000000000002E-3</v>
      </c>
      <c r="H531" s="2">
        <v>2.0860300000000001</v>
      </c>
      <c r="I531" s="1">
        <v>4.1500000000000001E-6</v>
      </c>
      <c r="J531" s="2">
        <v>6.0664699999999998</v>
      </c>
      <c r="K531" s="1">
        <v>0.32339899999999999</v>
      </c>
      <c r="L531" s="2">
        <v>1.3556999999999999</v>
      </c>
      <c r="M531" s="3">
        <v>0.78015699999999999</v>
      </c>
      <c r="N531" s="2">
        <v>-1.00654</v>
      </c>
      <c r="O531"/>
      <c r="P531" s="3">
        <v>3.9200000000000002E-7</v>
      </c>
      <c r="Q531" s="2">
        <v>1.9095200000000001</v>
      </c>
      <c r="R531" s="2"/>
      <c r="S531" s="2">
        <v>6.0664699999999998</v>
      </c>
      <c r="T531" s="2">
        <v>-1.00654</v>
      </c>
      <c r="U531" s="2"/>
      <c r="V531" s="4">
        <v>4.1500000000000001E-6</v>
      </c>
      <c r="W531"/>
      <c r="X531" s="2">
        <v>6.0664699999999998</v>
      </c>
      <c r="Y531" s="2">
        <v>6.0664699999999998</v>
      </c>
    </row>
    <row r="532" spans="1:25" x14ac:dyDescent="0.2">
      <c r="A532" t="s">
        <v>1437</v>
      </c>
      <c r="B532" t="s">
        <v>1438</v>
      </c>
      <c r="C532" t="s">
        <v>1439</v>
      </c>
      <c r="D532">
        <v>5</v>
      </c>
      <c r="E532" s="1">
        <v>5.4814800000000004E-3</v>
      </c>
      <c r="F532" s="2">
        <v>-2.4120699999999999</v>
      </c>
      <c r="G532" s="1">
        <v>1.51E-9</v>
      </c>
      <c r="H532" s="2">
        <v>-3.4035700000000002</v>
      </c>
      <c r="I532" s="1">
        <v>4.4099999999999999E-7</v>
      </c>
      <c r="J532" s="2">
        <v>-2.1426699999999999</v>
      </c>
      <c r="K532" s="1">
        <v>3.15E-5</v>
      </c>
      <c r="L532" s="2">
        <v>-2.9226700000000001</v>
      </c>
      <c r="M532" s="3">
        <v>1.04E-7</v>
      </c>
      <c r="N532" s="2">
        <v>-3.3576999999999999</v>
      </c>
      <c r="O532"/>
      <c r="P532" s="3">
        <v>1.63E-28</v>
      </c>
      <c r="Q532" s="2">
        <v>-2.79799</v>
      </c>
      <c r="R532" s="2"/>
      <c r="S532" s="2">
        <v>-2.1426699999999999</v>
      </c>
      <c r="T532" s="2">
        <v>-3.4035700000000002</v>
      </c>
      <c r="U532" s="2"/>
      <c r="V532" s="4">
        <v>1.51E-9</v>
      </c>
      <c r="W532"/>
      <c r="X532" s="2">
        <v>-3.4035700000000002</v>
      </c>
      <c r="Y532" s="2">
        <v>3.4035700000000002</v>
      </c>
    </row>
    <row r="533" spans="1:25" x14ac:dyDescent="0.2">
      <c r="A533" t="s">
        <v>1491</v>
      </c>
      <c r="B533" t="s">
        <v>1492</v>
      </c>
      <c r="C533" t="s">
        <v>1493</v>
      </c>
      <c r="D533">
        <v>5</v>
      </c>
      <c r="E533" s="1">
        <v>0.151337</v>
      </c>
      <c r="F533" s="2">
        <v>-1.8842399999999999</v>
      </c>
      <c r="G533" s="1">
        <v>7.7000000000000004E-7</v>
      </c>
      <c r="H533" s="2">
        <v>-2.0538599999999998</v>
      </c>
      <c r="I533" s="1">
        <v>4.7509099999999999E-2</v>
      </c>
      <c r="J533" s="2">
        <v>1.2988999999999999</v>
      </c>
      <c r="K533" s="1">
        <v>2.7231999999999998E-3</v>
      </c>
      <c r="L533" s="2">
        <v>-2.81352</v>
      </c>
      <c r="M533" s="3">
        <v>2.8099999999999999E-5</v>
      </c>
      <c r="N533" s="2">
        <v>-2.1053600000000001</v>
      </c>
      <c r="O533"/>
      <c r="P533" s="3">
        <v>5.3400000000000002E-8</v>
      </c>
      <c r="Q533" s="2">
        <v>-1.76308</v>
      </c>
      <c r="R533" s="2"/>
      <c r="S533" s="2">
        <v>1.2988999999999999</v>
      </c>
      <c r="T533" s="2">
        <v>-2.81352</v>
      </c>
      <c r="U533" s="2"/>
      <c r="V533" s="4">
        <v>7.7000000000000004E-7</v>
      </c>
      <c r="W533"/>
      <c r="X533" s="2">
        <v>-2.81352</v>
      </c>
      <c r="Y533" s="2">
        <v>2.81352</v>
      </c>
    </row>
    <row r="534" spans="1:25" x14ac:dyDescent="0.2">
      <c r="A534" t="s">
        <v>1572</v>
      </c>
      <c r="B534" t="s">
        <v>1573</v>
      </c>
      <c r="C534" t="s">
        <v>1574</v>
      </c>
      <c r="D534">
        <v>5</v>
      </c>
      <c r="E534" s="5">
        <v>0.597634</v>
      </c>
      <c r="F534" s="6">
        <v>1.14639</v>
      </c>
      <c r="G534" s="5">
        <v>1.7973699999999999E-2</v>
      </c>
      <c r="H534" s="6">
        <v>1.2039500000000001</v>
      </c>
      <c r="I534" s="5">
        <v>5.7000000000000001E-8</v>
      </c>
      <c r="J534" s="6">
        <v>3.5161799999999999</v>
      </c>
      <c r="K534" s="5">
        <v>0.69834099999999999</v>
      </c>
      <c r="L534" s="6">
        <v>1.2470399999999999</v>
      </c>
      <c r="M534">
        <v>5.63E-5</v>
      </c>
      <c r="N534">
        <v>1.5285899999999999</v>
      </c>
      <c r="O534"/>
      <c r="P534">
        <v>1.22E-6</v>
      </c>
      <c r="Q534">
        <v>1.56752</v>
      </c>
      <c r="R534"/>
      <c r="S534" s="6">
        <v>3.5161799999999999</v>
      </c>
      <c r="T534" s="6">
        <v>1.14639</v>
      </c>
      <c r="U534"/>
      <c r="V534">
        <v>5.7000000000000001E-8</v>
      </c>
      <c r="W534"/>
      <c r="X534" s="2">
        <v>3.5161799999999999</v>
      </c>
      <c r="Y534" s="2">
        <v>3.5161799999999999</v>
      </c>
    </row>
    <row r="535" spans="1:25" x14ac:dyDescent="0.2">
      <c r="A535" t="s">
        <v>1440</v>
      </c>
      <c r="B535" t="s">
        <v>1441</v>
      </c>
      <c r="C535" t="s">
        <v>1442</v>
      </c>
      <c r="D535">
        <v>5</v>
      </c>
      <c r="E535" s="1">
        <v>1.51104E-2</v>
      </c>
      <c r="F535" s="2">
        <v>2.12351</v>
      </c>
      <c r="G535" s="1">
        <v>1.9704099999999999E-2</v>
      </c>
      <c r="H535" s="2">
        <v>1.35823</v>
      </c>
      <c r="I535" s="1">
        <v>0.28359899999999999</v>
      </c>
      <c r="J535" s="2">
        <v>1.2049700000000001</v>
      </c>
      <c r="K535" s="1">
        <v>0.83485699999999996</v>
      </c>
      <c r="L535" s="2">
        <v>1.16523</v>
      </c>
      <c r="M535" s="3">
        <v>0.96852000000000005</v>
      </c>
      <c r="N535" s="2">
        <v>-1.0089699999999999</v>
      </c>
      <c r="O535"/>
      <c r="P535" s="3">
        <v>9.1017300000000006E-3</v>
      </c>
      <c r="Q535" s="2">
        <v>1.31603</v>
      </c>
      <c r="R535" s="2"/>
      <c r="S535" s="2">
        <v>2.12351</v>
      </c>
      <c r="T535" s="2">
        <v>-1.0089699999999999</v>
      </c>
      <c r="U535" s="2"/>
      <c r="V535" s="4">
        <v>1.51104E-2</v>
      </c>
      <c r="W535"/>
      <c r="X535" s="2">
        <v>2.12351</v>
      </c>
      <c r="Y535" s="2">
        <v>2.12351</v>
      </c>
    </row>
    <row r="536" spans="1:25" x14ac:dyDescent="0.2">
      <c r="A536" t="s">
        <v>1494</v>
      </c>
      <c r="B536" t="s">
        <v>1495</v>
      </c>
      <c r="C536" t="s">
        <v>1496</v>
      </c>
      <c r="D536">
        <v>5</v>
      </c>
      <c r="E536" s="1">
        <v>0.11595900000000001</v>
      </c>
      <c r="F536" s="2">
        <v>-2.3906700000000001</v>
      </c>
      <c r="G536" s="1">
        <v>1.1899999999999999E-7</v>
      </c>
      <c r="H536" s="2">
        <v>-2.8938000000000001</v>
      </c>
      <c r="I536" s="1">
        <v>2.2600000000000001E-7</v>
      </c>
      <c r="J536" s="2">
        <v>-1.6772800000000001</v>
      </c>
      <c r="K536" s="1">
        <v>0.25235999999999997</v>
      </c>
      <c r="L536" s="2">
        <v>-1.97854</v>
      </c>
      <c r="M536" s="3">
        <v>9.7815899999999993E-4</v>
      </c>
      <c r="N536" s="2">
        <v>-1.25674</v>
      </c>
      <c r="O536"/>
      <c r="P536" s="3">
        <v>2.2100000000000001E-10</v>
      </c>
      <c r="Q536" s="2">
        <v>-1.96428</v>
      </c>
      <c r="R536" s="2"/>
      <c r="S536" s="2">
        <v>-1.25674</v>
      </c>
      <c r="T536" s="2">
        <v>-2.8938000000000001</v>
      </c>
      <c r="U536" s="2"/>
      <c r="V536" s="4">
        <v>1.1899999999999999E-7</v>
      </c>
      <c r="W536"/>
      <c r="X536" s="2">
        <v>-2.8938000000000001</v>
      </c>
      <c r="Y536" s="2">
        <v>2.8938000000000001</v>
      </c>
    </row>
    <row r="537" spans="1:25" x14ac:dyDescent="0.2">
      <c r="A537" t="s">
        <v>1443</v>
      </c>
      <c r="B537" t="s">
        <v>1444</v>
      </c>
      <c r="C537" t="s">
        <v>1445</v>
      </c>
      <c r="D537">
        <v>5</v>
      </c>
      <c r="E537" s="1">
        <v>4.2351699999999999E-3</v>
      </c>
      <c r="F537" s="2">
        <v>-3.3259400000000001</v>
      </c>
      <c r="G537" s="1">
        <v>2.14E-8</v>
      </c>
      <c r="H537" s="2">
        <v>-3.5746799999999999</v>
      </c>
      <c r="I537" s="1">
        <v>7.5300000000000003E-7</v>
      </c>
      <c r="J537" s="2">
        <v>-3.5417000000000001</v>
      </c>
      <c r="K537" s="1">
        <v>9.7208999999999993E-3</v>
      </c>
      <c r="L537" s="2">
        <v>-3.58751</v>
      </c>
      <c r="M537" s="3">
        <v>8.0800000000000006E-6</v>
      </c>
      <c r="N537" s="2">
        <v>-3.1636500000000001</v>
      </c>
      <c r="O537"/>
      <c r="P537" s="3">
        <v>4.2500000000000002E-27</v>
      </c>
      <c r="Q537" s="2">
        <v>-3.4298899999999999</v>
      </c>
      <c r="R537" s="2"/>
      <c r="S537" s="2">
        <v>-3.1636500000000001</v>
      </c>
      <c r="T537" s="2">
        <v>-3.58751</v>
      </c>
      <c r="U537" s="2"/>
      <c r="V537" s="4">
        <v>2.14E-8</v>
      </c>
      <c r="W537"/>
      <c r="X537" s="2">
        <v>-3.58751</v>
      </c>
      <c r="Y537" s="2">
        <v>3.58751</v>
      </c>
    </row>
    <row r="538" spans="1:25" x14ac:dyDescent="0.2">
      <c r="A538" t="s">
        <v>1575</v>
      </c>
      <c r="B538" t="s">
        <v>1576</v>
      </c>
      <c r="C538" t="s">
        <v>1577</v>
      </c>
      <c r="D538">
        <v>5</v>
      </c>
      <c r="E538" s="5">
        <v>0.41476200000000002</v>
      </c>
      <c r="F538" s="6">
        <v>1.43309</v>
      </c>
      <c r="G538" s="5">
        <v>4.0897999999999998E-4</v>
      </c>
      <c r="H538" s="6">
        <v>1.3901300000000001</v>
      </c>
      <c r="I538" s="5">
        <v>3.32E-6</v>
      </c>
      <c r="J538" s="6">
        <v>2.08074</v>
      </c>
      <c r="K538" s="5">
        <v>0.70146399999999998</v>
      </c>
      <c r="L538" s="6">
        <v>1.41872</v>
      </c>
      <c r="M538">
        <v>1.0368300000000001E-3</v>
      </c>
      <c r="N538">
        <v>1.4345000000000001</v>
      </c>
      <c r="O538"/>
      <c r="P538">
        <v>1.3900000000000001E-5</v>
      </c>
      <c r="Q538">
        <v>1.544</v>
      </c>
      <c r="R538"/>
      <c r="S538" s="6">
        <v>2.08074</v>
      </c>
      <c r="T538" s="6">
        <v>1.3901300000000001</v>
      </c>
      <c r="U538"/>
      <c r="V538">
        <v>3.32E-6</v>
      </c>
      <c r="W538"/>
      <c r="X538" s="2">
        <v>2.08074</v>
      </c>
      <c r="Y538" s="2">
        <v>2.08074</v>
      </c>
    </row>
    <row r="539" spans="1:25" x14ac:dyDescent="0.2">
      <c r="A539" t="s">
        <v>1578</v>
      </c>
      <c r="B539" t="s">
        <v>1579</v>
      </c>
      <c r="C539" t="s">
        <v>1580</v>
      </c>
      <c r="D539">
        <v>5</v>
      </c>
      <c r="E539" s="5">
        <v>0.52865899999999999</v>
      </c>
      <c r="F539" s="6">
        <v>-1.3479099999999999</v>
      </c>
      <c r="G539" s="5">
        <v>6.9399999999999996E-6</v>
      </c>
      <c r="H539" s="6">
        <v>-1.56294</v>
      </c>
      <c r="I539" s="5">
        <v>2.1500000000000001E-7</v>
      </c>
      <c r="J539" s="6">
        <v>-4.31393</v>
      </c>
      <c r="K539" s="5">
        <v>0.90985000000000005</v>
      </c>
      <c r="L539" s="6">
        <v>-1.0775600000000001</v>
      </c>
      <c r="M539">
        <v>2.34238E-4</v>
      </c>
      <c r="N539">
        <v>-1.3303199999999999</v>
      </c>
      <c r="O539"/>
      <c r="P539">
        <v>5.75E-6</v>
      </c>
      <c r="Q539">
        <v>-1.67981</v>
      </c>
      <c r="R539"/>
      <c r="S539" s="6">
        <v>-1.0775600000000001</v>
      </c>
      <c r="T539" s="6">
        <v>-4.31393</v>
      </c>
      <c r="U539"/>
      <c r="V539">
        <v>2.1500000000000001E-7</v>
      </c>
      <c r="W539"/>
      <c r="X539" s="2">
        <v>-4.31393</v>
      </c>
      <c r="Y539" s="2">
        <v>4.31393</v>
      </c>
    </row>
    <row r="540" spans="1:25" x14ac:dyDescent="0.2">
      <c r="A540" t="s">
        <v>1581</v>
      </c>
      <c r="B540" t="s">
        <v>1582</v>
      </c>
      <c r="C540" t="s">
        <v>1583</v>
      </c>
      <c r="D540">
        <v>5</v>
      </c>
      <c r="E540" s="5">
        <v>0.712113</v>
      </c>
      <c r="F540" s="6">
        <v>1.11171</v>
      </c>
      <c r="G540" s="5">
        <v>0.77883800000000003</v>
      </c>
      <c r="H540" s="6">
        <v>-1.01773</v>
      </c>
      <c r="I540" s="5">
        <v>1.7499999999999998E-5</v>
      </c>
      <c r="J540" s="6">
        <v>-2.07348</v>
      </c>
      <c r="K540" s="5">
        <v>0.96942499999999998</v>
      </c>
      <c r="L540" s="6">
        <v>-1.01298</v>
      </c>
      <c r="M540">
        <v>2.5782600000000001E-4</v>
      </c>
      <c r="N540">
        <v>-1.9205700000000001</v>
      </c>
      <c r="O540"/>
      <c r="P540">
        <v>4.4370500000000002E-4</v>
      </c>
      <c r="Q540">
        <v>-1.30307</v>
      </c>
      <c r="R540"/>
      <c r="S540" s="6">
        <v>1.11171</v>
      </c>
      <c r="T540" s="6">
        <v>-2.07348</v>
      </c>
      <c r="U540"/>
      <c r="V540">
        <v>1.7499999999999998E-5</v>
      </c>
      <c r="W540"/>
      <c r="X540" s="2">
        <v>-2.07348</v>
      </c>
      <c r="Y540" s="2">
        <v>2.07348</v>
      </c>
    </row>
    <row r="541" spans="1:25" x14ac:dyDescent="0.2">
      <c r="A541" t="s">
        <v>1446</v>
      </c>
      <c r="B541" t="s">
        <v>1447</v>
      </c>
      <c r="C541" t="s">
        <v>1448</v>
      </c>
      <c r="D541">
        <v>5</v>
      </c>
      <c r="E541" s="1">
        <v>3.0599999999999999E-6</v>
      </c>
      <c r="F541" s="2">
        <v>-16.897300000000001</v>
      </c>
      <c r="G541" s="1">
        <v>2.0800000000000001E-10</v>
      </c>
      <c r="H541" s="2">
        <v>-15.004300000000001</v>
      </c>
      <c r="I541" s="1">
        <v>6.8100000000000003E-9</v>
      </c>
      <c r="J541" s="2">
        <v>-13.033099999999999</v>
      </c>
      <c r="K541" s="1">
        <v>2.8908999999999999E-4</v>
      </c>
      <c r="L541" s="2">
        <v>-18.072099999999999</v>
      </c>
      <c r="M541" s="3">
        <v>7.1300000000000002E-10</v>
      </c>
      <c r="N541" s="2">
        <v>-13.457000000000001</v>
      </c>
      <c r="O541"/>
      <c r="P541" s="3">
        <v>9.1600000000000007E-43</v>
      </c>
      <c r="Q541" s="2">
        <v>-15.061999999999999</v>
      </c>
      <c r="R541" s="2"/>
      <c r="S541" s="2">
        <v>-13.033099999999999</v>
      </c>
      <c r="T541" s="2">
        <v>-18.072099999999999</v>
      </c>
      <c r="U541" s="2"/>
      <c r="V541" s="4">
        <v>2.0800000000000001E-10</v>
      </c>
      <c r="W541"/>
      <c r="X541" s="2">
        <v>-18.072099999999999</v>
      </c>
      <c r="Y541" s="2">
        <v>18.072099999999999</v>
      </c>
    </row>
    <row r="542" spans="1:25" x14ac:dyDescent="0.2">
      <c r="A542" t="s">
        <v>1449</v>
      </c>
      <c r="B542" t="s">
        <v>1450</v>
      </c>
      <c r="C542" t="s">
        <v>1451</v>
      </c>
      <c r="D542">
        <v>5</v>
      </c>
      <c r="E542" s="1">
        <v>5.9071500000000001E-4</v>
      </c>
      <c r="F542" s="2">
        <v>-3.0352999999999999</v>
      </c>
      <c r="G542" s="1">
        <v>3.5300000000000002E-10</v>
      </c>
      <c r="H542" s="2">
        <v>-3.2616299999999998</v>
      </c>
      <c r="I542" s="1">
        <v>1.7100000000000001E-8</v>
      </c>
      <c r="J542" s="2">
        <v>-3.6271399999999998</v>
      </c>
      <c r="K542" s="1">
        <v>4.6724300000000003E-2</v>
      </c>
      <c r="L542" s="2">
        <v>-2.2430099999999999</v>
      </c>
      <c r="M542" s="3">
        <v>8.2500000000000004E-8</v>
      </c>
      <c r="N542" s="2">
        <v>-3.7782200000000001</v>
      </c>
      <c r="O542"/>
      <c r="P542" s="3">
        <v>2.1299999999999999E-27</v>
      </c>
      <c r="Q542" s="2">
        <v>-3.1599400000000002</v>
      </c>
      <c r="R542" s="2"/>
      <c r="S542" s="2">
        <v>-2.2430099999999999</v>
      </c>
      <c r="T542" s="2">
        <v>-3.7782200000000001</v>
      </c>
      <c r="U542" s="2"/>
      <c r="V542" s="4">
        <v>3.5300000000000002E-10</v>
      </c>
      <c r="W542"/>
      <c r="X542" s="2">
        <v>-3.7782200000000001</v>
      </c>
      <c r="Y542" s="2">
        <v>3.7782200000000001</v>
      </c>
    </row>
    <row r="543" spans="1:25" x14ac:dyDescent="0.2">
      <c r="A543" t="s">
        <v>1452</v>
      </c>
      <c r="B543" t="s">
        <v>1453</v>
      </c>
      <c r="C543" t="s">
        <v>1454</v>
      </c>
      <c r="D543">
        <v>5</v>
      </c>
      <c r="E543" s="1">
        <v>8.2521399999999998E-3</v>
      </c>
      <c r="F543" s="2">
        <v>-2.50637</v>
      </c>
      <c r="G543" s="1">
        <v>3.8399999999999997E-6</v>
      </c>
      <c r="H543" s="2">
        <v>-1.88815</v>
      </c>
      <c r="I543" s="1">
        <v>1.1861100000000001E-4</v>
      </c>
      <c r="J543" s="2">
        <v>-1.78531</v>
      </c>
      <c r="K543" s="1">
        <v>1.4401300000000001E-2</v>
      </c>
      <c r="L543" s="2">
        <v>-3.1402199999999998</v>
      </c>
      <c r="M543" s="3">
        <v>4.6541900000000001E-4</v>
      </c>
      <c r="N543" s="2">
        <v>-1.5700700000000001</v>
      </c>
      <c r="O543"/>
      <c r="P543" s="3">
        <v>9.1400000000000006E-16</v>
      </c>
      <c r="Q543" s="2">
        <v>-2.0912000000000002</v>
      </c>
      <c r="R543" s="2"/>
      <c r="S543" s="2">
        <v>-1.5700700000000001</v>
      </c>
      <c r="T543" s="2">
        <v>-3.1402199999999998</v>
      </c>
      <c r="U543" s="2"/>
      <c r="V543" s="4">
        <v>3.8399999999999997E-6</v>
      </c>
      <c r="W543"/>
      <c r="X543" s="2">
        <v>-3.1402199999999998</v>
      </c>
      <c r="Y543" s="2">
        <v>3.1402199999999998</v>
      </c>
    </row>
    <row r="544" spans="1:25" x14ac:dyDescent="0.2">
      <c r="A544" t="s">
        <v>1455</v>
      </c>
      <c r="B544" t="s">
        <v>1456</v>
      </c>
      <c r="C544" t="s">
        <v>1457</v>
      </c>
      <c r="D544">
        <v>5</v>
      </c>
      <c r="E544" s="1">
        <v>2.8349900000000001E-2</v>
      </c>
      <c r="F544" s="2">
        <v>2.2639800000000001</v>
      </c>
      <c r="G544" s="1">
        <v>2.2642199999999999E-4</v>
      </c>
      <c r="H544" s="2">
        <v>1.73854</v>
      </c>
      <c r="I544" s="1">
        <v>2.3600000000000001E-5</v>
      </c>
      <c r="J544" s="2">
        <v>1.32413</v>
      </c>
      <c r="K544" s="1">
        <v>1.25703E-2</v>
      </c>
      <c r="L544" s="2">
        <v>2.84348</v>
      </c>
      <c r="M544" s="3">
        <v>4.90917E-3</v>
      </c>
      <c r="N544" s="2">
        <v>1.3109900000000001</v>
      </c>
      <c r="O544"/>
      <c r="P544" s="3">
        <v>2.6699999999999999E-11</v>
      </c>
      <c r="Q544" s="2">
        <v>1.79779</v>
      </c>
      <c r="R544" s="2"/>
      <c r="S544" s="2">
        <v>2.84348</v>
      </c>
      <c r="T544" s="2">
        <v>1.3109900000000001</v>
      </c>
      <c r="U544" s="2"/>
      <c r="V544" s="4">
        <v>2.3600000000000001E-5</v>
      </c>
      <c r="W544"/>
      <c r="X544" s="2">
        <v>2.84348</v>
      </c>
      <c r="Y544" s="2">
        <v>2.84348</v>
      </c>
    </row>
    <row r="545" spans="1:25" x14ac:dyDescent="0.2">
      <c r="A545" t="s">
        <v>1458</v>
      </c>
      <c r="B545" t="s">
        <v>1459</v>
      </c>
      <c r="C545" t="s">
        <v>1460</v>
      </c>
      <c r="D545">
        <v>5</v>
      </c>
      <c r="E545" s="1">
        <v>1.5099999999999999E-5</v>
      </c>
      <c r="F545" s="2">
        <v>-2.3202500000000001</v>
      </c>
      <c r="G545" s="1">
        <v>3.5600000000000001E-7</v>
      </c>
      <c r="H545" s="2">
        <v>-2.5697100000000002</v>
      </c>
      <c r="I545" s="1">
        <v>8.3400000000000006E-9</v>
      </c>
      <c r="J545" s="2">
        <v>-2.4339300000000001</v>
      </c>
      <c r="K545" s="1">
        <v>1.40436E-2</v>
      </c>
      <c r="L545" s="2">
        <v>-1.93628</v>
      </c>
      <c r="M545" s="3">
        <v>2.9000000000000002E-8</v>
      </c>
      <c r="N545" s="2">
        <v>-3.2231700000000001</v>
      </c>
      <c r="O545"/>
      <c r="P545" s="3">
        <v>4.5299999999999998E-30</v>
      </c>
      <c r="Q545" s="2">
        <v>-2.4760800000000001</v>
      </c>
      <c r="R545" s="2"/>
      <c r="S545" s="2">
        <v>-1.93628</v>
      </c>
      <c r="T545" s="2">
        <v>-3.2231700000000001</v>
      </c>
      <c r="U545" s="2"/>
      <c r="V545" s="4">
        <v>8.3400000000000006E-9</v>
      </c>
      <c r="W545"/>
      <c r="X545" s="2">
        <v>-3.2231700000000001</v>
      </c>
      <c r="Y545" s="2">
        <v>3.2231700000000001</v>
      </c>
    </row>
    <row r="546" spans="1:25" x14ac:dyDescent="0.2">
      <c r="A546" t="s">
        <v>1620</v>
      </c>
      <c r="B546" t="s">
        <v>1621</v>
      </c>
      <c r="C546" t="s">
        <v>1622</v>
      </c>
      <c r="D546">
        <v>5</v>
      </c>
      <c r="E546" s="5">
        <v>1.6497700000000001E-2</v>
      </c>
      <c r="F546" s="6">
        <v>1.8431500000000001</v>
      </c>
      <c r="G546" s="5">
        <v>1.8E-5</v>
      </c>
      <c r="H546" s="6">
        <v>1.63666</v>
      </c>
      <c r="I546" s="5">
        <v>2.0451499999999999E-3</v>
      </c>
      <c r="J546" s="6">
        <v>-1.49773</v>
      </c>
      <c r="K546" s="5">
        <v>0.71595500000000001</v>
      </c>
      <c r="L546" s="6">
        <v>1.2341</v>
      </c>
      <c r="M546">
        <v>1.95E-6</v>
      </c>
      <c r="N546">
        <v>2.2383899999999999</v>
      </c>
      <c r="O546"/>
      <c r="P546">
        <v>3.3575199999999998E-4</v>
      </c>
      <c r="Q546">
        <v>1.41821</v>
      </c>
      <c r="R546"/>
      <c r="S546" s="6">
        <v>2.2383899999999999</v>
      </c>
      <c r="T546" s="6">
        <v>-1.49773</v>
      </c>
      <c r="U546"/>
      <c r="V546">
        <v>1.95E-6</v>
      </c>
      <c r="W546"/>
      <c r="X546" s="2">
        <v>2.2383899999999999</v>
      </c>
      <c r="Y546" s="2">
        <v>2.2383899999999999</v>
      </c>
    </row>
    <row r="547" spans="1:25" x14ac:dyDescent="0.2">
      <c r="A547" t="s">
        <v>1461</v>
      </c>
      <c r="B547" t="s">
        <v>1462</v>
      </c>
      <c r="C547" t="s">
        <v>1463</v>
      </c>
      <c r="D547">
        <v>5</v>
      </c>
      <c r="E547" s="1">
        <v>2.9712499999999999E-3</v>
      </c>
      <c r="F547" s="2">
        <v>-3.3746200000000002</v>
      </c>
      <c r="G547" s="1">
        <v>1.51E-9</v>
      </c>
      <c r="H547" s="2">
        <v>-4.2389900000000003</v>
      </c>
      <c r="I547" s="1">
        <v>7.4561499999999999E-3</v>
      </c>
      <c r="J547" s="2">
        <v>-1.2675099999999999</v>
      </c>
      <c r="K547" s="1">
        <v>5.0970900000000001E-4</v>
      </c>
      <c r="L547" s="2">
        <v>-5.1203900000000004</v>
      </c>
      <c r="M547" s="3">
        <v>0.69978399999999996</v>
      </c>
      <c r="N547" s="2">
        <v>-1.0754600000000001</v>
      </c>
      <c r="O547"/>
      <c r="P547" s="3">
        <v>9.3199999999999999E-11</v>
      </c>
      <c r="Q547" s="2">
        <v>-2.4819</v>
      </c>
      <c r="R547" s="2"/>
      <c r="S547" s="2">
        <v>-1.0754600000000001</v>
      </c>
      <c r="T547" s="2">
        <v>-5.1203900000000004</v>
      </c>
      <c r="U547" s="2"/>
      <c r="V547" s="4">
        <v>1.51E-9</v>
      </c>
      <c r="W547"/>
      <c r="X547" s="2">
        <v>-5.1203900000000004</v>
      </c>
      <c r="Y547" s="2">
        <v>5.1203900000000004</v>
      </c>
    </row>
    <row r="548" spans="1:25" x14ac:dyDescent="0.2">
      <c r="A548" t="s">
        <v>1584</v>
      </c>
      <c r="B548" t="s">
        <v>1585</v>
      </c>
      <c r="C548" t="s">
        <v>1586</v>
      </c>
      <c r="D548">
        <v>5</v>
      </c>
      <c r="E548" s="5">
        <v>0.71364499999999997</v>
      </c>
      <c r="F548" s="6">
        <v>-1.1791</v>
      </c>
      <c r="G548" s="5">
        <v>1.26987E-3</v>
      </c>
      <c r="H548" s="6">
        <v>-1.7568900000000001</v>
      </c>
      <c r="I548" s="5">
        <v>1.4600000000000001E-5</v>
      </c>
      <c r="J548" s="6">
        <v>-2.5314299999999998</v>
      </c>
      <c r="K548" s="5">
        <v>0.192243</v>
      </c>
      <c r="L548" s="6">
        <v>-1.2806</v>
      </c>
      <c r="M548">
        <v>0.905671</v>
      </c>
      <c r="N548">
        <v>-1.0238</v>
      </c>
      <c r="O548"/>
      <c r="P548">
        <v>8.6000000000000002E-7</v>
      </c>
      <c r="Q548">
        <v>-1.4731799999999999</v>
      </c>
      <c r="R548"/>
      <c r="S548" s="6">
        <v>-1.0238</v>
      </c>
      <c r="T548" s="6">
        <v>-2.5314299999999998</v>
      </c>
      <c r="U548"/>
      <c r="V548">
        <v>1.4600000000000001E-5</v>
      </c>
      <c r="W548"/>
      <c r="X548" s="2">
        <v>-2.5314299999999998</v>
      </c>
      <c r="Y548" s="2">
        <v>2.5314299999999998</v>
      </c>
    </row>
    <row r="549" spans="1:25" x14ac:dyDescent="0.2">
      <c r="A549" t="s">
        <v>1587</v>
      </c>
      <c r="B549" t="s">
        <v>1588</v>
      </c>
      <c r="C549" t="s">
        <v>1589</v>
      </c>
      <c r="D549">
        <v>5</v>
      </c>
      <c r="E549" s="5">
        <v>6.0937400000000003E-2</v>
      </c>
      <c r="F549" s="6">
        <v>1.57636</v>
      </c>
      <c r="G549" s="5">
        <v>4.31169E-3</v>
      </c>
      <c r="H549" s="6">
        <v>1.3302799999999999</v>
      </c>
      <c r="I549" s="5">
        <v>9.4499999999999993E-6</v>
      </c>
      <c r="J549" s="6">
        <v>-2.13652</v>
      </c>
      <c r="K549" s="5">
        <v>0.960704</v>
      </c>
      <c r="L549" s="6">
        <v>-1.04308</v>
      </c>
      <c r="M549">
        <v>0.64495100000000005</v>
      </c>
      <c r="N549">
        <v>1.0382499999999999</v>
      </c>
      <c r="O549"/>
      <c r="P549">
        <v>0.99741000000000002</v>
      </c>
      <c r="Q549">
        <v>1.0005200000000001</v>
      </c>
      <c r="R549"/>
      <c r="S549" s="6">
        <v>1.57636</v>
      </c>
      <c r="T549" s="6">
        <v>-2.13652</v>
      </c>
      <c r="U549"/>
      <c r="V549">
        <v>9.4499999999999993E-6</v>
      </c>
      <c r="W549"/>
      <c r="X549" s="2">
        <v>-2.13652</v>
      </c>
      <c r="Y549" s="2">
        <v>2.13652</v>
      </c>
    </row>
    <row r="550" spans="1:25" x14ac:dyDescent="0.2">
      <c r="A550" t="s">
        <v>1623</v>
      </c>
      <c r="B550" t="s">
        <v>1624</v>
      </c>
      <c r="C550" t="s">
        <v>1625</v>
      </c>
      <c r="D550">
        <v>5</v>
      </c>
      <c r="E550" s="5">
        <v>0.99876299999999996</v>
      </c>
      <c r="F550" s="6">
        <v>1.00068</v>
      </c>
      <c r="G550" s="5">
        <v>1.0339699999999999E-3</v>
      </c>
      <c r="H550" s="6">
        <v>1.2749699999999999</v>
      </c>
      <c r="I550" s="5">
        <v>2.6800000000000001E-5</v>
      </c>
      <c r="J550" s="6">
        <v>1.90306</v>
      </c>
      <c r="K550" s="5">
        <v>0.341229</v>
      </c>
      <c r="L550" s="6">
        <v>1.44638</v>
      </c>
      <c r="M550">
        <v>6.4899999999999997E-6</v>
      </c>
      <c r="N550">
        <v>2.7784900000000001</v>
      </c>
      <c r="O550"/>
      <c r="P550">
        <v>5.1100000000000001E-8</v>
      </c>
      <c r="Q550">
        <v>1.5810599999999999</v>
      </c>
      <c r="R550"/>
      <c r="S550" s="6">
        <v>2.7784900000000001</v>
      </c>
      <c r="T550" s="6">
        <v>1.00068</v>
      </c>
      <c r="U550"/>
      <c r="V550">
        <v>6.4899999999999997E-6</v>
      </c>
      <c r="W550"/>
      <c r="X550" s="2">
        <v>2.7784900000000001</v>
      </c>
      <c r="Y550" s="2">
        <v>2.7784900000000001</v>
      </c>
    </row>
    <row r="551" spans="1:25" x14ac:dyDescent="0.2">
      <c r="A551" t="s">
        <v>1677</v>
      </c>
      <c r="B551" t="s">
        <v>1678</v>
      </c>
      <c r="C551" t="s">
        <v>1679</v>
      </c>
      <c r="D551" s="7">
        <v>5</v>
      </c>
      <c r="E551" s="1">
        <v>5.0366699999999996E-4</v>
      </c>
      <c r="F551" s="2">
        <v>-7.6593799999999996</v>
      </c>
      <c r="G551" s="1">
        <v>1.1000000000000001E-7</v>
      </c>
      <c r="H551" s="2">
        <v>-8.0250400000000006</v>
      </c>
      <c r="I551" s="1">
        <v>1.03E-7</v>
      </c>
      <c r="J551" s="2">
        <v>-3.5730300000000002</v>
      </c>
      <c r="K551" s="1">
        <v>9.4599999999999992E-6</v>
      </c>
      <c r="L551" s="2">
        <v>-8.9801000000000002</v>
      </c>
      <c r="M551" s="3">
        <v>5.6300000000000005E-7</v>
      </c>
      <c r="N551" s="2">
        <v>-5.7696300000000003</v>
      </c>
      <c r="O551"/>
      <c r="P551" s="3">
        <v>1.0299999999999999E-28</v>
      </c>
      <c r="Q551" s="2">
        <v>-6.4059999999999997</v>
      </c>
      <c r="R551" s="2"/>
      <c r="S551" s="2">
        <v>-3.5730300000000002</v>
      </c>
      <c r="T551" s="2">
        <v>-8.9801000000000002</v>
      </c>
      <c r="U551" s="2"/>
      <c r="V551" s="4">
        <v>1.03E-7</v>
      </c>
      <c r="W551"/>
      <c r="X551" s="2">
        <v>-8.9801000000000002</v>
      </c>
      <c r="Y551" s="2">
        <v>8.9801000000000002</v>
      </c>
    </row>
    <row r="552" spans="1:25" x14ac:dyDescent="0.2">
      <c r="A552" t="s">
        <v>1680</v>
      </c>
      <c r="B552" t="s">
        <v>1681</v>
      </c>
      <c r="C552" t="s">
        <v>1682</v>
      </c>
      <c r="D552" s="7">
        <v>5</v>
      </c>
      <c r="E552" s="1">
        <v>0.42569400000000002</v>
      </c>
      <c r="F552" s="2">
        <v>1.1717500000000001</v>
      </c>
      <c r="G552" s="1">
        <v>0.25286199999999998</v>
      </c>
      <c r="H552" s="2">
        <v>1.11785</v>
      </c>
      <c r="I552" s="1">
        <v>1.7999999999999999E-6</v>
      </c>
      <c r="J552" s="2">
        <v>2.58392</v>
      </c>
      <c r="K552" s="1">
        <v>0.91415400000000002</v>
      </c>
      <c r="L552" s="2">
        <v>-1.0406</v>
      </c>
      <c r="M552" s="3">
        <v>1.47E-5</v>
      </c>
      <c r="N552" s="2">
        <v>2.83026</v>
      </c>
      <c r="O552"/>
      <c r="P552" s="3">
        <v>2.2699999999999999E-6</v>
      </c>
      <c r="Q552" s="2">
        <v>1.57701</v>
      </c>
      <c r="R552" s="2"/>
      <c r="S552" s="2">
        <v>2.83026</v>
      </c>
      <c r="T552" s="2">
        <v>-1.0406</v>
      </c>
      <c r="U552" s="2"/>
      <c r="V552" s="4">
        <v>1.7999999999999999E-6</v>
      </c>
      <c r="W552"/>
      <c r="X552" s="2">
        <v>2.83026</v>
      </c>
      <c r="Y552" s="2">
        <v>2.83026</v>
      </c>
    </row>
    <row r="553" spans="1:25" x14ac:dyDescent="0.2">
      <c r="A553" t="s">
        <v>1464</v>
      </c>
      <c r="B553" t="s">
        <v>1465</v>
      </c>
      <c r="C553" t="s">
        <v>1466</v>
      </c>
      <c r="D553">
        <v>5</v>
      </c>
      <c r="E553" s="1">
        <v>2.7100000000000001E-5</v>
      </c>
      <c r="F553" s="2">
        <v>-5.3569899999999997</v>
      </c>
      <c r="G553" s="1">
        <v>5.28E-9</v>
      </c>
      <c r="H553" s="2">
        <v>-6.2612800000000002</v>
      </c>
      <c r="I553" s="1">
        <v>3.0300000000000001E-9</v>
      </c>
      <c r="J553" s="2">
        <v>-7.1305899999999998</v>
      </c>
      <c r="K553" s="1">
        <v>7.7187000000000006E-2</v>
      </c>
      <c r="L553" s="2">
        <v>-3.8708999999999998</v>
      </c>
      <c r="M553" s="3">
        <v>3.99E-8</v>
      </c>
      <c r="N553" s="2">
        <v>-6.0279999999999996</v>
      </c>
      <c r="O553"/>
      <c r="P553" s="3">
        <v>2.8800000000000002E-29</v>
      </c>
      <c r="Q553" s="2">
        <v>-5.6677299999999997</v>
      </c>
      <c r="R553" s="2"/>
      <c r="S553" s="2">
        <v>-3.8708999999999998</v>
      </c>
      <c r="T553" s="2">
        <v>-7.1305899999999998</v>
      </c>
      <c r="U553" s="2"/>
      <c r="V553" s="4">
        <v>3.0300000000000001E-9</v>
      </c>
      <c r="W553"/>
      <c r="X553" s="2">
        <v>-7.1305899999999998</v>
      </c>
      <c r="Y553" s="2">
        <v>7.1305899999999998</v>
      </c>
    </row>
    <row r="554" spans="1:25" x14ac:dyDescent="0.2">
      <c r="A554" t="s">
        <v>1467</v>
      </c>
      <c r="B554" t="s">
        <v>1468</v>
      </c>
      <c r="C554" t="s">
        <v>1469</v>
      </c>
      <c r="D554">
        <v>5</v>
      </c>
      <c r="E554" s="1">
        <v>1.78094E-2</v>
      </c>
      <c r="F554" s="2">
        <v>-2.6212499999999999</v>
      </c>
      <c r="G554" s="1">
        <v>3.0800000000000002E-6</v>
      </c>
      <c r="H554" s="2">
        <v>-2.9156599999999999</v>
      </c>
      <c r="I554" s="1">
        <v>3.0699999999999998E-6</v>
      </c>
      <c r="J554" s="2">
        <v>-2.8757700000000002</v>
      </c>
      <c r="K554" s="1">
        <v>3.2194500000000001E-2</v>
      </c>
      <c r="L554" s="2">
        <v>-3.4636</v>
      </c>
      <c r="M554" s="3">
        <v>3.1199999999999999E-5</v>
      </c>
      <c r="N554" s="2">
        <v>-2.5173399999999999</v>
      </c>
      <c r="O554"/>
      <c r="P554" s="3">
        <v>4.3200000000000003E-21</v>
      </c>
      <c r="Q554" s="2">
        <v>-2.84558</v>
      </c>
      <c r="R554" s="2"/>
      <c r="S554" s="2">
        <v>-2.5173399999999999</v>
      </c>
      <c r="T554" s="2">
        <v>-3.4636</v>
      </c>
      <c r="U554" s="2"/>
      <c r="V554" s="4">
        <v>3.0699999999999998E-6</v>
      </c>
      <c r="W554"/>
      <c r="X554" s="2">
        <v>-3.4636</v>
      </c>
      <c r="Y554" s="2">
        <v>3.4636</v>
      </c>
    </row>
    <row r="555" spans="1:25" x14ac:dyDescent="0.2">
      <c r="A555" t="s">
        <v>1626</v>
      </c>
      <c r="B555" t="s">
        <v>1627</v>
      </c>
      <c r="C555" t="s">
        <v>1628</v>
      </c>
      <c r="D555">
        <v>5</v>
      </c>
      <c r="E555" s="5">
        <v>1.8E-5</v>
      </c>
      <c r="F555" s="6">
        <v>-1.78128</v>
      </c>
      <c r="G555" s="5">
        <v>2.9600000000000001E-5</v>
      </c>
      <c r="H555" s="6">
        <v>-1.97149</v>
      </c>
      <c r="I555" s="5">
        <v>1.1307800000000001E-3</v>
      </c>
      <c r="J555" s="6">
        <v>-1.38392</v>
      </c>
      <c r="K555" s="5">
        <v>0.465478</v>
      </c>
      <c r="L555" s="6">
        <v>-1.65178</v>
      </c>
      <c r="M555">
        <v>4.6699999999999997E-5</v>
      </c>
      <c r="N555">
        <v>-2.02677</v>
      </c>
      <c r="O555"/>
      <c r="P555">
        <v>2.7499999999999999E-13</v>
      </c>
      <c r="Q555">
        <v>-1.73986</v>
      </c>
      <c r="R555"/>
      <c r="S555" s="6">
        <v>-1.38392</v>
      </c>
      <c r="T555" s="6">
        <v>-2.02677</v>
      </c>
      <c r="U555"/>
      <c r="V555">
        <v>1.8E-5</v>
      </c>
      <c r="W555"/>
      <c r="X555" s="2">
        <v>-2.02677</v>
      </c>
      <c r="Y555" s="2">
        <v>2.02677</v>
      </c>
    </row>
    <row r="556" spans="1:25" x14ac:dyDescent="0.2">
      <c r="A556" t="s">
        <v>1983</v>
      </c>
      <c r="B556" t="s">
        <v>1984</v>
      </c>
      <c r="C556" t="s">
        <v>1985</v>
      </c>
      <c r="D556" s="7">
        <v>6</v>
      </c>
      <c r="E556" s="1">
        <v>1.66E-7</v>
      </c>
      <c r="F556" s="2">
        <v>-8.4115800000000007</v>
      </c>
      <c r="G556" s="1">
        <v>7.1099999999999996E-9</v>
      </c>
      <c r="H556" s="2">
        <v>-5.4884199999999996</v>
      </c>
      <c r="I556" s="1">
        <v>2.07E-8</v>
      </c>
      <c r="J556" s="2">
        <v>-23.9282</v>
      </c>
      <c r="K556" s="1">
        <v>2.9399999999999998E-6</v>
      </c>
      <c r="L556" s="2">
        <v>-18.515899999999998</v>
      </c>
      <c r="M556" s="3">
        <v>3.9700000000000002E-7</v>
      </c>
      <c r="N556" s="2">
        <v>-4.5940599999999998</v>
      </c>
      <c r="O556"/>
      <c r="P556" s="3">
        <v>3.8199999999999998E-27</v>
      </c>
      <c r="Q556" s="2">
        <v>-9.7586399999999998</v>
      </c>
      <c r="R556" s="2"/>
      <c r="S556" s="2">
        <v>-4.5940599999999998</v>
      </c>
      <c r="T556" s="2">
        <v>-23.9282</v>
      </c>
      <c r="U556" s="2"/>
      <c r="V556" s="4">
        <v>7.1099999999999996E-9</v>
      </c>
      <c r="W556"/>
      <c r="X556" s="2">
        <v>-23.9282</v>
      </c>
      <c r="Y556" s="2">
        <v>23.9282</v>
      </c>
    </row>
    <row r="557" spans="1:25" x14ac:dyDescent="0.2">
      <c r="A557" t="s">
        <v>1779</v>
      </c>
      <c r="B557" t="s">
        <v>1780</v>
      </c>
      <c r="C557" t="s">
        <v>1781</v>
      </c>
      <c r="D557">
        <v>6</v>
      </c>
      <c r="E557" s="1">
        <v>0.31409799999999999</v>
      </c>
      <c r="F557" s="2">
        <v>1.8384799999999999</v>
      </c>
      <c r="G557" s="1">
        <v>2.41E-5</v>
      </c>
      <c r="H557" s="2">
        <v>2.0321099999999999</v>
      </c>
      <c r="I557" s="1">
        <v>2.9236700000000002E-3</v>
      </c>
      <c r="J557" s="2">
        <v>1.42204</v>
      </c>
      <c r="K557" s="1">
        <v>0.99724800000000002</v>
      </c>
      <c r="L557" s="2">
        <v>-1.00176</v>
      </c>
      <c r="M557" s="3">
        <v>0.30287700000000001</v>
      </c>
      <c r="N557" s="2">
        <v>1.13279</v>
      </c>
      <c r="O557"/>
      <c r="P557" s="3">
        <v>1.5326599999999999E-4</v>
      </c>
      <c r="Q557" s="2">
        <v>1.4437199999999999</v>
      </c>
      <c r="R557" s="2"/>
      <c r="S557" s="2">
        <v>2.0321099999999999</v>
      </c>
      <c r="T557" s="2">
        <v>-1.00176</v>
      </c>
      <c r="U557" s="2"/>
      <c r="V557" s="4">
        <v>2.41E-5</v>
      </c>
      <c r="W557"/>
      <c r="X557" s="2">
        <v>2.0321099999999999</v>
      </c>
      <c r="Y557" s="2">
        <v>2.0321099999999999</v>
      </c>
    </row>
    <row r="558" spans="1:25" x14ac:dyDescent="0.2">
      <c r="A558" t="s">
        <v>1827</v>
      </c>
      <c r="B558" t="s">
        <v>1828</v>
      </c>
      <c r="C558" t="s">
        <v>1829</v>
      </c>
      <c r="D558">
        <v>6</v>
      </c>
      <c r="E558" s="1">
        <v>2.3783100000000001E-2</v>
      </c>
      <c r="F558" s="2">
        <v>-1.6831199999999999</v>
      </c>
      <c r="G558" s="1">
        <v>5.0100000000000005E-7</v>
      </c>
      <c r="H558" s="2">
        <v>-1.84992</v>
      </c>
      <c r="I558" s="1">
        <v>5.04E-6</v>
      </c>
      <c r="J558" s="2">
        <v>-2.0086900000000001</v>
      </c>
      <c r="K558" s="1">
        <v>8.5105200000000006E-2</v>
      </c>
      <c r="L558" s="2">
        <v>-1.3968</v>
      </c>
      <c r="M558" s="3">
        <v>5.5199999999999997E-6</v>
      </c>
      <c r="N558" s="2">
        <v>-1.81149</v>
      </c>
      <c r="O558"/>
      <c r="P558" s="3">
        <v>2.2500000000000001E-20</v>
      </c>
      <c r="Q558" s="2">
        <v>-1.7468300000000001</v>
      </c>
      <c r="R558" s="2"/>
      <c r="S558" s="2">
        <v>-1.3968</v>
      </c>
      <c r="T558" s="2">
        <v>-2.0086900000000001</v>
      </c>
      <c r="U558" s="2"/>
      <c r="V558" s="4">
        <v>5.0100000000000005E-7</v>
      </c>
      <c r="W558"/>
      <c r="X558" s="2">
        <v>-2.0086900000000001</v>
      </c>
      <c r="Y558" s="2">
        <v>2.0086900000000001</v>
      </c>
    </row>
    <row r="559" spans="1:25" x14ac:dyDescent="0.2">
      <c r="A559" t="s">
        <v>1830</v>
      </c>
      <c r="B559" t="s">
        <v>1831</v>
      </c>
      <c r="C559" t="s">
        <v>1832</v>
      </c>
      <c r="D559">
        <v>6</v>
      </c>
      <c r="E559" s="1">
        <v>0.75552600000000003</v>
      </c>
      <c r="F559" s="2">
        <v>1.02972</v>
      </c>
      <c r="G559" s="1">
        <v>0.76276999999999995</v>
      </c>
      <c r="H559" s="2">
        <v>1.0288299999999999</v>
      </c>
      <c r="I559" s="1">
        <v>1.7100000000000001E-8</v>
      </c>
      <c r="J559" s="2">
        <v>6.6316100000000002</v>
      </c>
      <c r="K559" s="1">
        <v>0.13514899999999999</v>
      </c>
      <c r="L559" s="2">
        <v>1.2535499999999999</v>
      </c>
      <c r="M559" s="3">
        <v>1.4834200000000001E-2</v>
      </c>
      <c r="N559" s="2">
        <v>1.2011499999999999</v>
      </c>
      <c r="O559"/>
      <c r="P559" s="3">
        <v>1.8099300000000001E-4</v>
      </c>
      <c r="Q559" s="2">
        <v>1.6119000000000001</v>
      </c>
      <c r="R559" s="2"/>
      <c r="S559" s="2">
        <v>6.6316100000000002</v>
      </c>
      <c r="T559" s="2">
        <v>1.0288299999999999</v>
      </c>
      <c r="U559" s="2"/>
      <c r="V559" s="4">
        <v>1.7100000000000001E-8</v>
      </c>
      <c r="W559"/>
      <c r="X559" s="2">
        <v>6.6316100000000002</v>
      </c>
      <c r="Y559" s="2">
        <v>6.6316100000000002</v>
      </c>
    </row>
    <row r="560" spans="1:25" x14ac:dyDescent="0.2">
      <c r="A560" t="s">
        <v>1782</v>
      </c>
      <c r="B560" t="s">
        <v>1783</v>
      </c>
      <c r="C560" t="s">
        <v>1784</v>
      </c>
      <c r="D560">
        <v>6</v>
      </c>
      <c r="E560" s="1">
        <v>6.0975100000000004E-3</v>
      </c>
      <c r="F560" s="2">
        <v>-1.7603200000000001</v>
      </c>
      <c r="G560" s="1">
        <v>1.2800000000000001E-7</v>
      </c>
      <c r="H560" s="2">
        <v>-2.8287399999999998</v>
      </c>
      <c r="I560" s="1">
        <v>1.1200000000000001E-6</v>
      </c>
      <c r="J560" s="2">
        <v>-2.3582100000000001</v>
      </c>
      <c r="K560" s="1">
        <v>8.7100800000000006E-2</v>
      </c>
      <c r="L560" s="2">
        <v>-1.55246</v>
      </c>
      <c r="M560" s="3">
        <v>5.9299999999999998E-5</v>
      </c>
      <c r="N560" s="2">
        <v>-2.0791599999999999</v>
      </c>
      <c r="O560"/>
      <c r="P560" s="3">
        <v>5.6199999999999998E-21</v>
      </c>
      <c r="Q560" s="2">
        <v>-2.08426</v>
      </c>
      <c r="R560" s="2"/>
      <c r="S560" s="2">
        <v>-1.55246</v>
      </c>
      <c r="T560" s="2">
        <v>-2.8287399999999998</v>
      </c>
      <c r="U560" s="2"/>
      <c r="V560" s="4">
        <v>1.2800000000000001E-7</v>
      </c>
      <c r="W560"/>
      <c r="X560" s="2">
        <v>-2.8287399999999998</v>
      </c>
      <c r="Y560" s="2">
        <v>2.8287399999999998</v>
      </c>
    </row>
    <row r="561" spans="1:25" x14ac:dyDescent="0.2">
      <c r="A561" t="s">
        <v>1785</v>
      </c>
      <c r="B561" t="s">
        <v>1786</v>
      </c>
      <c r="C561" t="s">
        <v>1787</v>
      </c>
      <c r="D561">
        <v>6</v>
      </c>
      <c r="E561" s="1">
        <v>0.101867</v>
      </c>
      <c r="F561" s="2">
        <v>1.4608300000000001</v>
      </c>
      <c r="G561" s="1">
        <v>4.0199999999999998E-9</v>
      </c>
      <c r="H561" s="2">
        <v>2.66954</v>
      </c>
      <c r="I561" s="1">
        <v>0.67073099999999997</v>
      </c>
      <c r="J561" s="2">
        <v>-1.00766</v>
      </c>
      <c r="K561" s="1">
        <v>0.39654800000000001</v>
      </c>
      <c r="L561" s="2">
        <v>-1.6919299999999999</v>
      </c>
      <c r="M561" s="3">
        <v>0.34177200000000002</v>
      </c>
      <c r="N561" s="2">
        <v>-1.0056099999999999</v>
      </c>
      <c r="O561"/>
      <c r="P561" s="3">
        <v>0.115526</v>
      </c>
      <c r="Q561" s="2">
        <v>1.2043600000000001</v>
      </c>
      <c r="R561" s="2"/>
      <c r="S561" s="2">
        <v>2.66954</v>
      </c>
      <c r="T561" s="2">
        <v>-1.6919299999999999</v>
      </c>
      <c r="U561" s="2"/>
      <c r="V561" s="4">
        <v>4.0199999999999998E-9</v>
      </c>
      <c r="W561"/>
      <c r="X561" s="2">
        <v>2.66954</v>
      </c>
      <c r="Y561" s="2">
        <v>2.66954</v>
      </c>
    </row>
    <row r="562" spans="1:25" x14ac:dyDescent="0.2">
      <c r="A562" t="s">
        <v>1956</v>
      </c>
      <c r="B562" t="s">
        <v>1957</v>
      </c>
      <c r="C562" t="s">
        <v>1958</v>
      </c>
      <c r="D562">
        <v>6</v>
      </c>
      <c r="E562" s="5">
        <v>0.45915600000000001</v>
      </c>
      <c r="F562" s="6">
        <v>1.0258799999999999</v>
      </c>
      <c r="G562" s="5">
        <v>0.87892499999999996</v>
      </c>
      <c r="H562" s="6">
        <v>-1.00396</v>
      </c>
      <c r="I562" s="5">
        <v>0.73963500000000004</v>
      </c>
      <c r="J562" s="6">
        <v>-1.0036700000000001</v>
      </c>
      <c r="K562" s="5">
        <v>0.62390999999999996</v>
      </c>
      <c r="L562" s="6">
        <v>1.5425</v>
      </c>
      <c r="M562">
        <v>3.1013999999999998E-3</v>
      </c>
      <c r="N562">
        <v>-2.1205500000000002</v>
      </c>
      <c r="O562"/>
      <c r="P562">
        <v>0.53512400000000004</v>
      </c>
      <c r="Q562">
        <v>-1.0783400000000001</v>
      </c>
      <c r="R562"/>
      <c r="S562" s="6">
        <v>1.5425</v>
      </c>
      <c r="T562" s="6">
        <v>-2.1205500000000002</v>
      </c>
      <c r="U562"/>
      <c r="V562">
        <v>3.1013999999999998E-3</v>
      </c>
      <c r="W562"/>
      <c r="X562" s="2">
        <v>-2.1205500000000002</v>
      </c>
      <c r="Y562" s="2">
        <v>2.1205500000000002</v>
      </c>
    </row>
    <row r="563" spans="1:25" x14ac:dyDescent="0.2">
      <c r="A563" t="s">
        <v>1833</v>
      </c>
      <c r="B563" t="s">
        <v>1834</v>
      </c>
      <c r="C563" t="s">
        <v>1835</v>
      </c>
      <c r="D563">
        <v>6</v>
      </c>
      <c r="E563" s="1">
        <v>0.88500299999999998</v>
      </c>
      <c r="F563" s="2">
        <v>1.04145</v>
      </c>
      <c r="G563" s="1">
        <v>3.3672300000000001E-3</v>
      </c>
      <c r="H563" s="2">
        <v>-1.23075</v>
      </c>
      <c r="I563" s="1">
        <v>4.3900000000000003E-5</v>
      </c>
      <c r="J563" s="2">
        <v>-2.2013099999999999</v>
      </c>
      <c r="K563" s="1">
        <v>0.77296600000000004</v>
      </c>
      <c r="L563" s="2">
        <v>-1.17259</v>
      </c>
      <c r="M563" s="3">
        <v>3.4598300000000001E-4</v>
      </c>
      <c r="N563" s="2">
        <v>-1.8356399999999999</v>
      </c>
      <c r="O563"/>
      <c r="P563" s="3">
        <v>3.26E-5</v>
      </c>
      <c r="Q563" s="2">
        <v>-1.4136</v>
      </c>
      <c r="R563" s="2"/>
      <c r="S563" s="2">
        <v>1.04145</v>
      </c>
      <c r="T563" s="2">
        <v>-2.2013099999999999</v>
      </c>
      <c r="U563" s="2"/>
      <c r="V563" s="4">
        <v>4.3900000000000003E-5</v>
      </c>
      <c r="W563"/>
      <c r="X563" s="2">
        <v>-2.2013099999999999</v>
      </c>
      <c r="Y563" s="2">
        <v>2.2013099999999999</v>
      </c>
    </row>
    <row r="564" spans="1:25" x14ac:dyDescent="0.2">
      <c r="A564" t="s">
        <v>1683</v>
      </c>
      <c r="B564" t="s">
        <v>1684</v>
      </c>
      <c r="C564" t="s">
        <v>1685</v>
      </c>
      <c r="D564">
        <v>6</v>
      </c>
      <c r="E564" s="1">
        <v>2.0320299999999999E-2</v>
      </c>
      <c r="F564" s="2">
        <v>-3.0116499999999999</v>
      </c>
      <c r="G564" s="1">
        <v>2.7800000000000001E-8</v>
      </c>
      <c r="H564" s="2">
        <v>-2.6404899999999998</v>
      </c>
      <c r="I564" s="1">
        <v>1.23E-7</v>
      </c>
      <c r="J564" s="2">
        <v>-2.5283000000000002</v>
      </c>
      <c r="K564" s="1">
        <v>2.61593E-2</v>
      </c>
      <c r="L564" s="2">
        <v>-4.46082</v>
      </c>
      <c r="M564" s="3">
        <v>3.0299999999999998E-6</v>
      </c>
      <c r="N564" s="2">
        <v>-2.5941299999999998</v>
      </c>
      <c r="O564"/>
      <c r="P564" s="3">
        <v>2.5199999999999999E-19</v>
      </c>
      <c r="Q564" s="2">
        <v>-2.9490400000000001</v>
      </c>
      <c r="R564" s="2"/>
      <c r="S564" s="2">
        <v>-2.5283000000000002</v>
      </c>
      <c r="T564" s="2">
        <v>-4.46082</v>
      </c>
      <c r="U564" s="2"/>
      <c r="V564" s="4">
        <v>2.7800000000000001E-8</v>
      </c>
      <c r="W564"/>
      <c r="X564" s="2">
        <v>-4.46082</v>
      </c>
      <c r="Y564" s="2">
        <v>4.46082</v>
      </c>
    </row>
    <row r="565" spans="1:25" x14ac:dyDescent="0.2">
      <c r="A565" t="s">
        <v>1686</v>
      </c>
      <c r="B565" t="s">
        <v>1687</v>
      </c>
      <c r="C565" t="s">
        <v>1688</v>
      </c>
      <c r="D565">
        <v>6</v>
      </c>
      <c r="E565" s="1">
        <v>7.3199999999999994E-8</v>
      </c>
      <c r="F565" s="2">
        <v>4.81752</v>
      </c>
      <c r="G565" s="1">
        <v>1.11E-8</v>
      </c>
      <c r="H565" s="2">
        <v>5.3504300000000002</v>
      </c>
      <c r="I565" s="1">
        <v>7.9300000000000003E-5</v>
      </c>
      <c r="J565" s="2">
        <v>3.2898200000000002</v>
      </c>
      <c r="K565" s="1">
        <v>1.6283599999999999E-2</v>
      </c>
      <c r="L565" s="2">
        <v>4.8876200000000001</v>
      </c>
      <c r="M565" s="3">
        <v>7.1900000000000002E-7</v>
      </c>
      <c r="N565" s="2">
        <v>3.5743399999999999</v>
      </c>
      <c r="O565"/>
      <c r="P565" s="3">
        <v>3.1199999999999998E-28</v>
      </c>
      <c r="Q565" s="2">
        <v>4.3022400000000003</v>
      </c>
      <c r="R565" s="2"/>
      <c r="S565" s="2">
        <v>5.3504300000000002</v>
      </c>
      <c r="T565" s="2">
        <v>3.2898200000000002</v>
      </c>
      <c r="U565" s="2"/>
      <c r="V565" s="4">
        <v>1.11E-8</v>
      </c>
      <c r="W565"/>
      <c r="X565" s="2">
        <v>5.3504300000000002</v>
      </c>
      <c r="Y565" s="2">
        <v>5.3504300000000002</v>
      </c>
    </row>
    <row r="566" spans="1:25" x14ac:dyDescent="0.2">
      <c r="A566" t="s">
        <v>1986</v>
      </c>
      <c r="B566" t="s">
        <v>1987</v>
      </c>
      <c r="C566" t="s">
        <v>1988</v>
      </c>
      <c r="D566" s="7">
        <v>6</v>
      </c>
      <c r="E566" s="1">
        <v>0.13611699999999999</v>
      </c>
      <c r="F566" s="2">
        <v>-1.50498</v>
      </c>
      <c r="G566" s="1">
        <v>8.1600000000000005E-5</v>
      </c>
      <c r="H566" s="2">
        <v>-1.5516099999999999</v>
      </c>
      <c r="I566" s="1">
        <v>3.9700000000000001E-6</v>
      </c>
      <c r="J566" s="2">
        <v>-2.1994899999999999</v>
      </c>
      <c r="K566" s="1">
        <v>6.5641599999999994E-2</v>
      </c>
      <c r="L566" s="2">
        <v>-2.1324800000000002</v>
      </c>
      <c r="M566" s="3">
        <v>2.0216600000000001E-2</v>
      </c>
      <c r="N566" s="2">
        <v>-1.6181000000000001</v>
      </c>
      <c r="O566"/>
      <c r="P566" s="3">
        <v>1.43E-12</v>
      </c>
      <c r="Q566" s="2">
        <v>-1.77491</v>
      </c>
      <c r="R566" s="2"/>
      <c r="S566" s="2">
        <v>-1.50498</v>
      </c>
      <c r="T566" s="2">
        <v>-2.1994899999999999</v>
      </c>
      <c r="U566" s="2"/>
      <c r="V566" s="4">
        <v>3.9700000000000001E-6</v>
      </c>
      <c r="W566"/>
      <c r="X566" s="2">
        <v>-2.1994899999999999</v>
      </c>
      <c r="Y566" s="2">
        <v>2.1994899999999999</v>
      </c>
    </row>
    <row r="567" spans="1:25" x14ac:dyDescent="0.2">
      <c r="A567" t="s">
        <v>1959</v>
      </c>
      <c r="B567" t="s">
        <v>1960</v>
      </c>
      <c r="C567" t="s">
        <v>1961</v>
      </c>
      <c r="D567">
        <v>6</v>
      </c>
      <c r="E567" s="5">
        <v>0.80975299999999995</v>
      </c>
      <c r="F567" s="6">
        <v>1.2356</v>
      </c>
      <c r="G567" s="5">
        <v>0.89599499999999999</v>
      </c>
      <c r="H567" s="6">
        <v>-1.0141100000000001</v>
      </c>
      <c r="I567" s="5">
        <v>0.85094000000000003</v>
      </c>
      <c r="J567" s="6">
        <v>-1.0184800000000001</v>
      </c>
      <c r="K567" s="5">
        <v>0.99227100000000001</v>
      </c>
      <c r="L567" s="6">
        <v>1.0110399999999999</v>
      </c>
      <c r="M567">
        <v>9.2999999999999999E-7</v>
      </c>
      <c r="N567">
        <v>2.1103999999999998</v>
      </c>
      <c r="O567"/>
      <c r="P567">
        <v>0.21219299999999999</v>
      </c>
      <c r="Q567">
        <v>1.2100599999999999</v>
      </c>
      <c r="R567"/>
      <c r="S567" s="6">
        <v>2.1103999999999998</v>
      </c>
      <c r="T567" s="6">
        <v>-1.0184800000000001</v>
      </c>
      <c r="U567"/>
      <c r="V567">
        <v>9.2999999999999999E-7</v>
      </c>
      <c r="W567"/>
      <c r="X567" s="2">
        <v>2.1103999999999998</v>
      </c>
      <c r="Y567" s="2">
        <v>2.1103999999999998</v>
      </c>
    </row>
    <row r="568" spans="1:25" x14ac:dyDescent="0.2">
      <c r="A568" t="s">
        <v>1962</v>
      </c>
      <c r="B568" t="s">
        <v>1963</v>
      </c>
      <c r="C568" t="s">
        <v>1964</v>
      </c>
      <c r="D568">
        <v>6</v>
      </c>
      <c r="E568" s="5">
        <v>1.05568E-2</v>
      </c>
      <c r="F568" s="6">
        <v>1.49882</v>
      </c>
      <c r="G568" s="5">
        <v>0.11845799999999999</v>
      </c>
      <c r="H568" s="6">
        <v>1.18496</v>
      </c>
      <c r="I568" s="5">
        <v>2.58788E-2</v>
      </c>
      <c r="J568" s="6">
        <v>-1.1340300000000001</v>
      </c>
      <c r="K568" s="5">
        <v>0.44608500000000001</v>
      </c>
      <c r="L568" s="6">
        <v>1.2024600000000001</v>
      </c>
      <c r="M568">
        <v>2.8000000000000002E-7</v>
      </c>
      <c r="N568">
        <v>2.2076699999999998</v>
      </c>
      <c r="O568"/>
      <c r="P568">
        <v>5.3700000000000003E-6</v>
      </c>
      <c r="Q568">
        <v>1.33334</v>
      </c>
      <c r="R568"/>
      <c r="S568" s="6">
        <v>2.2076699999999998</v>
      </c>
      <c r="T568" s="6">
        <v>-1.1340300000000001</v>
      </c>
      <c r="U568"/>
      <c r="V568">
        <v>2.8000000000000002E-7</v>
      </c>
      <c r="W568"/>
      <c r="X568" s="2">
        <v>2.2076699999999998</v>
      </c>
      <c r="Y568" s="2">
        <v>2.2076699999999998</v>
      </c>
    </row>
    <row r="569" spans="1:25" x14ac:dyDescent="0.2">
      <c r="A569" t="s">
        <v>1689</v>
      </c>
      <c r="B569" t="s">
        <v>1690</v>
      </c>
      <c r="C569" t="s">
        <v>1691</v>
      </c>
      <c r="D569">
        <v>6</v>
      </c>
      <c r="E569" s="1">
        <v>5.18769E-3</v>
      </c>
      <c r="F569" s="2">
        <v>-2.04115</v>
      </c>
      <c r="G569" s="1">
        <v>1.4899999999999999E-6</v>
      </c>
      <c r="H569" s="2">
        <v>-2.0190600000000001</v>
      </c>
      <c r="I569" s="1">
        <v>1.8300000000000001E-5</v>
      </c>
      <c r="J569" s="2">
        <v>-2.0074999999999998</v>
      </c>
      <c r="K569" s="1">
        <v>0.128528</v>
      </c>
      <c r="L569" s="2">
        <v>-2.6083400000000001</v>
      </c>
      <c r="M569" s="3">
        <v>1.9969399999999999E-4</v>
      </c>
      <c r="N569" s="2">
        <v>-1.6160600000000001</v>
      </c>
      <c r="O569"/>
      <c r="P569" s="3">
        <v>6.7900000000000006E-14</v>
      </c>
      <c r="Q569" s="2">
        <v>-2.0087100000000002</v>
      </c>
      <c r="R569" s="2"/>
      <c r="S569" s="2">
        <v>-1.6160600000000001</v>
      </c>
      <c r="T569" s="2">
        <v>-2.6083400000000001</v>
      </c>
      <c r="U569" s="2"/>
      <c r="V569" s="4">
        <v>1.4899999999999999E-6</v>
      </c>
      <c r="W569"/>
      <c r="X569" s="2">
        <v>-2.6083400000000001</v>
      </c>
      <c r="Y569" s="2">
        <v>2.6083400000000001</v>
      </c>
    </row>
    <row r="570" spans="1:25" x14ac:dyDescent="0.2">
      <c r="A570" t="s">
        <v>1692</v>
      </c>
      <c r="B570" t="s">
        <v>1693</v>
      </c>
      <c r="C570" t="s">
        <v>1694</v>
      </c>
      <c r="D570">
        <v>6</v>
      </c>
      <c r="E570" s="1">
        <v>9.4800000000000002E-8</v>
      </c>
      <c r="F570" s="2">
        <v>12.930899999999999</v>
      </c>
      <c r="G570" s="1">
        <v>7.1999999999999997E-11</v>
      </c>
      <c r="H570" s="2">
        <v>12.1912</v>
      </c>
      <c r="I570" s="1">
        <v>2.75144E-3</v>
      </c>
      <c r="J570" s="2">
        <v>1.67659</v>
      </c>
      <c r="K570" s="1">
        <v>1.2801699999999999E-2</v>
      </c>
      <c r="L570" s="2">
        <v>3.05254</v>
      </c>
      <c r="M570" s="3">
        <v>0.79309300000000005</v>
      </c>
      <c r="N570" s="2">
        <v>1.0049600000000001</v>
      </c>
      <c r="O570"/>
      <c r="P570" s="3">
        <v>1.0700000000000001E-10</v>
      </c>
      <c r="Q570" s="2">
        <v>3.8536000000000001</v>
      </c>
      <c r="R570" s="2"/>
      <c r="S570" s="2">
        <v>12.930899999999999</v>
      </c>
      <c r="T570" s="2">
        <v>1.0049600000000001</v>
      </c>
      <c r="U570" s="2"/>
      <c r="V570" s="4">
        <v>7.1999999999999997E-11</v>
      </c>
      <c r="W570"/>
      <c r="X570" s="2">
        <v>12.930899999999999</v>
      </c>
      <c r="Y570" s="2">
        <v>12.930899999999999</v>
      </c>
    </row>
    <row r="571" spans="1:25" x14ac:dyDescent="0.2">
      <c r="A571" t="s">
        <v>1836</v>
      </c>
      <c r="B571" t="s">
        <v>1837</v>
      </c>
      <c r="C571" t="s">
        <v>1838</v>
      </c>
      <c r="D571">
        <v>6</v>
      </c>
      <c r="E571" s="1">
        <v>0.89752600000000005</v>
      </c>
      <c r="F571" s="2">
        <v>-1.0193700000000001</v>
      </c>
      <c r="G571" s="1">
        <v>0.85709599999999997</v>
      </c>
      <c r="H571" s="2">
        <v>1.02016</v>
      </c>
      <c r="I571" s="1">
        <v>1.56E-5</v>
      </c>
      <c r="J571" s="2">
        <v>3.7944599999999999</v>
      </c>
      <c r="K571" s="1">
        <v>0.69834099999999999</v>
      </c>
      <c r="L571" s="2">
        <v>1.13476</v>
      </c>
      <c r="M571" s="3">
        <v>1.30271E-2</v>
      </c>
      <c r="N571" s="2">
        <v>1.2589600000000001</v>
      </c>
      <c r="O571"/>
      <c r="P571" s="3">
        <v>4.3287399999999998E-4</v>
      </c>
      <c r="Q571" s="2">
        <v>1.4109400000000001</v>
      </c>
      <c r="R571" s="2"/>
      <c r="S571" s="2">
        <v>3.7944599999999999</v>
      </c>
      <c r="T571" s="2">
        <v>-1.0193700000000001</v>
      </c>
      <c r="U571" s="2"/>
      <c r="V571" s="4">
        <v>1.56E-5</v>
      </c>
      <c r="W571"/>
      <c r="X571" s="2">
        <v>3.7944599999999999</v>
      </c>
      <c r="Y571" s="2">
        <v>3.7944599999999999</v>
      </c>
    </row>
    <row r="572" spans="1:25" x14ac:dyDescent="0.2">
      <c r="A572" t="s">
        <v>1695</v>
      </c>
      <c r="B572" t="s">
        <v>1696</v>
      </c>
      <c r="C572" t="s">
        <v>1697</v>
      </c>
      <c r="D572">
        <v>6</v>
      </c>
      <c r="E572" s="1">
        <v>6.0699999999999994E-8</v>
      </c>
      <c r="F572" s="2">
        <v>-12.986499999999999</v>
      </c>
      <c r="G572" s="1">
        <v>4.8900000000000003E-9</v>
      </c>
      <c r="H572" s="2">
        <v>-5.5496600000000003</v>
      </c>
      <c r="I572" s="1">
        <v>1.42E-5</v>
      </c>
      <c r="J572" s="2">
        <v>-2.4740099999999998</v>
      </c>
      <c r="K572" s="1">
        <v>1.6454900000000001E-2</v>
      </c>
      <c r="L572" s="2">
        <v>-8.5822699999999994</v>
      </c>
      <c r="M572" s="3">
        <v>2.23012E-2</v>
      </c>
      <c r="N572" s="2">
        <v>-1.3283</v>
      </c>
      <c r="O572"/>
      <c r="P572" s="3">
        <v>4.76E-14</v>
      </c>
      <c r="Q572" s="2">
        <v>-4.5475000000000003</v>
      </c>
      <c r="R572" s="2"/>
      <c r="S572" s="2">
        <v>-1.3283</v>
      </c>
      <c r="T572" s="2">
        <v>-12.986499999999999</v>
      </c>
      <c r="U572" s="2"/>
      <c r="V572" s="4">
        <v>4.8900000000000003E-9</v>
      </c>
      <c r="W572"/>
      <c r="X572" s="2">
        <v>-12.986499999999999</v>
      </c>
      <c r="Y572" s="2">
        <v>12.986499999999999</v>
      </c>
    </row>
    <row r="573" spans="1:25" x14ac:dyDescent="0.2">
      <c r="A573" t="s">
        <v>1989</v>
      </c>
      <c r="B573" t="s">
        <v>1990</v>
      </c>
      <c r="C573" t="s">
        <v>1991</v>
      </c>
      <c r="D573" s="7">
        <v>6</v>
      </c>
      <c r="E573" s="1">
        <v>7.6064500000000001E-4</v>
      </c>
      <c r="F573" s="2">
        <v>-9.4275400000000005</v>
      </c>
      <c r="G573" s="1">
        <v>1.11E-8</v>
      </c>
      <c r="H573" s="2">
        <v>-4.1806599999999996</v>
      </c>
      <c r="I573" s="1">
        <v>4.6976999999999998E-2</v>
      </c>
      <c r="J573" s="2">
        <v>-1.24773</v>
      </c>
      <c r="K573" s="1">
        <v>6.8624599999999994E-2</v>
      </c>
      <c r="L573" s="2">
        <v>-4.9146200000000002</v>
      </c>
      <c r="M573" s="3">
        <v>1.8300000000000001E-6</v>
      </c>
      <c r="N573" s="2">
        <v>-4.4767999999999999</v>
      </c>
      <c r="O573"/>
      <c r="P573" s="3">
        <v>8.23E-14</v>
      </c>
      <c r="Q573" s="2">
        <v>-4.0558899999999998</v>
      </c>
      <c r="R573" s="2"/>
      <c r="S573" s="2">
        <v>-1.24773</v>
      </c>
      <c r="T573" s="2">
        <v>-9.4275400000000005</v>
      </c>
      <c r="U573" s="2"/>
      <c r="V573" s="4">
        <v>1.11E-8</v>
      </c>
      <c r="W573"/>
      <c r="X573" s="2">
        <v>-9.4275400000000005</v>
      </c>
      <c r="Y573" s="2">
        <v>9.4275400000000005</v>
      </c>
    </row>
    <row r="574" spans="1:25" x14ac:dyDescent="0.2">
      <c r="A574" t="s">
        <v>1788</v>
      </c>
      <c r="B574" t="s">
        <v>1789</v>
      </c>
      <c r="C574" t="s">
        <v>1790</v>
      </c>
      <c r="D574">
        <v>6</v>
      </c>
      <c r="E574" s="1">
        <v>0.19073100000000001</v>
      </c>
      <c r="F574" s="2">
        <v>1.4959199999999999</v>
      </c>
      <c r="G574" s="1">
        <v>9.7599999999999994E-9</v>
      </c>
      <c r="H574" s="2">
        <v>3.6566100000000001</v>
      </c>
      <c r="I574" s="1">
        <v>0.148894</v>
      </c>
      <c r="J574" s="2">
        <v>-1.1087499999999999</v>
      </c>
      <c r="K574" s="1">
        <v>0.30414099999999999</v>
      </c>
      <c r="L574" s="2">
        <v>1.63144</v>
      </c>
      <c r="M574" s="3">
        <v>0.52929800000000005</v>
      </c>
      <c r="N574" s="2">
        <v>1.0358400000000001</v>
      </c>
      <c r="O574"/>
      <c r="P574" s="3">
        <v>5.5999999999999999E-5</v>
      </c>
      <c r="Q574" s="2">
        <v>1.5354000000000001</v>
      </c>
      <c r="R574" s="2"/>
      <c r="S574" s="2">
        <v>3.6566100000000001</v>
      </c>
      <c r="T574" s="2">
        <v>-1.1087499999999999</v>
      </c>
      <c r="U574" s="2"/>
      <c r="V574" s="4">
        <v>9.7599999999999994E-9</v>
      </c>
      <c r="W574"/>
      <c r="X574" s="2">
        <v>3.6566100000000001</v>
      </c>
      <c r="Y574" s="2">
        <v>3.6566100000000001</v>
      </c>
    </row>
    <row r="575" spans="1:25" x14ac:dyDescent="0.2">
      <c r="A575" t="s">
        <v>1698</v>
      </c>
      <c r="B575" t="s">
        <v>1699</v>
      </c>
      <c r="C575" t="s">
        <v>1700</v>
      </c>
      <c r="D575">
        <v>6</v>
      </c>
      <c r="E575" s="1">
        <v>8.6199199999999997E-3</v>
      </c>
      <c r="F575" s="2">
        <v>-2.0968499999999999</v>
      </c>
      <c r="G575" s="1">
        <v>0.22766900000000001</v>
      </c>
      <c r="H575" s="2">
        <v>-1.34866</v>
      </c>
      <c r="I575" s="1">
        <v>3.4875000000000001E-3</v>
      </c>
      <c r="J575" s="2">
        <v>1.7286600000000001</v>
      </c>
      <c r="K575" s="1">
        <v>0.45031199999999999</v>
      </c>
      <c r="L575" s="2">
        <v>-1.44034</v>
      </c>
      <c r="M575" s="3">
        <v>0.900783</v>
      </c>
      <c r="N575" s="2">
        <v>-1.04708</v>
      </c>
      <c r="O575"/>
      <c r="P575" s="3">
        <v>0.12918199999999999</v>
      </c>
      <c r="Q575" s="2">
        <v>-1.19617</v>
      </c>
      <c r="R575" s="2"/>
      <c r="S575" s="2">
        <v>1.7286600000000001</v>
      </c>
      <c r="T575" s="2">
        <v>-2.0968499999999999</v>
      </c>
      <c r="U575" s="2"/>
      <c r="V575" s="4">
        <v>3.4875000000000001E-3</v>
      </c>
      <c r="W575"/>
      <c r="X575" s="2">
        <v>-2.0968499999999999</v>
      </c>
      <c r="Y575" s="2">
        <v>2.0968499999999999</v>
      </c>
    </row>
    <row r="576" spans="1:25" x14ac:dyDescent="0.2">
      <c r="A576" t="s">
        <v>1839</v>
      </c>
      <c r="B576" t="s">
        <v>1840</v>
      </c>
      <c r="C576" t="s">
        <v>1841</v>
      </c>
      <c r="D576">
        <v>6</v>
      </c>
      <c r="E576" s="1">
        <v>0.64002400000000004</v>
      </c>
      <c r="F576" s="2">
        <v>1.15198</v>
      </c>
      <c r="G576" s="1">
        <v>0.23738699999999999</v>
      </c>
      <c r="H576" s="2">
        <v>-1.15099</v>
      </c>
      <c r="I576" s="1">
        <v>3.1437899999999999E-4</v>
      </c>
      <c r="J576" s="2">
        <v>-2.1232199999999999</v>
      </c>
      <c r="K576" s="1">
        <v>0.69978200000000002</v>
      </c>
      <c r="L576" s="2">
        <v>1.2395700000000001</v>
      </c>
      <c r="M576" s="3">
        <v>3.6628399999999998E-2</v>
      </c>
      <c r="N576" s="2">
        <v>-1.1774899999999999</v>
      </c>
      <c r="O576"/>
      <c r="P576" s="3">
        <v>0.115745</v>
      </c>
      <c r="Q576" s="2">
        <v>-1.1619999999999999</v>
      </c>
      <c r="R576" s="2"/>
      <c r="S576" s="2">
        <v>1.2395700000000001</v>
      </c>
      <c r="T576" s="2">
        <v>-2.1232199999999999</v>
      </c>
      <c r="U576" s="2"/>
      <c r="V576" s="4">
        <v>3.1437899999999999E-4</v>
      </c>
      <c r="W576"/>
      <c r="X576" s="2">
        <v>-2.1232199999999999</v>
      </c>
      <c r="Y576" s="2">
        <v>2.1232199999999999</v>
      </c>
    </row>
    <row r="577" spans="1:25" x14ac:dyDescent="0.2">
      <c r="A577" t="s">
        <v>1842</v>
      </c>
      <c r="B577" t="s">
        <v>1843</v>
      </c>
      <c r="C577" t="s">
        <v>1844</v>
      </c>
      <c r="D577">
        <v>6</v>
      </c>
      <c r="E577" s="1">
        <v>0.74744900000000003</v>
      </c>
      <c r="F577" s="2">
        <v>1.0113300000000001</v>
      </c>
      <c r="G577" s="1">
        <v>0.14074200000000001</v>
      </c>
      <c r="H577" s="2">
        <v>-1.0132699999999999</v>
      </c>
      <c r="I577" s="1">
        <v>1.9300000000000001E-8</v>
      </c>
      <c r="J577" s="2">
        <v>-4.7183799999999998</v>
      </c>
      <c r="K577" s="1">
        <v>0.98548400000000003</v>
      </c>
      <c r="L577" s="2">
        <v>-1.0004</v>
      </c>
      <c r="M577" s="3">
        <v>6.04617E-2</v>
      </c>
      <c r="N577" s="2">
        <v>-1.02034</v>
      </c>
      <c r="O577"/>
      <c r="P577" s="3">
        <v>3.2853700000000001E-3</v>
      </c>
      <c r="Q577" s="2">
        <v>-1.37825</v>
      </c>
      <c r="R577" s="2"/>
      <c r="S577" s="2">
        <v>1.0113300000000001</v>
      </c>
      <c r="T577" s="2">
        <v>-4.7183799999999998</v>
      </c>
      <c r="U577" s="2"/>
      <c r="V577" s="4">
        <v>1.9300000000000001E-8</v>
      </c>
      <c r="W577"/>
      <c r="X577" s="2">
        <v>-4.7183799999999998</v>
      </c>
      <c r="Y577" s="2">
        <v>4.7183799999999998</v>
      </c>
    </row>
    <row r="578" spans="1:25" x14ac:dyDescent="0.2">
      <c r="A578" t="s">
        <v>1845</v>
      </c>
      <c r="B578" t="s">
        <v>1846</v>
      </c>
      <c r="C578" t="s">
        <v>1847</v>
      </c>
      <c r="D578">
        <v>6</v>
      </c>
      <c r="E578" s="1">
        <v>0.75361</v>
      </c>
      <c r="F578" s="2">
        <v>1.0586100000000001</v>
      </c>
      <c r="G578" s="1">
        <v>0.18416299999999999</v>
      </c>
      <c r="H578" s="2">
        <v>-1.01197</v>
      </c>
      <c r="I578" s="1">
        <v>1.20355E-4</v>
      </c>
      <c r="J578" s="2">
        <v>-2.0769899999999999</v>
      </c>
      <c r="K578" s="1">
        <v>0.51780899999999996</v>
      </c>
      <c r="L578" s="2">
        <v>1.0327900000000001</v>
      </c>
      <c r="M578" s="3">
        <v>0.83157800000000004</v>
      </c>
      <c r="N578" s="2">
        <v>1.0024599999999999</v>
      </c>
      <c r="O578"/>
      <c r="P578" s="3">
        <v>3.0535400000000001E-2</v>
      </c>
      <c r="Q578" s="2">
        <v>-1.1420999999999999</v>
      </c>
      <c r="R578" s="2"/>
      <c r="S578" s="2">
        <v>1.0586100000000001</v>
      </c>
      <c r="T578" s="2">
        <v>-2.0769899999999999</v>
      </c>
      <c r="U578" s="2"/>
      <c r="V578" s="4">
        <v>1.20355E-4</v>
      </c>
      <c r="W578"/>
      <c r="X578" s="2">
        <v>-2.0769899999999999</v>
      </c>
      <c r="Y578" s="2">
        <v>2.0769899999999999</v>
      </c>
    </row>
    <row r="579" spans="1:25" x14ac:dyDescent="0.2">
      <c r="A579" t="s">
        <v>1848</v>
      </c>
      <c r="B579" t="s">
        <v>1849</v>
      </c>
      <c r="C579" t="s">
        <v>1850</v>
      </c>
      <c r="D579">
        <v>6</v>
      </c>
      <c r="E579" s="1">
        <v>0.72796499999999997</v>
      </c>
      <c r="F579" s="2">
        <v>-1.01847</v>
      </c>
      <c r="G579" s="1">
        <v>7.5741100000000006E-2</v>
      </c>
      <c r="H579" s="2">
        <v>-1.1165099999999999</v>
      </c>
      <c r="I579" s="1">
        <v>4.8600000000000002E-9</v>
      </c>
      <c r="J579" s="2">
        <v>-8.03017</v>
      </c>
      <c r="K579" s="1">
        <v>0.67969900000000005</v>
      </c>
      <c r="L579" s="2">
        <v>-1.4233199999999999</v>
      </c>
      <c r="M579" s="3">
        <v>0.200656</v>
      </c>
      <c r="N579" s="2">
        <v>-1.0729</v>
      </c>
      <c r="O579"/>
      <c r="P579" s="3">
        <v>4.4130100000000001E-4</v>
      </c>
      <c r="Q579" s="2">
        <v>-1.69225</v>
      </c>
      <c r="R579" s="2"/>
      <c r="S579" s="2">
        <v>-1.01847</v>
      </c>
      <c r="T579" s="2">
        <v>-8.03017</v>
      </c>
      <c r="U579" s="2"/>
      <c r="V579" s="4">
        <v>4.8600000000000002E-9</v>
      </c>
      <c r="W579"/>
      <c r="X579" s="2">
        <v>-8.03017</v>
      </c>
      <c r="Y579" s="2">
        <v>8.03017</v>
      </c>
    </row>
    <row r="580" spans="1:25" x14ac:dyDescent="0.2">
      <c r="A580" t="s">
        <v>1851</v>
      </c>
      <c r="B580" t="s">
        <v>1852</v>
      </c>
      <c r="C580" t="s">
        <v>1853</v>
      </c>
      <c r="D580">
        <v>6</v>
      </c>
      <c r="E580" s="1">
        <v>0.95929299999999995</v>
      </c>
      <c r="F580" s="2">
        <v>1.00928</v>
      </c>
      <c r="G580" s="1">
        <v>0.14011100000000001</v>
      </c>
      <c r="H580" s="2">
        <v>-1.07514</v>
      </c>
      <c r="I580" s="1">
        <v>1.7499999999999998E-5</v>
      </c>
      <c r="J580" s="2">
        <v>-6.7339500000000001</v>
      </c>
      <c r="K580" s="1">
        <v>0.92985499999999999</v>
      </c>
      <c r="L580" s="2">
        <v>-1.01478</v>
      </c>
      <c r="M580" s="3">
        <v>2.45591E-2</v>
      </c>
      <c r="N580" s="2">
        <v>-1.0804499999999999</v>
      </c>
      <c r="O580"/>
      <c r="P580" s="3">
        <v>2.25918E-3</v>
      </c>
      <c r="Q580" s="2">
        <v>-1.5235799999999999</v>
      </c>
      <c r="R580" s="2"/>
      <c r="S580" s="2">
        <v>1.00928</v>
      </c>
      <c r="T580" s="2">
        <v>-6.7339500000000001</v>
      </c>
      <c r="U580" s="2"/>
      <c r="V580" s="4">
        <v>1.7499999999999998E-5</v>
      </c>
      <c r="W580"/>
      <c r="X580" s="2">
        <v>-6.7339500000000001</v>
      </c>
      <c r="Y580" s="2">
        <v>6.7339500000000001</v>
      </c>
    </row>
    <row r="581" spans="1:25" x14ac:dyDescent="0.2">
      <c r="A581" t="s">
        <v>1854</v>
      </c>
      <c r="B581" t="s">
        <v>1855</v>
      </c>
      <c r="C581" t="s">
        <v>1856</v>
      </c>
      <c r="D581">
        <v>6</v>
      </c>
      <c r="E581" s="1">
        <v>0.86112299999999997</v>
      </c>
      <c r="F581" s="2">
        <v>-1.006</v>
      </c>
      <c r="G581" s="1">
        <v>0.214397</v>
      </c>
      <c r="H581" s="2">
        <v>-1.1008500000000001</v>
      </c>
      <c r="I581" s="1">
        <v>1.2873299999999999E-4</v>
      </c>
      <c r="J581" s="2">
        <v>-2.2293699999999999</v>
      </c>
      <c r="K581" s="1">
        <v>0.69834099999999999</v>
      </c>
      <c r="L581" s="2">
        <v>-1.01688</v>
      </c>
      <c r="M581" s="3">
        <v>0.15440100000000001</v>
      </c>
      <c r="N581" s="2">
        <v>-1.0659099999999999</v>
      </c>
      <c r="O581"/>
      <c r="P581" s="3">
        <v>6.8062199999999998E-4</v>
      </c>
      <c r="Q581" s="2">
        <v>-1.22132</v>
      </c>
      <c r="R581" s="2"/>
      <c r="S581" s="2">
        <v>-1.006</v>
      </c>
      <c r="T581" s="2">
        <v>-2.2293699999999999</v>
      </c>
      <c r="U581" s="2"/>
      <c r="V581" s="4">
        <v>1.2873299999999999E-4</v>
      </c>
      <c r="W581"/>
      <c r="X581" s="2">
        <v>-2.2293699999999999</v>
      </c>
      <c r="Y581" s="2">
        <v>2.2293699999999999</v>
      </c>
    </row>
    <row r="582" spans="1:25" x14ac:dyDescent="0.2">
      <c r="A582" t="s">
        <v>1857</v>
      </c>
      <c r="B582" t="s">
        <v>1858</v>
      </c>
      <c r="C582" t="s">
        <v>1859</v>
      </c>
      <c r="D582">
        <v>6</v>
      </c>
      <c r="E582" s="1">
        <v>0.85029600000000005</v>
      </c>
      <c r="F582" s="2">
        <v>1.0596699999999999</v>
      </c>
      <c r="G582" s="1">
        <v>5.72861E-2</v>
      </c>
      <c r="H582" s="2">
        <v>-1.3255600000000001</v>
      </c>
      <c r="I582" s="1">
        <v>1.47868E-3</v>
      </c>
      <c r="J582" s="2">
        <v>-2.09091</v>
      </c>
      <c r="K582" s="1">
        <v>0.69834099999999999</v>
      </c>
      <c r="L582" s="2">
        <v>1.23708</v>
      </c>
      <c r="M582" s="3">
        <v>5.6100900000000002E-2</v>
      </c>
      <c r="N582" s="2">
        <v>-1.3260099999999999</v>
      </c>
      <c r="O582"/>
      <c r="P582" s="3">
        <v>1.6453099999999998E-2</v>
      </c>
      <c r="Q582" s="2">
        <v>-1.2440599999999999</v>
      </c>
      <c r="R582" s="2"/>
      <c r="S582" s="2">
        <v>1.23708</v>
      </c>
      <c r="T582" s="2">
        <v>-2.09091</v>
      </c>
      <c r="U582" s="2"/>
      <c r="V582" s="4">
        <v>1.47868E-3</v>
      </c>
      <c r="W582"/>
      <c r="X582" s="2">
        <v>-2.09091</v>
      </c>
      <c r="Y582" s="2">
        <v>2.09091</v>
      </c>
    </row>
    <row r="583" spans="1:25" x14ac:dyDescent="0.2">
      <c r="A583" t="s">
        <v>1860</v>
      </c>
      <c r="B583" t="s">
        <v>1861</v>
      </c>
      <c r="C583" t="s">
        <v>1862</v>
      </c>
      <c r="D583">
        <v>6</v>
      </c>
      <c r="E583" s="1">
        <v>0.92880499999999999</v>
      </c>
      <c r="F583" s="2">
        <v>1.00058</v>
      </c>
      <c r="G583" s="1">
        <v>0.45496700000000001</v>
      </c>
      <c r="H583" s="2">
        <v>-1.00532</v>
      </c>
      <c r="I583" s="1">
        <v>2.7760399999999998E-4</v>
      </c>
      <c r="J583" s="2">
        <v>-2.2194799999999999</v>
      </c>
      <c r="K583" s="1">
        <v>0.88513699999999995</v>
      </c>
      <c r="L583" s="2">
        <v>1.0011699999999999</v>
      </c>
      <c r="M583" s="3">
        <v>0.87009499999999995</v>
      </c>
      <c r="N583" s="2">
        <v>-1.0011300000000001</v>
      </c>
      <c r="O583"/>
      <c r="P583" s="3">
        <v>8.4659999999999996E-3</v>
      </c>
      <c r="Q583" s="2">
        <v>-1.1770400000000001</v>
      </c>
      <c r="R583" s="2"/>
      <c r="S583" s="2">
        <v>1.0011699999999999</v>
      </c>
      <c r="T583" s="2">
        <v>-2.2194799999999999</v>
      </c>
      <c r="U583" s="2"/>
      <c r="V583" s="4">
        <v>2.7760399999999998E-4</v>
      </c>
      <c r="W583"/>
      <c r="X583" s="2">
        <v>-2.2194799999999999</v>
      </c>
      <c r="Y583" s="2">
        <v>2.2194799999999999</v>
      </c>
    </row>
    <row r="584" spans="1:25" x14ac:dyDescent="0.2">
      <c r="A584" t="s">
        <v>1701</v>
      </c>
      <c r="B584" t="s">
        <v>1702</v>
      </c>
      <c r="C584" t="s">
        <v>1703</v>
      </c>
      <c r="D584">
        <v>6</v>
      </c>
      <c r="E584" s="1">
        <v>5.9599999999999998E-8</v>
      </c>
      <c r="F584" s="2">
        <v>8.5739699999999992</v>
      </c>
      <c r="G584" s="1">
        <v>1.05E-7</v>
      </c>
      <c r="H584" s="2">
        <v>5.9756999999999998</v>
      </c>
      <c r="I584" s="1">
        <v>3.3433200000000003E-2</v>
      </c>
      <c r="J584" s="2">
        <v>1.02864</v>
      </c>
      <c r="K584" s="1">
        <v>0.51804499999999998</v>
      </c>
      <c r="L584" s="2">
        <v>1.4401999999999999</v>
      </c>
      <c r="M584" s="3">
        <v>0.91331600000000002</v>
      </c>
      <c r="N584" s="2">
        <v>1.0012300000000001</v>
      </c>
      <c r="O584"/>
      <c r="P584" s="3">
        <v>3.5600000000000001E-7</v>
      </c>
      <c r="Q584" s="2">
        <v>2.4163800000000002</v>
      </c>
      <c r="R584" s="2"/>
      <c r="S584" s="2">
        <v>8.5739699999999992</v>
      </c>
      <c r="T584" s="2">
        <v>1.0012300000000001</v>
      </c>
      <c r="U584" s="2"/>
      <c r="V584" s="4">
        <v>5.9599999999999998E-8</v>
      </c>
      <c r="W584"/>
      <c r="X584" s="2">
        <v>8.5739699999999992</v>
      </c>
      <c r="Y584" s="2">
        <v>8.5739699999999992</v>
      </c>
    </row>
    <row r="585" spans="1:25" x14ac:dyDescent="0.2">
      <c r="A585" t="s">
        <v>1863</v>
      </c>
      <c r="B585" t="s">
        <v>1864</v>
      </c>
      <c r="C585" t="s">
        <v>1865</v>
      </c>
      <c r="D585">
        <v>6</v>
      </c>
      <c r="E585" s="1">
        <v>0.42690400000000001</v>
      </c>
      <c r="F585" s="2">
        <v>-1.51942</v>
      </c>
      <c r="G585" s="1">
        <v>2.2799999999999999E-5</v>
      </c>
      <c r="H585" s="2">
        <v>-1.71523</v>
      </c>
      <c r="I585" s="1">
        <v>2.7300000000000002E-7</v>
      </c>
      <c r="J585" s="2">
        <v>-2.0709300000000002</v>
      </c>
      <c r="K585" s="1">
        <v>8.1254699999999999E-2</v>
      </c>
      <c r="L585" s="2">
        <v>-2.0030000000000001</v>
      </c>
      <c r="M585" s="3">
        <v>3.1791599999999999E-3</v>
      </c>
      <c r="N585" s="2">
        <v>-1.3970199999999999</v>
      </c>
      <c r="O585"/>
      <c r="P585" s="3">
        <v>2.0199999999999999E-11</v>
      </c>
      <c r="Q585" s="2">
        <v>-1.7195800000000001</v>
      </c>
      <c r="R585" s="2"/>
      <c r="S585" s="2">
        <v>-1.3970199999999999</v>
      </c>
      <c r="T585" s="2">
        <v>-2.0709300000000002</v>
      </c>
      <c r="U585" s="2"/>
      <c r="V585" s="4">
        <v>2.7300000000000002E-7</v>
      </c>
      <c r="W585"/>
      <c r="X585" s="2">
        <v>-2.0709300000000002</v>
      </c>
      <c r="Y585" s="2">
        <v>2.0709300000000002</v>
      </c>
    </row>
    <row r="586" spans="1:25" x14ac:dyDescent="0.2">
      <c r="A586" t="s">
        <v>1866</v>
      </c>
      <c r="B586" t="s">
        <v>1867</v>
      </c>
      <c r="C586" t="s">
        <v>1868</v>
      </c>
      <c r="D586">
        <v>6</v>
      </c>
      <c r="E586" s="1">
        <v>9.6087099999999995E-2</v>
      </c>
      <c r="F586" s="2">
        <v>-1.2850299999999999</v>
      </c>
      <c r="G586" s="1">
        <v>7.4324799999999996E-4</v>
      </c>
      <c r="H586" s="2">
        <v>-1.2302299999999999</v>
      </c>
      <c r="I586" s="1">
        <v>7.85E-7</v>
      </c>
      <c r="J586" s="2">
        <v>2.3405800000000001</v>
      </c>
      <c r="K586" s="1">
        <v>0.69834099999999999</v>
      </c>
      <c r="L586" s="2">
        <v>-1.2196499999999999</v>
      </c>
      <c r="M586" s="3">
        <v>0.62134100000000003</v>
      </c>
      <c r="N586" s="2">
        <v>-1.05559</v>
      </c>
      <c r="O586"/>
      <c r="P586" s="3">
        <v>0.77826899999999999</v>
      </c>
      <c r="Q586" s="2">
        <v>1.0333000000000001</v>
      </c>
      <c r="R586" s="2"/>
      <c r="S586" s="2">
        <v>2.3405800000000001</v>
      </c>
      <c r="T586" s="2">
        <v>-1.2850299999999999</v>
      </c>
      <c r="U586" s="2"/>
      <c r="V586" s="4">
        <v>7.85E-7</v>
      </c>
      <c r="W586"/>
      <c r="X586" s="2">
        <v>2.3405800000000001</v>
      </c>
      <c r="Y586" s="2">
        <v>2.3405800000000001</v>
      </c>
    </row>
    <row r="587" spans="1:25" x14ac:dyDescent="0.2">
      <c r="A587" t="s">
        <v>1704</v>
      </c>
      <c r="B587" t="s">
        <v>1705</v>
      </c>
      <c r="C587" t="s">
        <v>1706</v>
      </c>
      <c r="D587">
        <v>6</v>
      </c>
      <c r="E587" s="1">
        <v>1.04E-5</v>
      </c>
      <c r="F587" s="2">
        <v>-10.263199999999999</v>
      </c>
      <c r="G587" s="1">
        <v>4.33E-10</v>
      </c>
      <c r="H587" s="2">
        <v>-6.8087600000000004</v>
      </c>
      <c r="I587" s="1">
        <v>1.6401800000000001E-2</v>
      </c>
      <c r="J587" s="2">
        <v>-1.5512300000000001</v>
      </c>
      <c r="K587" s="1">
        <v>8.5647399999999995E-3</v>
      </c>
      <c r="L587" s="2">
        <v>-6.6375099999999998</v>
      </c>
      <c r="M587" s="3">
        <v>5.5299999999999999E-8</v>
      </c>
      <c r="N587" s="2">
        <v>-3.10012</v>
      </c>
      <c r="O587"/>
      <c r="P587" s="3">
        <v>3.3200000000000002E-17</v>
      </c>
      <c r="Q587" s="2">
        <v>-4.6236100000000002</v>
      </c>
      <c r="R587" s="2"/>
      <c r="S587" s="2">
        <v>-1.5512300000000001</v>
      </c>
      <c r="T587" s="2">
        <v>-10.263199999999999</v>
      </c>
      <c r="U587" s="2"/>
      <c r="V587" s="4">
        <v>4.33E-10</v>
      </c>
      <c r="W587"/>
      <c r="X587" s="2">
        <v>-10.263199999999999</v>
      </c>
      <c r="Y587" s="2">
        <v>10.263199999999999</v>
      </c>
    </row>
    <row r="588" spans="1:25" x14ac:dyDescent="0.2">
      <c r="A588" t="s">
        <v>1992</v>
      </c>
      <c r="B588" t="s">
        <v>1993</v>
      </c>
      <c r="C588" t="s">
        <v>1994</v>
      </c>
      <c r="D588" s="7">
        <v>6</v>
      </c>
      <c r="E588" s="1">
        <v>0.88229400000000002</v>
      </c>
      <c r="F588" s="2">
        <v>-1.0364100000000001</v>
      </c>
      <c r="G588" s="1">
        <v>0.923593</v>
      </c>
      <c r="H588" s="2">
        <v>1.0031099999999999</v>
      </c>
      <c r="I588" s="1">
        <v>1.0899999999999999E-6</v>
      </c>
      <c r="J588" s="2">
        <v>2.00624</v>
      </c>
      <c r="K588" s="1">
        <v>0.69834099999999999</v>
      </c>
      <c r="L588" s="2">
        <v>1.18702</v>
      </c>
      <c r="M588" s="3">
        <v>0.24099100000000001</v>
      </c>
      <c r="N588" s="2">
        <v>1.04802</v>
      </c>
      <c r="O588"/>
      <c r="P588" s="3">
        <v>5.3639899999999999E-3</v>
      </c>
      <c r="Q588" s="2">
        <v>1.1903900000000001</v>
      </c>
      <c r="R588" s="2"/>
      <c r="S588" s="2">
        <v>2.00624</v>
      </c>
      <c r="T588" s="2">
        <v>-1.0364100000000001</v>
      </c>
      <c r="U588" s="2"/>
      <c r="V588" s="4">
        <v>1.0899999999999999E-6</v>
      </c>
      <c r="W588"/>
      <c r="X588" s="2">
        <v>2.00624</v>
      </c>
      <c r="Y588" s="2">
        <v>2.00624</v>
      </c>
    </row>
    <row r="589" spans="1:25" x14ac:dyDescent="0.2">
      <c r="A589" t="s">
        <v>1995</v>
      </c>
      <c r="B589" t="s">
        <v>1996</v>
      </c>
      <c r="C589" t="s">
        <v>1997</v>
      </c>
      <c r="D589" s="7">
        <v>6</v>
      </c>
      <c r="E589" s="1">
        <v>7.1475399999999994E-2</v>
      </c>
      <c r="F589" s="2">
        <v>2.45756</v>
      </c>
      <c r="G589" s="1">
        <v>1.53069E-2</v>
      </c>
      <c r="H589" s="2">
        <v>1.88324</v>
      </c>
      <c r="I589" s="1">
        <v>2.8500000000000002E-7</v>
      </c>
      <c r="J589" s="2">
        <v>2.48732</v>
      </c>
      <c r="K589" s="1">
        <v>0.60594599999999998</v>
      </c>
      <c r="L589" s="2">
        <v>2.2996099999999999</v>
      </c>
      <c r="M589" s="3">
        <v>7.8559100000000007E-3</v>
      </c>
      <c r="N589" s="2">
        <v>1.4840599999999999</v>
      </c>
      <c r="O589"/>
      <c r="P589" s="3">
        <v>4.8300000000000002E-8</v>
      </c>
      <c r="Q589" s="2">
        <v>2.0883400000000001</v>
      </c>
      <c r="R589" s="2"/>
      <c r="S589" s="2">
        <v>2.48732</v>
      </c>
      <c r="T589" s="2">
        <v>1.4840599999999999</v>
      </c>
      <c r="U589" s="2"/>
      <c r="V589" s="4">
        <v>2.8500000000000002E-7</v>
      </c>
      <c r="W589"/>
      <c r="X589" s="2">
        <v>2.48732</v>
      </c>
      <c r="Y589" s="2">
        <v>2.48732</v>
      </c>
    </row>
    <row r="590" spans="1:25" x14ac:dyDescent="0.2">
      <c r="A590" t="s">
        <v>1998</v>
      </c>
      <c r="B590" t="s">
        <v>1999</v>
      </c>
      <c r="C590" t="s">
        <v>2000</v>
      </c>
      <c r="D590" s="7">
        <v>6</v>
      </c>
      <c r="E590" s="1">
        <v>0.69759400000000005</v>
      </c>
      <c r="F590" s="2">
        <v>1.24092</v>
      </c>
      <c r="G590" s="1">
        <v>1.0448499999999999E-3</v>
      </c>
      <c r="H590" s="2">
        <v>1.2464299999999999</v>
      </c>
      <c r="I590" s="1">
        <v>1.3499999999999999E-5</v>
      </c>
      <c r="J590" s="2">
        <v>2.00813</v>
      </c>
      <c r="K590" s="1">
        <v>0.69834099999999999</v>
      </c>
      <c r="L590" s="2">
        <v>1.3335699999999999</v>
      </c>
      <c r="M590" s="3">
        <v>1.91E-5</v>
      </c>
      <c r="N590" s="2">
        <v>1.6737</v>
      </c>
      <c r="O590"/>
      <c r="P590" s="3">
        <v>1.9400000000000001E-6</v>
      </c>
      <c r="Q590" s="2">
        <v>1.4714</v>
      </c>
      <c r="R590" s="2"/>
      <c r="S590" s="2">
        <v>2.00813</v>
      </c>
      <c r="T590" s="2">
        <v>1.24092</v>
      </c>
      <c r="U590" s="2"/>
      <c r="V590" s="4">
        <v>1.3499999999999999E-5</v>
      </c>
      <c r="W590"/>
      <c r="X590" s="2">
        <v>2.00813</v>
      </c>
      <c r="Y590" s="2">
        <v>2.00813</v>
      </c>
    </row>
    <row r="591" spans="1:25" x14ac:dyDescent="0.2">
      <c r="A591" t="s">
        <v>1707</v>
      </c>
      <c r="B591" t="s">
        <v>1708</v>
      </c>
      <c r="C591" t="s">
        <v>1709</v>
      </c>
      <c r="D591">
        <v>6</v>
      </c>
      <c r="E591" s="1">
        <v>1.73788E-2</v>
      </c>
      <c r="F591" s="2">
        <v>3.9957600000000002</v>
      </c>
      <c r="G591" s="1">
        <v>5.2119700000000004E-4</v>
      </c>
      <c r="H591" s="2">
        <v>3.2484899999999999</v>
      </c>
      <c r="I591" s="1">
        <v>2.4280199999999999E-3</v>
      </c>
      <c r="J591" s="2">
        <v>1.7930900000000001</v>
      </c>
      <c r="K591" s="1">
        <v>0.61171299999999995</v>
      </c>
      <c r="L591" s="2">
        <v>1.7294700000000001</v>
      </c>
      <c r="M591" s="3">
        <v>0.99332200000000004</v>
      </c>
      <c r="N591" s="2">
        <v>1.00058</v>
      </c>
      <c r="O591"/>
      <c r="P591" s="3">
        <v>1.55E-7</v>
      </c>
      <c r="Q591" s="2">
        <v>2.11564</v>
      </c>
      <c r="R591" s="2"/>
      <c r="S591" s="2">
        <v>3.9957600000000002</v>
      </c>
      <c r="T591" s="2">
        <v>1.00058</v>
      </c>
      <c r="U591" s="2"/>
      <c r="V591" s="4">
        <v>5.2119700000000004E-4</v>
      </c>
      <c r="W591"/>
      <c r="X591" s="2">
        <v>3.9957600000000002</v>
      </c>
      <c r="Y591" s="2">
        <v>3.9957600000000002</v>
      </c>
    </row>
    <row r="592" spans="1:25" x14ac:dyDescent="0.2">
      <c r="A592" t="s">
        <v>1965</v>
      </c>
      <c r="B592" t="s">
        <v>1966</v>
      </c>
      <c r="C592" t="s">
        <v>1967</v>
      </c>
      <c r="D592">
        <v>6</v>
      </c>
      <c r="E592" s="5">
        <v>9.8053100000000004E-2</v>
      </c>
      <c r="F592" s="6">
        <v>1.38636</v>
      </c>
      <c r="G592" s="5">
        <v>1.1843799999999999E-4</v>
      </c>
      <c r="H592" s="6">
        <v>1.37565</v>
      </c>
      <c r="I592" s="5">
        <v>0.87960300000000002</v>
      </c>
      <c r="J592" s="6">
        <v>-1.0087600000000001</v>
      </c>
      <c r="K592" s="5">
        <v>0.425373</v>
      </c>
      <c r="L592" s="6">
        <v>1.52583</v>
      </c>
      <c r="M592">
        <v>7.8899999999999998E-8</v>
      </c>
      <c r="N592">
        <v>2.2277399999999998</v>
      </c>
      <c r="O592"/>
      <c r="P592">
        <v>1.35E-7</v>
      </c>
      <c r="Q592">
        <v>1.4455899999999999</v>
      </c>
      <c r="R592"/>
      <c r="S592" s="6">
        <v>2.2277399999999998</v>
      </c>
      <c r="T592" s="6">
        <v>-1.0087600000000001</v>
      </c>
      <c r="U592"/>
      <c r="V592">
        <v>7.8899999999999998E-8</v>
      </c>
      <c r="W592"/>
      <c r="X592" s="2">
        <v>2.2277399999999998</v>
      </c>
      <c r="Y592" s="2">
        <v>2.2277399999999998</v>
      </c>
    </row>
    <row r="593" spans="1:25" x14ac:dyDescent="0.2">
      <c r="A593" t="s">
        <v>1710</v>
      </c>
      <c r="B593" t="s">
        <v>1711</v>
      </c>
      <c r="C593" t="s">
        <v>1712</v>
      </c>
      <c r="D593">
        <v>6</v>
      </c>
      <c r="E593" s="1">
        <v>6.8100000000000002E-7</v>
      </c>
      <c r="F593" s="2">
        <v>-6.8446199999999999</v>
      </c>
      <c r="G593" s="1">
        <v>1.4100000000000001E-8</v>
      </c>
      <c r="H593" s="2">
        <v>-7.0468799999999998</v>
      </c>
      <c r="I593" s="1">
        <v>1.22E-6</v>
      </c>
      <c r="J593" s="2">
        <v>-5.0175599999999996</v>
      </c>
      <c r="K593" s="1">
        <v>5.1251200000000004E-3</v>
      </c>
      <c r="L593" s="2">
        <v>-6.7403899999999997</v>
      </c>
      <c r="M593" s="3">
        <v>5.5199999999999998E-8</v>
      </c>
      <c r="N593" s="2">
        <v>-6.83162</v>
      </c>
      <c r="O593"/>
      <c r="P593" s="3">
        <v>3.4600000000000001E-35</v>
      </c>
      <c r="Q593" s="2">
        <v>-6.4444100000000004</v>
      </c>
      <c r="R593" s="2"/>
      <c r="S593" s="2">
        <v>-5.0175599999999996</v>
      </c>
      <c r="T593" s="2">
        <v>-7.0468799999999998</v>
      </c>
      <c r="U593" s="2"/>
      <c r="V593" s="4">
        <v>1.4100000000000001E-8</v>
      </c>
      <c r="W593"/>
      <c r="X593" s="2">
        <v>-7.0468799999999998</v>
      </c>
      <c r="Y593" s="2">
        <v>7.0468799999999998</v>
      </c>
    </row>
    <row r="594" spans="1:25" x14ac:dyDescent="0.2">
      <c r="A594" t="s">
        <v>1869</v>
      </c>
      <c r="B594" t="s">
        <v>1870</v>
      </c>
      <c r="C594" t="s">
        <v>1871</v>
      </c>
      <c r="D594">
        <v>6</v>
      </c>
      <c r="E594" s="1">
        <v>0.56831200000000004</v>
      </c>
      <c r="F594" s="2">
        <v>1.1283300000000001</v>
      </c>
      <c r="G594" s="1">
        <v>5.8830700000000004E-4</v>
      </c>
      <c r="H594" s="2">
        <v>1.1937800000000001</v>
      </c>
      <c r="I594" s="1">
        <v>4.7600000000000002E-6</v>
      </c>
      <c r="J594" s="2">
        <v>2.1666099999999999</v>
      </c>
      <c r="K594" s="1">
        <v>0.77044100000000004</v>
      </c>
      <c r="L594" s="2">
        <v>1.1367100000000001</v>
      </c>
      <c r="M594" s="3">
        <v>0.17405999999999999</v>
      </c>
      <c r="N594" s="2">
        <v>1.1349199999999999</v>
      </c>
      <c r="O594"/>
      <c r="P594" s="3">
        <v>5.1499999999999998E-5</v>
      </c>
      <c r="Q594" s="2">
        <v>1.3104100000000001</v>
      </c>
      <c r="R594" s="2"/>
      <c r="S594" s="2">
        <v>2.1666099999999999</v>
      </c>
      <c r="T594" s="2">
        <v>1.1283300000000001</v>
      </c>
      <c r="U594" s="2"/>
      <c r="V594" s="4">
        <v>4.7600000000000002E-6</v>
      </c>
      <c r="W594"/>
      <c r="X594" s="2">
        <v>2.1666099999999999</v>
      </c>
      <c r="Y594" s="2">
        <v>2.1666099999999999</v>
      </c>
    </row>
    <row r="595" spans="1:25" x14ac:dyDescent="0.2">
      <c r="A595" t="s">
        <v>1713</v>
      </c>
      <c r="B595" t="s">
        <v>1714</v>
      </c>
      <c r="C595" t="s">
        <v>1715</v>
      </c>
      <c r="D595">
        <v>6</v>
      </c>
      <c r="E595" s="1">
        <v>4.1699999999999997E-5</v>
      </c>
      <c r="F595" s="2">
        <v>3.55525</v>
      </c>
      <c r="G595" s="1">
        <v>1.24E-5</v>
      </c>
      <c r="H595" s="2">
        <v>2.4142399999999999</v>
      </c>
      <c r="I595" s="1">
        <v>0.742506</v>
      </c>
      <c r="J595" s="2">
        <v>1.04009</v>
      </c>
      <c r="K595" s="1">
        <v>5.0088599999999997E-2</v>
      </c>
      <c r="L595" s="2">
        <v>2.13089</v>
      </c>
      <c r="M595" s="3">
        <v>7.1453300000000001E-3</v>
      </c>
      <c r="N595" s="2">
        <v>1.3246599999999999</v>
      </c>
      <c r="O595"/>
      <c r="P595" s="3">
        <v>2.69E-10</v>
      </c>
      <c r="Q595" s="2">
        <v>1.89453</v>
      </c>
      <c r="R595" s="2"/>
      <c r="S595" s="2">
        <v>3.55525</v>
      </c>
      <c r="T595" s="2">
        <v>1.04009</v>
      </c>
      <c r="U595" s="2"/>
      <c r="V595" s="4">
        <v>1.24E-5</v>
      </c>
      <c r="W595"/>
      <c r="X595" s="2">
        <v>3.55525</v>
      </c>
      <c r="Y595" s="2">
        <v>3.55525</v>
      </c>
    </row>
    <row r="596" spans="1:25" x14ac:dyDescent="0.2">
      <c r="A596" t="s">
        <v>1716</v>
      </c>
      <c r="B596" t="s">
        <v>1717</v>
      </c>
      <c r="C596" t="s">
        <v>1718</v>
      </c>
      <c r="D596">
        <v>6</v>
      </c>
      <c r="E596" s="1">
        <v>2.44E-5</v>
      </c>
      <c r="F596" s="2">
        <v>-5.0564</v>
      </c>
      <c r="G596" s="1">
        <v>4.9799999999999998E-9</v>
      </c>
      <c r="H596" s="2">
        <v>-4.9008399999999996</v>
      </c>
      <c r="I596" s="1">
        <v>5.2799999999999996E-7</v>
      </c>
      <c r="J596" s="2">
        <v>-4.68879</v>
      </c>
      <c r="K596" s="1">
        <v>6.9400000000000006E-5</v>
      </c>
      <c r="L596" s="2">
        <v>-8.3351199999999999</v>
      </c>
      <c r="M596" s="3">
        <v>7.5600000000000002E-8</v>
      </c>
      <c r="N596" s="2">
        <v>-4.5352399999999999</v>
      </c>
      <c r="O596"/>
      <c r="P596" s="3">
        <v>1.02E-34</v>
      </c>
      <c r="Q596" s="2">
        <v>-5.2886699999999998</v>
      </c>
      <c r="R596" s="2"/>
      <c r="S596" s="2">
        <v>-4.5352399999999999</v>
      </c>
      <c r="T596" s="2">
        <v>-8.3351199999999999</v>
      </c>
      <c r="U596" s="2"/>
      <c r="V596" s="4">
        <v>4.9799999999999998E-9</v>
      </c>
      <c r="W596"/>
      <c r="X596" s="2">
        <v>-8.3351199999999999</v>
      </c>
      <c r="Y596" s="2">
        <v>8.3351199999999999</v>
      </c>
    </row>
    <row r="597" spans="1:25" x14ac:dyDescent="0.2">
      <c r="A597" t="s">
        <v>1872</v>
      </c>
      <c r="B597" t="s">
        <v>1873</v>
      </c>
      <c r="C597" t="s">
        <v>1874</v>
      </c>
      <c r="D597">
        <v>6</v>
      </c>
      <c r="E597" s="1">
        <v>0.67117400000000005</v>
      </c>
      <c r="F597" s="2">
        <v>1.15442</v>
      </c>
      <c r="G597" s="1">
        <v>0.34104099999999998</v>
      </c>
      <c r="H597" s="2">
        <v>1.1481699999999999</v>
      </c>
      <c r="I597" s="1">
        <v>2.0200000000000001E-6</v>
      </c>
      <c r="J597" s="2">
        <v>3.70208</v>
      </c>
      <c r="K597" s="1">
        <v>0.77458499999999997</v>
      </c>
      <c r="L597" s="2">
        <v>-1.1389899999999999</v>
      </c>
      <c r="M597" s="3">
        <v>0.27510200000000001</v>
      </c>
      <c r="N597" s="2">
        <v>1.13436</v>
      </c>
      <c r="O597"/>
      <c r="P597" s="3">
        <v>2.45992E-3</v>
      </c>
      <c r="Q597" s="2">
        <v>1.38205</v>
      </c>
      <c r="R597" s="2"/>
      <c r="S597" s="2">
        <v>3.70208</v>
      </c>
      <c r="T597" s="2">
        <v>-1.1389899999999999</v>
      </c>
      <c r="U597" s="2"/>
      <c r="V597" s="4">
        <v>2.0200000000000001E-6</v>
      </c>
      <c r="W597"/>
      <c r="X597" s="2">
        <v>3.70208</v>
      </c>
      <c r="Y597" s="2">
        <v>3.70208</v>
      </c>
    </row>
    <row r="598" spans="1:25" x14ac:dyDescent="0.2">
      <c r="A598" t="s">
        <v>1719</v>
      </c>
      <c r="B598" t="s">
        <v>1720</v>
      </c>
      <c r="C598" t="s">
        <v>1721</v>
      </c>
      <c r="D598">
        <v>6</v>
      </c>
      <c r="E598" s="1">
        <v>2.0320299999999999E-2</v>
      </c>
      <c r="F598" s="2">
        <v>-3.91812</v>
      </c>
      <c r="G598" s="1">
        <v>5.5100000000000002E-9</v>
      </c>
      <c r="H598" s="2">
        <v>-6.6934699999999996</v>
      </c>
      <c r="I598" s="1">
        <v>1.3352399999999999E-3</v>
      </c>
      <c r="J598" s="2">
        <v>-1.13053</v>
      </c>
      <c r="K598" s="1">
        <v>1.35964E-2</v>
      </c>
      <c r="L598" s="2">
        <v>-5.3515600000000001</v>
      </c>
      <c r="M598" s="3">
        <v>2.6799999999999998E-8</v>
      </c>
      <c r="N598" s="2">
        <v>-6.8383500000000002</v>
      </c>
      <c r="O598"/>
      <c r="P598" s="3">
        <v>1.42E-14</v>
      </c>
      <c r="Q598" s="2">
        <v>-4.0345199999999997</v>
      </c>
      <c r="R598" s="2"/>
      <c r="S598" s="2">
        <v>-1.13053</v>
      </c>
      <c r="T598" s="2">
        <v>-6.8383500000000002</v>
      </c>
      <c r="U598" s="2"/>
      <c r="V598" s="4">
        <v>5.5100000000000002E-9</v>
      </c>
      <c r="W598"/>
      <c r="X598" s="2">
        <v>-6.8383500000000002</v>
      </c>
      <c r="Y598" s="2">
        <v>6.8383500000000002</v>
      </c>
    </row>
    <row r="599" spans="1:25" x14ac:dyDescent="0.2">
      <c r="A599" t="s">
        <v>1875</v>
      </c>
      <c r="B599" t="s">
        <v>1876</v>
      </c>
      <c r="C599" t="s">
        <v>1877</v>
      </c>
      <c r="D599">
        <v>6</v>
      </c>
      <c r="E599" s="1">
        <v>0.80874900000000005</v>
      </c>
      <c r="F599" s="2">
        <v>1.0731999999999999</v>
      </c>
      <c r="G599" s="1">
        <v>0.87663899999999995</v>
      </c>
      <c r="H599" s="2">
        <v>-1.0219100000000001</v>
      </c>
      <c r="I599" s="1">
        <v>2.8600000000000001E-5</v>
      </c>
      <c r="J599" s="2">
        <v>2.3698199999999998</v>
      </c>
      <c r="K599" s="1">
        <v>0.69834099999999999</v>
      </c>
      <c r="L599" s="2">
        <v>1.21106</v>
      </c>
      <c r="M599" s="3">
        <v>0.28581299999999998</v>
      </c>
      <c r="N599" s="2">
        <v>-1.1672800000000001</v>
      </c>
      <c r="O599"/>
      <c r="P599" s="3">
        <v>2.3780699999999998E-2</v>
      </c>
      <c r="Q599" s="2">
        <v>1.21106</v>
      </c>
      <c r="R599" s="2"/>
      <c r="S599" s="2">
        <v>2.3698199999999998</v>
      </c>
      <c r="T599" s="2">
        <v>-1.1672800000000001</v>
      </c>
      <c r="U599" s="2"/>
      <c r="V599" s="4">
        <v>2.8600000000000001E-5</v>
      </c>
      <c r="W599"/>
      <c r="X599" s="2">
        <v>2.3698199999999998</v>
      </c>
      <c r="Y599" s="2">
        <v>2.3698199999999998</v>
      </c>
    </row>
    <row r="600" spans="1:25" x14ac:dyDescent="0.2">
      <c r="A600" t="s">
        <v>1878</v>
      </c>
      <c r="B600" t="s">
        <v>1879</v>
      </c>
      <c r="C600" t="s">
        <v>1880</v>
      </c>
      <c r="D600">
        <v>6</v>
      </c>
      <c r="E600" s="1">
        <v>3.1714200000000002E-4</v>
      </c>
      <c r="F600" s="2">
        <v>1.6208</v>
      </c>
      <c r="G600" s="1">
        <v>3.2700000000000002E-5</v>
      </c>
      <c r="H600" s="2">
        <v>1.68736</v>
      </c>
      <c r="I600" s="1">
        <v>1.5099999999999999E-7</v>
      </c>
      <c r="J600" s="2">
        <v>4.6895600000000002</v>
      </c>
      <c r="K600" s="1">
        <v>3.9790399999999997E-3</v>
      </c>
      <c r="L600" s="2">
        <v>1.40446</v>
      </c>
      <c r="M600" s="3">
        <v>0.31856000000000001</v>
      </c>
      <c r="N600" s="2">
        <v>1.14188</v>
      </c>
      <c r="O600"/>
      <c r="P600" s="3">
        <v>6.7500000000000005E-10</v>
      </c>
      <c r="Q600" s="2">
        <v>1.84277</v>
      </c>
      <c r="R600" s="2"/>
      <c r="S600" s="2">
        <v>4.6895600000000002</v>
      </c>
      <c r="T600" s="2">
        <v>1.14188</v>
      </c>
      <c r="U600" s="2"/>
      <c r="V600" s="4">
        <v>1.5099999999999999E-7</v>
      </c>
      <c r="W600"/>
      <c r="X600" s="2">
        <v>4.6895600000000002</v>
      </c>
      <c r="Y600" s="2">
        <v>4.6895600000000002</v>
      </c>
    </row>
    <row r="601" spans="1:25" x14ac:dyDescent="0.2">
      <c r="A601" t="s">
        <v>1722</v>
      </c>
      <c r="B601" t="s">
        <v>1723</v>
      </c>
      <c r="C601" t="s">
        <v>1724</v>
      </c>
      <c r="D601">
        <v>6</v>
      </c>
      <c r="E601" s="1">
        <v>1.42E-5</v>
      </c>
      <c r="F601" s="2">
        <v>-5.1373699999999998</v>
      </c>
      <c r="G601" s="1">
        <v>2.7E-8</v>
      </c>
      <c r="H601" s="2">
        <v>-6.2346300000000001</v>
      </c>
      <c r="I601" s="1">
        <v>6.0130299999999999E-3</v>
      </c>
      <c r="J601" s="2">
        <v>1.2588200000000001</v>
      </c>
      <c r="K601" s="1">
        <v>5.2183800000000002E-2</v>
      </c>
      <c r="L601" s="2">
        <v>-7.4720000000000004</v>
      </c>
      <c r="M601" s="3">
        <v>1.3000000000000001E-8</v>
      </c>
      <c r="N601" s="2">
        <v>-7.3147799999999998</v>
      </c>
      <c r="O601"/>
      <c r="P601" s="3">
        <v>4.5399999999999996E-12</v>
      </c>
      <c r="Q601" s="2">
        <v>-4.1667699999999996</v>
      </c>
      <c r="R601" s="2"/>
      <c r="S601" s="2">
        <v>1.2588200000000001</v>
      </c>
      <c r="T601" s="2">
        <v>-7.4720000000000004</v>
      </c>
      <c r="U601" s="2"/>
      <c r="V601" s="4">
        <v>1.3000000000000001E-8</v>
      </c>
      <c r="W601"/>
      <c r="X601" s="2">
        <v>-7.4720000000000004</v>
      </c>
      <c r="Y601" s="2">
        <v>7.4720000000000004</v>
      </c>
    </row>
    <row r="602" spans="1:25" x14ac:dyDescent="0.2">
      <c r="A602" t="s">
        <v>1881</v>
      </c>
      <c r="B602" t="s">
        <v>1882</v>
      </c>
      <c r="C602" t="s">
        <v>1883</v>
      </c>
      <c r="D602">
        <v>6</v>
      </c>
      <c r="E602" s="1">
        <v>0.27565200000000001</v>
      </c>
      <c r="F602" s="2">
        <v>1.3859699999999999</v>
      </c>
      <c r="G602" s="1">
        <v>5.8775099999999999E-3</v>
      </c>
      <c r="H602" s="2">
        <v>1.51152</v>
      </c>
      <c r="I602" s="1">
        <v>4.5499999999999998E-7</v>
      </c>
      <c r="J602" s="2">
        <v>2.9747599999999998</v>
      </c>
      <c r="K602" s="1">
        <v>0.69297200000000003</v>
      </c>
      <c r="L602" s="2">
        <v>1.14405</v>
      </c>
      <c r="M602" s="3">
        <v>0.54224099999999997</v>
      </c>
      <c r="N602" s="2">
        <v>-1.0855300000000001</v>
      </c>
      <c r="O602"/>
      <c r="P602" s="3">
        <v>1.0699999999999999E-5</v>
      </c>
      <c r="Q602" s="2">
        <v>1.46313</v>
      </c>
      <c r="R602" s="2"/>
      <c r="S602" s="2">
        <v>2.9747599999999998</v>
      </c>
      <c r="T602" s="2">
        <v>-1.0855300000000001</v>
      </c>
      <c r="U602" s="2"/>
      <c r="V602" s="4">
        <v>4.5499999999999998E-7</v>
      </c>
      <c r="W602"/>
      <c r="X602" s="2">
        <v>2.9747599999999998</v>
      </c>
      <c r="Y602" s="2">
        <v>2.9747599999999998</v>
      </c>
    </row>
    <row r="603" spans="1:25" x14ac:dyDescent="0.2">
      <c r="A603" t="s">
        <v>1791</v>
      </c>
      <c r="B603" t="s">
        <v>1792</v>
      </c>
      <c r="C603" t="s">
        <v>1793</v>
      </c>
      <c r="D603">
        <v>6</v>
      </c>
      <c r="E603" s="1">
        <v>0.83802900000000002</v>
      </c>
      <c r="F603" s="2">
        <v>-1.2749699999999999</v>
      </c>
      <c r="G603" s="1">
        <v>1.48E-8</v>
      </c>
      <c r="H603" s="2">
        <v>-4.6626000000000003</v>
      </c>
      <c r="I603" s="1">
        <v>0.61808099999999999</v>
      </c>
      <c r="J603" s="2">
        <v>1.01553</v>
      </c>
      <c r="K603" s="1">
        <v>0.63442399999999999</v>
      </c>
      <c r="L603" s="2">
        <v>-2.5364599999999999</v>
      </c>
      <c r="M603" s="3">
        <v>0.95036799999999999</v>
      </c>
      <c r="N603" s="2">
        <v>-1.0044900000000001</v>
      </c>
      <c r="O603"/>
      <c r="P603" s="3">
        <v>6.6396600000000004E-3</v>
      </c>
      <c r="Q603" s="2">
        <v>-1.6990099999999999</v>
      </c>
      <c r="R603" s="2"/>
      <c r="S603" s="2">
        <v>1.01553</v>
      </c>
      <c r="T603" s="2">
        <v>-4.6626000000000003</v>
      </c>
      <c r="U603" s="2"/>
      <c r="V603" s="4">
        <v>1.48E-8</v>
      </c>
      <c r="W603"/>
      <c r="X603" s="2">
        <v>-4.6626000000000003</v>
      </c>
      <c r="Y603" s="2">
        <v>4.6626000000000003</v>
      </c>
    </row>
    <row r="604" spans="1:25" x14ac:dyDescent="0.2">
      <c r="A604" t="s">
        <v>2001</v>
      </c>
      <c r="B604" t="s">
        <v>2002</v>
      </c>
      <c r="C604" t="s">
        <v>2003</v>
      </c>
      <c r="D604" s="7">
        <v>6</v>
      </c>
      <c r="E604" s="1">
        <v>0.69163600000000003</v>
      </c>
      <c r="F604" s="2">
        <v>1.0929599999999999</v>
      </c>
      <c r="G604" s="1">
        <v>9.0846099999999995E-4</v>
      </c>
      <c r="H604" s="2">
        <v>1.33267</v>
      </c>
      <c r="I604" s="1">
        <v>7.1547400000000001E-4</v>
      </c>
      <c r="J604" s="2">
        <v>-1.6476200000000001</v>
      </c>
      <c r="K604" s="1">
        <v>0.86834999999999996</v>
      </c>
      <c r="L604" s="2">
        <v>1.1568799999999999</v>
      </c>
      <c r="M604" s="3">
        <v>5.1499999999999998E-5</v>
      </c>
      <c r="N604" s="2">
        <v>-2.5914600000000001</v>
      </c>
      <c r="O604"/>
      <c r="P604" s="3">
        <v>0.157524</v>
      </c>
      <c r="Q604" s="2">
        <v>-1.2100599999999999</v>
      </c>
      <c r="R604" s="2"/>
      <c r="S604" s="2">
        <v>1.33267</v>
      </c>
      <c r="T604" s="2">
        <v>-2.5914600000000001</v>
      </c>
      <c r="U604" s="2"/>
      <c r="V604" s="4">
        <v>5.1499999999999998E-5</v>
      </c>
      <c r="W604"/>
      <c r="X604" s="2">
        <v>-2.5914600000000001</v>
      </c>
      <c r="Y604" s="2">
        <v>2.5914600000000001</v>
      </c>
    </row>
    <row r="605" spans="1:25" x14ac:dyDescent="0.2">
      <c r="A605" t="s">
        <v>1884</v>
      </c>
      <c r="B605" t="s">
        <v>1885</v>
      </c>
      <c r="C605" t="s">
        <v>1886</v>
      </c>
      <c r="D605">
        <v>6</v>
      </c>
      <c r="E605" s="1">
        <v>0.70423800000000003</v>
      </c>
      <c r="F605" s="2">
        <v>-1.01573</v>
      </c>
      <c r="G605" s="1">
        <v>0.69152599999999997</v>
      </c>
      <c r="H605" s="2">
        <v>1.00326</v>
      </c>
      <c r="I605" s="1">
        <v>3.9400000000000001E-7</v>
      </c>
      <c r="J605" s="2">
        <v>2.9628199999999998</v>
      </c>
      <c r="K605" s="1">
        <v>0.69834099999999999</v>
      </c>
      <c r="L605" s="2">
        <v>1.0091699999999999</v>
      </c>
      <c r="M605" s="3">
        <v>0.75098799999999999</v>
      </c>
      <c r="N605" s="2">
        <v>-1.00267</v>
      </c>
      <c r="O605"/>
      <c r="P605" s="3">
        <v>4.8879300000000004E-3</v>
      </c>
      <c r="Q605" s="2">
        <v>1.24552</v>
      </c>
      <c r="R605" s="2"/>
      <c r="S605" s="2">
        <v>2.9628199999999998</v>
      </c>
      <c r="T605" s="2">
        <v>-1.01573</v>
      </c>
      <c r="U605" s="2"/>
      <c r="V605" s="4">
        <v>3.9400000000000001E-7</v>
      </c>
      <c r="W605"/>
      <c r="X605" s="2">
        <v>2.9628199999999998</v>
      </c>
      <c r="Y605" s="2">
        <v>2.9628199999999998</v>
      </c>
    </row>
    <row r="606" spans="1:25" x14ac:dyDescent="0.2">
      <c r="A606" t="s">
        <v>1725</v>
      </c>
      <c r="B606" t="s">
        <v>1726</v>
      </c>
      <c r="C606" t="s">
        <v>1727</v>
      </c>
      <c r="D606">
        <v>6</v>
      </c>
      <c r="E606" s="1">
        <v>5.2000000000000002E-6</v>
      </c>
      <c r="F606" s="2">
        <v>-5.6565300000000001</v>
      </c>
      <c r="G606" s="1">
        <v>1.5699999999999999E-7</v>
      </c>
      <c r="H606" s="2">
        <v>-5.0709600000000004</v>
      </c>
      <c r="I606" s="1">
        <v>1.1000000000000001E-6</v>
      </c>
      <c r="J606" s="2">
        <v>-4.2060899999999997</v>
      </c>
      <c r="K606" s="1">
        <v>2.0800000000000001E-5</v>
      </c>
      <c r="L606" s="2">
        <v>-4.6651499999999997</v>
      </c>
      <c r="M606" s="3">
        <v>6.0099999999999997E-5</v>
      </c>
      <c r="N606" s="2">
        <v>-2.6141399999999999</v>
      </c>
      <c r="O606"/>
      <c r="P606" s="3">
        <v>1.4999999999999999E-30</v>
      </c>
      <c r="Q606" s="2">
        <v>-4.2855299999999996</v>
      </c>
      <c r="R606" s="2"/>
      <c r="S606" s="2">
        <v>-2.6141399999999999</v>
      </c>
      <c r="T606" s="2">
        <v>-5.6565300000000001</v>
      </c>
      <c r="U606" s="2"/>
      <c r="V606" s="4">
        <v>1.5699999999999999E-7</v>
      </c>
      <c r="W606"/>
      <c r="X606" s="2">
        <v>-5.6565300000000001</v>
      </c>
      <c r="Y606" s="2">
        <v>5.6565300000000001</v>
      </c>
    </row>
    <row r="607" spans="1:25" x14ac:dyDescent="0.2">
      <c r="A607" t="s">
        <v>1794</v>
      </c>
      <c r="B607" t="s">
        <v>1795</v>
      </c>
      <c r="C607" t="s">
        <v>1796</v>
      </c>
      <c r="D607">
        <v>6</v>
      </c>
      <c r="E607" s="1">
        <v>7.3002600000000001E-2</v>
      </c>
      <c r="F607" s="2">
        <v>-2.0161600000000002</v>
      </c>
      <c r="G607" s="1">
        <v>8.0400000000000005E-7</v>
      </c>
      <c r="H607" s="2">
        <v>-3.2313999999999998</v>
      </c>
      <c r="I607" s="1">
        <v>2.3099999999999998E-8</v>
      </c>
      <c r="J607" s="2">
        <v>-3.1147499999999999</v>
      </c>
      <c r="K607" s="1">
        <v>0.148755</v>
      </c>
      <c r="L607" s="2">
        <v>-1.77955</v>
      </c>
      <c r="M607" s="3">
        <v>7.1499999999999998E-8</v>
      </c>
      <c r="N607" s="2">
        <v>-2.4273199999999999</v>
      </c>
      <c r="O607"/>
      <c r="P607" s="3">
        <v>1.33E-18</v>
      </c>
      <c r="Q607" s="2">
        <v>-2.45967</v>
      </c>
      <c r="R607" s="2"/>
      <c r="S607" s="2">
        <v>-1.77955</v>
      </c>
      <c r="T607" s="2">
        <v>-3.2313999999999998</v>
      </c>
      <c r="U607" s="2"/>
      <c r="V607" s="4">
        <v>2.3099999999999998E-8</v>
      </c>
      <c r="W607"/>
      <c r="X607" s="2">
        <v>-3.2313999999999998</v>
      </c>
      <c r="Y607" s="2">
        <v>3.2313999999999998</v>
      </c>
    </row>
    <row r="608" spans="1:25" x14ac:dyDescent="0.2">
      <c r="A608" t="s">
        <v>1728</v>
      </c>
      <c r="B608" t="s">
        <v>1729</v>
      </c>
      <c r="C608" t="s">
        <v>1730</v>
      </c>
      <c r="D608">
        <v>6</v>
      </c>
      <c r="E608" s="1">
        <v>7.5900000000000002E-6</v>
      </c>
      <c r="F608" s="2">
        <v>5.4150799999999997</v>
      </c>
      <c r="G608" s="1">
        <v>2.16E-9</v>
      </c>
      <c r="H608" s="2">
        <v>4.9793200000000004</v>
      </c>
      <c r="I608" s="1">
        <v>5.9400000000000005E-7</v>
      </c>
      <c r="J608" s="2">
        <v>3.6085400000000001</v>
      </c>
      <c r="K608" s="1">
        <v>5.7915399999999999E-2</v>
      </c>
      <c r="L608" s="2">
        <v>3.6737700000000002</v>
      </c>
      <c r="M608" s="3">
        <v>4.5900000000000001E-9</v>
      </c>
      <c r="N608" s="2">
        <v>3.65808</v>
      </c>
      <c r="O608"/>
      <c r="P608" s="3">
        <v>1.8799999999999998E-27</v>
      </c>
      <c r="Q608" s="2">
        <v>4.2208800000000002</v>
      </c>
      <c r="R608" s="2"/>
      <c r="S608" s="2">
        <v>5.4150799999999997</v>
      </c>
      <c r="T608" s="2">
        <v>3.6085400000000001</v>
      </c>
      <c r="U608" s="2"/>
      <c r="V608" s="4">
        <v>2.16E-9</v>
      </c>
      <c r="W608"/>
      <c r="X608" s="2">
        <v>5.4150799999999997</v>
      </c>
      <c r="Y608" s="2">
        <v>5.4150799999999997</v>
      </c>
    </row>
    <row r="609" spans="1:25" x14ac:dyDescent="0.2">
      <c r="A609" t="s">
        <v>1797</v>
      </c>
      <c r="B609" t="s">
        <v>1798</v>
      </c>
      <c r="C609" t="s">
        <v>1799</v>
      </c>
      <c r="D609">
        <v>6</v>
      </c>
      <c r="E609" s="1">
        <v>5.8593800000000004E-4</v>
      </c>
      <c r="F609" s="2">
        <v>1.8567800000000001</v>
      </c>
      <c r="G609" s="1">
        <v>1.2986700000000001E-4</v>
      </c>
      <c r="H609" s="2">
        <v>2.1985600000000001</v>
      </c>
      <c r="I609" s="1">
        <v>3.9913600000000002E-3</v>
      </c>
      <c r="J609" s="2">
        <v>1.7364299999999999</v>
      </c>
      <c r="K609" s="1">
        <v>0.108177</v>
      </c>
      <c r="L609" s="2">
        <v>1.4979899999999999</v>
      </c>
      <c r="M609" s="3">
        <v>8.5104699999999991E-3</v>
      </c>
      <c r="N609" s="2">
        <v>1.80023</v>
      </c>
      <c r="O609"/>
      <c r="P609" s="3">
        <v>1.0399999999999999E-15</v>
      </c>
      <c r="Q609" s="2">
        <v>1.81471</v>
      </c>
      <c r="R609" s="2"/>
      <c r="S609" s="2">
        <v>2.1985600000000001</v>
      </c>
      <c r="T609" s="2">
        <v>1.4979899999999999</v>
      </c>
      <c r="U609" s="2"/>
      <c r="V609" s="4">
        <v>1.2986700000000001E-4</v>
      </c>
      <c r="W609"/>
      <c r="X609" s="2">
        <v>2.1985600000000001</v>
      </c>
      <c r="Y609" s="2">
        <v>2.1985600000000001</v>
      </c>
    </row>
    <row r="610" spans="1:25" x14ac:dyDescent="0.2">
      <c r="A610" t="s">
        <v>1887</v>
      </c>
      <c r="B610" t="s">
        <v>1888</v>
      </c>
      <c r="C610" t="s">
        <v>1889</v>
      </c>
      <c r="D610">
        <v>6</v>
      </c>
      <c r="E610" s="1">
        <v>1.49E-5</v>
      </c>
      <c r="F610" s="2">
        <v>-1.77424</v>
      </c>
      <c r="G610" s="1">
        <v>1.7200000000000001E-5</v>
      </c>
      <c r="H610" s="2">
        <v>-1.8227500000000001</v>
      </c>
      <c r="I610" s="1">
        <v>3.3700000000000001E-7</v>
      </c>
      <c r="J610" s="2">
        <v>-3.3871099999999998</v>
      </c>
      <c r="K610" s="1">
        <v>2.92549E-2</v>
      </c>
      <c r="L610" s="2">
        <v>-1.90004</v>
      </c>
      <c r="M610" s="3">
        <v>1.0200000000000001E-5</v>
      </c>
      <c r="N610" s="2">
        <v>-2.12554</v>
      </c>
      <c r="O610"/>
      <c r="P610" s="3">
        <v>2.33E-21</v>
      </c>
      <c r="Q610" s="2">
        <v>-2.1421000000000001</v>
      </c>
      <c r="R610" s="2"/>
      <c r="S610" s="2">
        <v>-1.77424</v>
      </c>
      <c r="T610" s="2">
        <v>-3.3871099999999998</v>
      </c>
      <c r="U610" s="2"/>
      <c r="V610" s="4">
        <v>3.3700000000000001E-7</v>
      </c>
      <c r="W610"/>
      <c r="X610" s="2">
        <v>-3.3871099999999998</v>
      </c>
      <c r="Y610" s="2">
        <v>3.3871099999999998</v>
      </c>
    </row>
    <row r="611" spans="1:25" x14ac:dyDescent="0.2">
      <c r="A611" t="s">
        <v>2004</v>
      </c>
      <c r="B611" t="s">
        <v>2005</v>
      </c>
      <c r="C611" t="s">
        <v>2006</v>
      </c>
      <c r="D611" s="7">
        <v>6</v>
      </c>
      <c r="E611" s="1">
        <v>0.87284200000000001</v>
      </c>
      <c r="F611" s="2">
        <v>-1.0066299999999999</v>
      </c>
      <c r="G611" s="1">
        <v>0.87663899999999995</v>
      </c>
      <c r="H611" s="2">
        <v>-1.0026299999999999</v>
      </c>
      <c r="I611" s="1">
        <v>5.2199999999999998E-8</v>
      </c>
      <c r="J611" s="2">
        <v>3.3130999999999999</v>
      </c>
      <c r="K611" s="1">
        <v>0.72845499999999996</v>
      </c>
      <c r="L611" s="2">
        <v>1.03277</v>
      </c>
      <c r="M611" s="3">
        <v>0.58567100000000005</v>
      </c>
      <c r="N611" s="2">
        <v>1.03278</v>
      </c>
      <c r="O611"/>
      <c r="P611" s="3">
        <v>2.6408400000000002E-3</v>
      </c>
      <c r="Q611" s="2">
        <v>1.2897000000000001</v>
      </c>
      <c r="R611" s="2"/>
      <c r="S611" s="2">
        <v>3.3130999999999999</v>
      </c>
      <c r="T611" s="2">
        <v>-1.0066299999999999</v>
      </c>
      <c r="U611" s="2"/>
      <c r="V611" s="4">
        <v>5.2199999999999998E-8</v>
      </c>
      <c r="W611"/>
      <c r="X611" s="2">
        <v>3.3130999999999999</v>
      </c>
      <c r="Y611" s="2">
        <v>3.3130999999999999</v>
      </c>
    </row>
    <row r="612" spans="1:25" x14ac:dyDescent="0.2">
      <c r="A612" t="s">
        <v>1800</v>
      </c>
      <c r="B612" t="s">
        <v>1801</v>
      </c>
      <c r="C612" t="s">
        <v>1802</v>
      </c>
      <c r="D612">
        <v>6</v>
      </c>
      <c r="E612" s="1">
        <v>0.63477799999999995</v>
      </c>
      <c r="F612" s="2">
        <v>1.72129</v>
      </c>
      <c r="G612" s="1">
        <v>1.1065699999999999E-4</v>
      </c>
      <c r="H612" s="2">
        <v>2.0741800000000001</v>
      </c>
      <c r="I612" s="1">
        <v>0.91387700000000005</v>
      </c>
      <c r="J612" s="2">
        <v>-1.01423</v>
      </c>
      <c r="K612" s="1">
        <v>0.68362400000000001</v>
      </c>
      <c r="L612" s="2">
        <v>-1.76505</v>
      </c>
      <c r="M612" s="3">
        <v>2.0255100000000002E-2</v>
      </c>
      <c r="N612" s="2">
        <v>-1.2596799999999999</v>
      </c>
      <c r="O612"/>
      <c r="P612" s="3">
        <v>0.58028100000000005</v>
      </c>
      <c r="Q612" s="2">
        <v>1.1174200000000001</v>
      </c>
      <c r="R612" s="2"/>
      <c r="S612" s="2">
        <v>2.0741800000000001</v>
      </c>
      <c r="T612" s="2">
        <v>-1.76505</v>
      </c>
      <c r="U612" s="2"/>
      <c r="V612" s="4">
        <v>1.1065699999999999E-4</v>
      </c>
      <c r="W612"/>
      <c r="X612" s="2">
        <v>2.0741800000000001</v>
      </c>
      <c r="Y612" s="2">
        <v>2.0741800000000001</v>
      </c>
    </row>
    <row r="613" spans="1:25" x14ac:dyDescent="0.2">
      <c r="A613" t="s">
        <v>2007</v>
      </c>
      <c r="B613" t="s">
        <v>2008</v>
      </c>
      <c r="C613" t="s">
        <v>2009</v>
      </c>
      <c r="D613" s="7">
        <v>6</v>
      </c>
      <c r="E613" s="1">
        <v>0.60475100000000004</v>
      </c>
      <c r="F613" s="2">
        <v>1.70648</v>
      </c>
      <c r="G613" s="1">
        <v>4.0064499999999998E-4</v>
      </c>
      <c r="H613" s="2">
        <v>1.6340399999999999</v>
      </c>
      <c r="I613" s="1">
        <v>2.8500000000000002E-5</v>
      </c>
      <c r="J613" s="2">
        <v>2.0021499999999999</v>
      </c>
      <c r="K613" s="1">
        <v>0.150614</v>
      </c>
      <c r="L613" s="2">
        <v>1.9197599999999999</v>
      </c>
      <c r="M613" s="3">
        <v>2.11657E-4</v>
      </c>
      <c r="N613" s="2">
        <v>2.54291</v>
      </c>
      <c r="O613"/>
      <c r="P613" s="3">
        <v>1.61E-9</v>
      </c>
      <c r="Q613" s="2">
        <v>1.9359599999999999</v>
      </c>
      <c r="R613" s="2"/>
      <c r="S613" s="2">
        <v>2.54291</v>
      </c>
      <c r="T613" s="2">
        <v>1.6340399999999999</v>
      </c>
      <c r="U613" s="2"/>
      <c r="V613" s="4">
        <v>2.8500000000000002E-5</v>
      </c>
      <c r="W613"/>
      <c r="X613" s="2">
        <v>2.54291</v>
      </c>
      <c r="Y613" s="2">
        <v>2.54291</v>
      </c>
    </row>
    <row r="614" spans="1:25" x14ac:dyDescent="0.2">
      <c r="A614" t="s">
        <v>1803</v>
      </c>
      <c r="B614" t="s">
        <v>1804</v>
      </c>
      <c r="C614" t="s">
        <v>1805</v>
      </c>
      <c r="D614">
        <v>6</v>
      </c>
      <c r="E614" s="1">
        <v>1.7537500000000001E-2</v>
      </c>
      <c r="F614" s="2">
        <v>-1.0470299999999999</v>
      </c>
      <c r="G614" s="1">
        <v>1.19E-6</v>
      </c>
      <c r="H614" s="2">
        <v>-3.1069</v>
      </c>
      <c r="I614" s="1">
        <v>3.45E-6</v>
      </c>
      <c r="J614" s="2">
        <v>2.17218</v>
      </c>
      <c r="K614" s="1">
        <v>0.60823799999999995</v>
      </c>
      <c r="L614" s="2">
        <v>1.0120800000000001</v>
      </c>
      <c r="M614" s="3">
        <v>4.7299999999999998E-5</v>
      </c>
      <c r="N614" s="2">
        <v>-1.5861700000000001</v>
      </c>
      <c r="O614"/>
      <c r="P614" s="3">
        <v>0.17035500000000001</v>
      </c>
      <c r="Q614" s="2">
        <v>-1.1905300000000001</v>
      </c>
      <c r="R614" s="2"/>
      <c r="S614" s="2">
        <v>2.17218</v>
      </c>
      <c r="T614" s="2">
        <v>-3.1069</v>
      </c>
      <c r="U614" s="2"/>
      <c r="V614" s="4">
        <v>1.19E-6</v>
      </c>
      <c r="W614"/>
      <c r="X614" s="2">
        <v>-3.1069</v>
      </c>
      <c r="Y614" s="2">
        <v>3.1069</v>
      </c>
    </row>
    <row r="615" spans="1:25" x14ac:dyDescent="0.2">
      <c r="A615" t="s">
        <v>1890</v>
      </c>
      <c r="B615" t="s">
        <v>1891</v>
      </c>
      <c r="C615" t="s">
        <v>1892</v>
      </c>
      <c r="D615">
        <v>6</v>
      </c>
      <c r="E615" s="1">
        <v>0.61241900000000005</v>
      </c>
      <c r="F615" s="2">
        <v>1.13381</v>
      </c>
      <c r="G615" s="1">
        <v>1.07034E-2</v>
      </c>
      <c r="H615" s="2">
        <v>-1.3868</v>
      </c>
      <c r="I615" s="1">
        <v>1.9000000000000001E-7</v>
      </c>
      <c r="J615" s="2">
        <v>8.5181299999999993</v>
      </c>
      <c r="K615" s="1">
        <v>0.79152900000000004</v>
      </c>
      <c r="L615" s="2">
        <v>1.0265200000000001</v>
      </c>
      <c r="M615" s="3">
        <v>0.91617199999999999</v>
      </c>
      <c r="N615" s="2">
        <v>-1.0073399999999999</v>
      </c>
      <c r="O615"/>
      <c r="P615" s="3">
        <v>1.4254599999999999E-2</v>
      </c>
      <c r="Q615" s="2">
        <v>1.4913099999999999</v>
      </c>
      <c r="R615" s="2"/>
      <c r="S615" s="2">
        <v>8.5181299999999993</v>
      </c>
      <c r="T615" s="2">
        <v>-1.3868</v>
      </c>
      <c r="U615" s="2"/>
      <c r="V615" s="4">
        <v>1.9000000000000001E-7</v>
      </c>
      <c r="W615"/>
      <c r="X615" s="2">
        <v>8.5181299999999993</v>
      </c>
      <c r="Y615" s="2">
        <v>8.5181299999999993</v>
      </c>
    </row>
    <row r="616" spans="1:25" x14ac:dyDescent="0.2">
      <c r="A616" t="s">
        <v>1893</v>
      </c>
      <c r="B616" t="s">
        <v>1894</v>
      </c>
      <c r="C616" t="s">
        <v>1895</v>
      </c>
      <c r="D616">
        <v>6</v>
      </c>
      <c r="E616" s="1">
        <v>0.74744900000000003</v>
      </c>
      <c r="F616" s="2">
        <v>-1.08927</v>
      </c>
      <c r="G616" s="1">
        <v>0.329841</v>
      </c>
      <c r="H616" s="2">
        <v>1.01372</v>
      </c>
      <c r="I616" s="1">
        <v>1.02E-9</v>
      </c>
      <c r="J616" s="2">
        <v>6.2492200000000002</v>
      </c>
      <c r="K616" s="1">
        <v>0.97152099999999997</v>
      </c>
      <c r="L616" s="2">
        <v>1.00149</v>
      </c>
      <c r="M616" s="3">
        <v>0.654026</v>
      </c>
      <c r="N616" s="2">
        <v>-1.00482</v>
      </c>
      <c r="O616"/>
      <c r="P616" s="3">
        <v>7.2448299999999998E-3</v>
      </c>
      <c r="Q616" s="2">
        <v>1.43001</v>
      </c>
      <c r="R616" s="2"/>
      <c r="S616" s="2">
        <v>6.2492200000000002</v>
      </c>
      <c r="T616" s="2">
        <v>-1.08927</v>
      </c>
      <c r="U616" s="2"/>
      <c r="V616" s="4">
        <v>1.02E-9</v>
      </c>
      <c r="W616"/>
      <c r="X616" s="2">
        <v>6.2492200000000002</v>
      </c>
      <c r="Y616" s="2">
        <v>6.2492200000000002</v>
      </c>
    </row>
    <row r="617" spans="1:25" x14ac:dyDescent="0.2">
      <c r="A617" t="s">
        <v>1806</v>
      </c>
      <c r="B617" t="s">
        <v>1807</v>
      </c>
      <c r="C617" t="s">
        <v>1808</v>
      </c>
      <c r="D617">
        <v>6</v>
      </c>
      <c r="E617" s="1">
        <v>0.91461199999999998</v>
      </c>
      <c r="F617" s="2">
        <v>1.00156</v>
      </c>
      <c r="G617" s="1">
        <v>3.1700000000000001E-6</v>
      </c>
      <c r="H617" s="2">
        <v>-3.01566</v>
      </c>
      <c r="I617" s="1">
        <v>2.3499999999999999E-5</v>
      </c>
      <c r="J617" s="2">
        <v>1.2513700000000001</v>
      </c>
      <c r="K617" s="1">
        <v>0.69834099999999999</v>
      </c>
      <c r="L617" s="2">
        <v>1.00701</v>
      </c>
      <c r="M617" s="3">
        <v>0.93365699999999996</v>
      </c>
      <c r="N617" s="2">
        <v>-1.0004999999999999</v>
      </c>
      <c r="O617"/>
      <c r="P617" s="3">
        <v>4.5690399999999999E-2</v>
      </c>
      <c r="Q617" s="2">
        <v>-1.19476</v>
      </c>
      <c r="R617" s="2"/>
      <c r="S617" s="2">
        <v>1.2513700000000001</v>
      </c>
      <c r="T617" s="2">
        <v>-3.01566</v>
      </c>
      <c r="U617" s="2"/>
      <c r="V617" s="4">
        <v>3.1700000000000001E-6</v>
      </c>
      <c r="W617"/>
      <c r="X617" s="2">
        <v>-3.01566</v>
      </c>
      <c r="Y617" s="2">
        <v>3.01566</v>
      </c>
    </row>
    <row r="618" spans="1:25" x14ac:dyDescent="0.2">
      <c r="A618" t="s">
        <v>1896</v>
      </c>
      <c r="B618" t="s">
        <v>1897</v>
      </c>
      <c r="C618" t="s">
        <v>1898</v>
      </c>
      <c r="D618">
        <v>6</v>
      </c>
      <c r="E618" s="1">
        <v>0.74744900000000003</v>
      </c>
      <c r="F618" s="2">
        <v>1.0077</v>
      </c>
      <c r="G618" s="1">
        <v>0.19732</v>
      </c>
      <c r="H618" s="2">
        <v>1.1657900000000001</v>
      </c>
      <c r="I618" s="1">
        <v>3.84E-8</v>
      </c>
      <c r="J618" s="2">
        <v>8.2334499999999995</v>
      </c>
      <c r="K618" s="1">
        <v>0.56603300000000001</v>
      </c>
      <c r="L618" s="2">
        <v>1.1168199999999999</v>
      </c>
      <c r="M618" s="3">
        <v>0.13041700000000001</v>
      </c>
      <c r="N618" s="2">
        <v>1.2395</v>
      </c>
      <c r="O618"/>
      <c r="P618" s="3">
        <v>2.2680199999999999E-4</v>
      </c>
      <c r="Q618" s="2">
        <v>1.6954899999999999</v>
      </c>
      <c r="R618" s="2"/>
      <c r="S618" s="2">
        <v>8.2334499999999995</v>
      </c>
      <c r="T618" s="2">
        <v>1.0077</v>
      </c>
      <c r="U618" s="2"/>
      <c r="V618" s="4">
        <v>3.84E-8</v>
      </c>
      <c r="W618"/>
      <c r="X618" s="2">
        <v>8.2334499999999995</v>
      </c>
      <c r="Y618" s="2">
        <v>8.2334499999999995</v>
      </c>
    </row>
    <row r="619" spans="1:25" x14ac:dyDescent="0.2">
      <c r="A619" t="s">
        <v>1899</v>
      </c>
      <c r="B619" t="s">
        <v>1900</v>
      </c>
      <c r="C619" t="s">
        <v>1901</v>
      </c>
      <c r="D619">
        <v>6</v>
      </c>
      <c r="E619" s="1">
        <v>0.70254099999999997</v>
      </c>
      <c r="F619" s="2">
        <v>1.0421</v>
      </c>
      <c r="G619" s="1">
        <v>5.6592799999999999E-2</v>
      </c>
      <c r="H619" s="2">
        <v>-1.0332699999999999</v>
      </c>
      <c r="I619" s="1">
        <v>1.9000000000000001E-5</v>
      </c>
      <c r="J619" s="2">
        <v>-2.93065</v>
      </c>
      <c r="K619" s="1">
        <v>0.58880900000000003</v>
      </c>
      <c r="L619" s="2">
        <v>1.33816</v>
      </c>
      <c r="M619" s="3">
        <v>0.21892400000000001</v>
      </c>
      <c r="N619" s="2">
        <v>-1.0159100000000001</v>
      </c>
      <c r="O619"/>
      <c r="P619" s="3">
        <v>9.1137099999999999E-2</v>
      </c>
      <c r="Q619" s="2">
        <v>-1.1863900000000001</v>
      </c>
      <c r="R619" s="2"/>
      <c r="S619" s="2">
        <v>1.33816</v>
      </c>
      <c r="T619" s="2">
        <v>-2.93065</v>
      </c>
      <c r="U619" s="2"/>
      <c r="V619" s="4">
        <v>1.9000000000000001E-5</v>
      </c>
      <c r="W619"/>
      <c r="X619" s="2">
        <v>-2.93065</v>
      </c>
      <c r="Y619" s="2">
        <v>2.93065</v>
      </c>
    </row>
    <row r="620" spans="1:25" x14ac:dyDescent="0.2">
      <c r="A620" t="s">
        <v>1809</v>
      </c>
      <c r="B620" t="s">
        <v>1810</v>
      </c>
      <c r="C620" t="s">
        <v>1811</v>
      </c>
      <c r="D620">
        <v>6</v>
      </c>
      <c r="E620" s="1">
        <v>0.74125099999999999</v>
      </c>
      <c r="F620" s="2">
        <v>-1.0834999999999999</v>
      </c>
      <c r="G620" s="1">
        <v>1.3400000000000001E-6</v>
      </c>
      <c r="H620" s="2">
        <v>-2.6989999999999998</v>
      </c>
      <c r="I620" s="1">
        <v>1.42764E-2</v>
      </c>
      <c r="J620" s="2">
        <v>1.1807099999999999</v>
      </c>
      <c r="K620" s="1">
        <v>0.69834099999999999</v>
      </c>
      <c r="L620" s="2">
        <v>1.27203</v>
      </c>
      <c r="M620" s="3">
        <v>0.64894200000000002</v>
      </c>
      <c r="N620" s="2">
        <v>-1.01064</v>
      </c>
      <c r="O620"/>
      <c r="P620" s="3">
        <v>0.182173</v>
      </c>
      <c r="Q620" s="2">
        <v>-1.15737</v>
      </c>
      <c r="R620" s="2"/>
      <c r="S620" s="2">
        <v>1.27203</v>
      </c>
      <c r="T620" s="2">
        <v>-2.6989999999999998</v>
      </c>
      <c r="U620" s="2"/>
      <c r="V620" s="4">
        <v>1.3400000000000001E-6</v>
      </c>
      <c r="W620"/>
      <c r="X620" s="2">
        <v>-2.6989999999999998</v>
      </c>
      <c r="Y620" s="2">
        <v>2.6989999999999998</v>
      </c>
    </row>
    <row r="621" spans="1:25" x14ac:dyDescent="0.2">
      <c r="A621" t="s">
        <v>1902</v>
      </c>
      <c r="B621" t="s">
        <v>1903</v>
      </c>
      <c r="C621" t="s">
        <v>1904</v>
      </c>
      <c r="D621">
        <v>6</v>
      </c>
      <c r="E621" s="1">
        <v>0.87545099999999998</v>
      </c>
      <c r="F621" s="2">
        <v>1.0034400000000001</v>
      </c>
      <c r="G621" s="1">
        <v>8.2252000000000006E-2</v>
      </c>
      <c r="H621" s="2">
        <v>-1.2642500000000001</v>
      </c>
      <c r="I621" s="1">
        <v>9.5599999999999996E-8</v>
      </c>
      <c r="J621" s="2">
        <v>10.635400000000001</v>
      </c>
      <c r="K621" s="1">
        <v>0.30213099999999998</v>
      </c>
      <c r="L621" s="2">
        <v>1.0417700000000001</v>
      </c>
      <c r="M621" s="3">
        <v>0.980684</v>
      </c>
      <c r="N621" s="2">
        <v>1.00149</v>
      </c>
      <c r="O621"/>
      <c r="P621" s="3">
        <v>1.13857E-2</v>
      </c>
      <c r="Q621" s="2">
        <v>1.5582499999999999</v>
      </c>
      <c r="R621" s="2"/>
      <c r="S621" s="2">
        <v>10.635400000000001</v>
      </c>
      <c r="T621" s="2">
        <v>-1.2642500000000001</v>
      </c>
      <c r="U621" s="2"/>
      <c r="V621" s="4">
        <v>9.5599999999999996E-8</v>
      </c>
      <c r="W621"/>
      <c r="X621" s="2">
        <v>10.635400000000001</v>
      </c>
      <c r="Y621" s="2">
        <v>10.635400000000001</v>
      </c>
    </row>
    <row r="622" spans="1:25" x14ac:dyDescent="0.2">
      <c r="A622" t="s">
        <v>2010</v>
      </c>
      <c r="B622" t="s">
        <v>2011</v>
      </c>
      <c r="C622" t="s">
        <v>2012</v>
      </c>
      <c r="D622" s="7">
        <v>6</v>
      </c>
      <c r="E622" s="1">
        <v>0.79156899999999997</v>
      </c>
      <c r="F622" s="2">
        <v>-1.0067600000000001</v>
      </c>
      <c r="G622" s="1">
        <v>2.2600000000000001E-8</v>
      </c>
      <c r="H622" s="2">
        <v>-5.9886699999999999</v>
      </c>
      <c r="I622" s="1">
        <v>5.31972E-3</v>
      </c>
      <c r="J622" s="2">
        <v>-1.07979</v>
      </c>
      <c r="K622" s="1">
        <v>0.76233499999999998</v>
      </c>
      <c r="L622" s="2">
        <v>1.1942900000000001</v>
      </c>
      <c r="M622" s="3">
        <v>0.70256399999999997</v>
      </c>
      <c r="N622" s="2">
        <v>1.00701</v>
      </c>
      <c r="O622"/>
      <c r="P622" s="3">
        <v>1.36807E-2</v>
      </c>
      <c r="Q622" s="2">
        <v>-1.41923</v>
      </c>
      <c r="R622" s="2"/>
      <c r="S622" s="2">
        <v>1.1942900000000001</v>
      </c>
      <c r="T622" s="2">
        <v>-5.9886699999999999</v>
      </c>
      <c r="U622" s="2"/>
      <c r="V622" s="4">
        <v>2.2600000000000001E-8</v>
      </c>
      <c r="W622"/>
      <c r="X622" s="2">
        <v>-5.9886699999999999</v>
      </c>
      <c r="Y622" s="2">
        <v>5.9886699999999999</v>
      </c>
    </row>
    <row r="623" spans="1:25" x14ac:dyDescent="0.2">
      <c r="A623" t="s">
        <v>1905</v>
      </c>
      <c r="B623" t="s">
        <v>1906</v>
      </c>
      <c r="C623" t="s">
        <v>1907</v>
      </c>
      <c r="D623">
        <v>6</v>
      </c>
      <c r="E623" s="1">
        <v>0.87336599999999998</v>
      </c>
      <c r="F623" s="2">
        <v>1.0064299999999999</v>
      </c>
      <c r="G623" s="1">
        <v>0.43557099999999999</v>
      </c>
      <c r="H623" s="2">
        <v>-1.1023000000000001</v>
      </c>
      <c r="I623" s="1">
        <v>2.8200000000000001E-6</v>
      </c>
      <c r="J623" s="2">
        <v>4.5245800000000003</v>
      </c>
      <c r="K623" s="1">
        <v>0.71753500000000003</v>
      </c>
      <c r="L623" s="2">
        <v>1.00858</v>
      </c>
      <c r="M623" s="3">
        <v>0.54986500000000005</v>
      </c>
      <c r="N623" s="2">
        <v>1.0101199999999999</v>
      </c>
      <c r="O623"/>
      <c r="P623" s="3">
        <v>9.0592299999999997E-3</v>
      </c>
      <c r="Q623" s="2">
        <v>1.341</v>
      </c>
      <c r="R623" s="2"/>
      <c r="S623" s="2">
        <v>4.5245800000000003</v>
      </c>
      <c r="T623" s="2">
        <v>-1.1023000000000001</v>
      </c>
      <c r="U623" s="2"/>
      <c r="V623" s="4">
        <v>2.8200000000000001E-6</v>
      </c>
      <c r="W623"/>
      <c r="X623" s="2">
        <v>4.5245800000000003</v>
      </c>
      <c r="Y623" s="2">
        <v>4.5245800000000003</v>
      </c>
    </row>
    <row r="624" spans="1:25" x14ac:dyDescent="0.2">
      <c r="A624" t="s">
        <v>1908</v>
      </c>
      <c r="B624" t="s">
        <v>1909</v>
      </c>
      <c r="C624" t="s">
        <v>1910</v>
      </c>
      <c r="D624">
        <v>6</v>
      </c>
      <c r="E624" s="1">
        <v>0.96544399999999997</v>
      </c>
      <c r="F624" s="2">
        <v>-1.0207900000000001</v>
      </c>
      <c r="G624" s="1">
        <v>0.85175100000000004</v>
      </c>
      <c r="H624" s="2">
        <v>1.00522</v>
      </c>
      <c r="I624" s="1">
        <v>1.9800000000000001E-6</v>
      </c>
      <c r="J624" s="2">
        <v>3.5066099999999998</v>
      </c>
      <c r="K624" s="1">
        <v>0.86740499999999998</v>
      </c>
      <c r="L624" s="2">
        <v>1.2285200000000001</v>
      </c>
      <c r="M624" s="3">
        <v>9.7506999999999996E-2</v>
      </c>
      <c r="N624" s="2">
        <v>1.0329699999999999</v>
      </c>
      <c r="O624"/>
      <c r="P624" s="3">
        <v>5.7756500000000002E-2</v>
      </c>
      <c r="Q624" s="2">
        <v>1.3419700000000001</v>
      </c>
      <c r="R624" s="2"/>
      <c r="S624" s="2">
        <v>3.5066099999999998</v>
      </c>
      <c r="T624" s="2">
        <v>-1.0207900000000001</v>
      </c>
      <c r="U624" s="2"/>
      <c r="V624" s="4">
        <v>1.9800000000000001E-6</v>
      </c>
      <c r="W624"/>
      <c r="X624" s="2">
        <v>3.5066099999999998</v>
      </c>
      <c r="Y624" s="2">
        <v>3.5066099999999998</v>
      </c>
    </row>
    <row r="625" spans="1:25" x14ac:dyDescent="0.2">
      <c r="A625" t="s">
        <v>1911</v>
      </c>
      <c r="B625" t="s">
        <v>1912</v>
      </c>
      <c r="C625" t="s">
        <v>1913</v>
      </c>
      <c r="D625">
        <v>6</v>
      </c>
      <c r="E625" s="1">
        <v>0.77139100000000005</v>
      </c>
      <c r="F625" s="2">
        <v>1.01671</v>
      </c>
      <c r="G625" s="1">
        <v>6.8906099999999998E-2</v>
      </c>
      <c r="H625" s="2">
        <v>1.1184099999999999</v>
      </c>
      <c r="I625" s="1">
        <v>8.6700000000000002E-7</v>
      </c>
      <c r="J625" s="2">
        <v>4.2298900000000001</v>
      </c>
      <c r="K625" s="1">
        <v>0.69698199999999999</v>
      </c>
      <c r="L625" s="2">
        <v>1.04721</v>
      </c>
      <c r="M625" s="3">
        <v>0.42864000000000002</v>
      </c>
      <c r="N625" s="2">
        <v>1.04739</v>
      </c>
      <c r="O625"/>
      <c r="P625" s="3">
        <v>6.7995399999999998E-4</v>
      </c>
      <c r="Q625" s="2">
        <v>1.40408</v>
      </c>
      <c r="R625" s="2"/>
      <c r="S625" s="2">
        <v>4.2298900000000001</v>
      </c>
      <c r="T625" s="2">
        <v>1.01671</v>
      </c>
      <c r="U625" s="2"/>
      <c r="V625" s="4">
        <v>8.6700000000000002E-7</v>
      </c>
      <c r="W625"/>
      <c r="X625" s="2">
        <v>4.2298900000000001</v>
      </c>
      <c r="Y625" s="2">
        <v>4.2298900000000001</v>
      </c>
    </row>
    <row r="626" spans="1:25" x14ac:dyDescent="0.2">
      <c r="A626" t="s">
        <v>2013</v>
      </c>
      <c r="B626" t="s">
        <v>2014</v>
      </c>
      <c r="C626" t="s">
        <v>2015</v>
      </c>
      <c r="D626" s="7">
        <v>6</v>
      </c>
      <c r="E626" s="1">
        <v>0.40696599999999999</v>
      </c>
      <c r="F626" s="2">
        <v>1.0074399999999999</v>
      </c>
      <c r="G626" s="1">
        <v>3.2600000000000001E-6</v>
      </c>
      <c r="H626" s="2">
        <v>2.6666500000000002</v>
      </c>
      <c r="I626" s="1">
        <v>2.7100000000000001E-5</v>
      </c>
      <c r="J626" s="2">
        <v>1.4725900000000001</v>
      </c>
      <c r="K626" s="1">
        <v>0.70063600000000004</v>
      </c>
      <c r="L626" s="2">
        <v>1.0039400000000001</v>
      </c>
      <c r="M626" s="3">
        <v>0.62152099999999999</v>
      </c>
      <c r="N626" s="2">
        <v>1.0037</v>
      </c>
      <c r="O626"/>
      <c r="P626" s="3">
        <v>4.3699999999999998E-5</v>
      </c>
      <c r="Q626" s="2">
        <v>1.32569</v>
      </c>
      <c r="R626" s="2"/>
      <c r="S626" s="2">
        <v>2.6666500000000002</v>
      </c>
      <c r="T626" s="2">
        <v>1.0037</v>
      </c>
      <c r="U626" s="2"/>
      <c r="V626" s="4">
        <v>3.2600000000000001E-6</v>
      </c>
      <c r="W626"/>
      <c r="X626" s="2">
        <v>2.6666500000000002</v>
      </c>
      <c r="Y626" s="2">
        <v>2.6666500000000002</v>
      </c>
    </row>
    <row r="627" spans="1:25" x14ac:dyDescent="0.2">
      <c r="A627" t="s">
        <v>2016</v>
      </c>
      <c r="B627" t="s">
        <v>2017</v>
      </c>
      <c r="C627" t="s">
        <v>2018</v>
      </c>
      <c r="D627" s="7">
        <v>6</v>
      </c>
      <c r="E627" s="1">
        <v>3.3600000000000003E-8</v>
      </c>
      <c r="F627" s="2">
        <v>-10.805400000000001</v>
      </c>
      <c r="G627" s="1">
        <v>5.9000000000000001E-13</v>
      </c>
      <c r="H627" s="2">
        <v>-71.568700000000007</v>
      </c>
      <c r="I627" s="1">
        <v>1.4599999999999999E-9</v>
      </c>
      <c r="J627" s="2">
        <v>-31.3428</v>
      </c>
      <c r="K627" s="1">
        <v>0.831291</v>
      </c>
      <c r="L627" s="2">
        <v>-1.2121599999999999</v>
      </c>
      <c r="M627" s="3">
        <v>7.6949400000000002E-4</v>
      </c>
      <c r="N627" s="2">
        <v>-1.5565100000000001</v>
      </c>
      <c r="O627"/>
      <c r="P627" s="3">
        <v>2.6099999999999999E-11</v>
      </c>
      <c r="Q627" s="2">
        <v>-8.8819800000000004</v>
      </c>
      <c r="R627" s="2"/>
      <c r="S627" s="2">
        <v>-1.2121599999999999</v>
      </c>
      <c r="T627" s="2">
        <v>-71.568700000000007</v>
      </c>
      <c r="U627" s="2"/>
      <c r="V627" s="4">
        <v>5.9000000000000001E-13</v>
      </c>
      <c r="W627"/>
      <c r="X627" s="2">
        <v>-71.568700000000007</v>
      </c>
      <c r="Y627" s="2">
        <v>71.568700000000007</v>
      </c>
    </row>
    <row r="628" spans="1:25" x14ac:dyDescent="0.2">
      <c r="A628" t="s">
        <v>2019</v>
      </c>
      <c r="B628" t="s">
        <v>2020</v>
      </c>
      <c r="C628" t="s">
        <v>2021</v>
      </c>
      <c r="D628" s="7">
        <v>6</v>
      </c>
      <c r="E628" s="1">
        <v>0.77334700000000001</v>
      </c>
      <c r="F628" s="2">
        <v>-1.0107699999999999</v>
      </c>
      <c r="G628" s="1">
        <v>0.68508500000000006</v>
      </c>
      <c r="H628" s="2">
        <v>-1.0790999999999999</v>
      </c>
      <c r="I628" s="1">
        <v>5.1100000000000001E-8</v>
      </c>
      <c r="J628" s="2">
        <v>6.3828199999999997</v>
      </c>
      <c r="K628" s="1">
        <v>0.67774800000000002</v>
      </c>
      <c r="L628" s="2">
        <v>1.04213</v>
      </c>
      <c r="M628" s="3">
        <v>0.26140400000000003</v>
      </c>
      <c r="N628" s="2">
        <v>1.00909</v>
      </c>
      <c r="O628"/>
      <c r="P628" s="3">
        <v>6.1206899999999998E-3</v>
      </c>
      <c r="Q628" s="2">
        <v>1.44791</v>
      </c>
      <c r="R628" s="2"/>
      <c r="S628" s="2">
        <v>6.3828199999999997</v>
      </c>
      <c r="T628" s="2">
        <v>-1.0790999999999999</v>
      </c>
      <c r="U628" s="2"/>
      <c r="V628" s="4">
        <v>5.1100000000000001E-8</v>
      </c>
      <c r="W628"/>
      <c r="X628" s="2">
        <v>6.3828199999999997</v>
      </c>
      <c r="Y628" s="2">
        <v>6.3828199999999997</v>
      </c>
    </row>
    <row r="629" spans="1:25" x14ac:dyDescent="0.2">
      <c r="A629" t="s">
        <v>1914</v>
      </c>
      <c r="B629" t="s">
        <v>1915</v>
      </c>
      <c r="C629" t="s">
        <v>1916</v>
      </c>
      <c r="D629">
        <v>6</v>
      </c>
      <c r="E629" s="1">
        <v>5.4797800000000001E-2</v>
      </c>
      <c r="F629" s="2">
        <v>-1.3676200000000001</v>
      </c>
      <c r="G629" s="1">
        <v>0.25373299999999999</v>
      </c>
      <c r="H629" s="2">
        <v>-1.0687800000000001</v>
      </c>
      <c r="I629" s="1">
        <v>2.3300000000000001E-6</v>
      </c>
      <c r="J629" s="2">
        <v>2.1560999999999999</v>
      </c>
      <c r="K629" s="1">
        <v>0.94312700000000005</v>
      </c>
      <c r="L629" s="2">
        <v>-1.0642</v>
      </c>
      <c r="M629" s="3">
        <v>0.27731499999999998</v>
      </c>
      <c r="N629" s="2">
        <v>-1.01478</v>
      </c>
      <c r="O629"/>
      <c r="P629" s="3">
        <v>0.62956100000000004</v>
      </c>
      <c r="Q629" s="2">
        <v>1.06555</v>
      </c>
      <c r="R629" s="2"/>
      <c r="S629" s="2">
        <v>2.1560999999999999</v>
      </c>
      <c r="T629" s="2">
        <v>-1.3676200000000001</v>
      </c>
      <c r="U629" s="2"/>
      <c r="V629" s="4">
        <v>2.3300000000000001E-6</v>
      </c>
      <c r="W629"/>
      <c r="X629" s="2">
        <v>2.1560999999999999</v>
      </c>
      <c r="Y629" s="2">
        <v>2.1560999999999999</v>
      </c>
    </row>
    <row r="630" spans="1:25" x14ac:dyDescent="0.2">
      <c r="A630" t="s">
        <v>1917</v>
      </c>
      <c r="B630" t="s">
        <v>1918</v>
      </c>
      <c r="C630" t="s">
        <v>1919</v>
      </c>
      <c r="D630">
        <v>6</v>
      </c>
      <c r="E630" s="1">
        <v>0.89861800000000003</v>
      </c>
      <c r="F630" s="2">
        <v>1.00187</v>
      </c>
      <c r="G630" s="1">
        <v>0.19564699999999999</v>
      </c>
      <c r="H630" s="2">
        <v>-1.0225200000000001</v>
      </c>
      <c r="I630" s="1">
        <v>7.3000000000000005E-8</v>
      </c>
      <c r="J630" s="2">
        <v>-5.2847200000000001</v>
      </c>
      <c r="K630" s="1">
        <v>0.89796500000000001</v>
      </c>
      <c r="L630" s="2">
        <v>1.0028900000000001</v>
      </c>
      <c r="M630" s="3">
        <v>0.42179</v>
      </c>
      <c r="N630" s="2">
        <v>-1.0172000000000001</v>
      </c>
      <c r="O630"/>
      <c r="P630" s="3">
        <v>3.1258800000000002E-3</v>
      </c>
      <c r="Q630" s="2">
        <v>-1.41391</v>
      </c>
      <c r="R630" s="2"/>
      <c r="S630" s="2">
        <v>1.0028900000000001</v>
      </c>
      <c r="T630" s="2">
        <v>-5.2847200000000001</v>
      </c>
      <c r="U630" s="2"/>
      <c r="V630" s="4">
        <v>7.3000000000000005E-8</v>
      </c>
      <c r="W630"/>
      <c r="X630" s="2">
        <v>-5.2847200000000001</v>
      </c>
      <c r="Y630" s="2">
        <v>5.2847200000000001</v>
      </c>
    </row>
    <row r="631" spans="1:25" x14ac:dyDescent="0.2">
      <c r="A631" t="s">
        <v>1920</v>
      </c>
      <c r="B631" t="s">
        <v>1921</v>
      </c>
      <c r="C631" t="s">
        <v>1922</v>
      </c>
      <c r="D631">
        <v>6</v>
      </c>
      <c r="E631" s="1">
        <v>0.892544</v>
      </c>
      <c r="F631" s="2">
        <v>1.00369</v>
      </c>
      <c r="G631" s="1">
        <v>0.103034</v>
      </c>
      <c r="H631" s="2">
        <v>-1.0231699999999999</v>
      </c>
      <c r="I631" s="1">
        <v>1.6500000000000001E-5</v>
      </c>
      <c r="J631" s="2">
        <v>2.5468299999999999</v>
      </c>
      <c r="K631" s="1">
        <v>0.83485699999999996</v>
      </c>
      <c r="L631" s="2">
        <v>-1.06074</v>
      </c>
      <c r="M631" s="3">
        <v>0.55563700000000005</v>
      </c>
      <c r="N631" s="2">
        <v>1.00491</v>
      </c>
      <c r="O631"/>
      <c r="P631" s="3">
        <v>1.9115099999999999E-2</v>
      </c>
      <c r="Q631" s="2">
        <v>1.1948700000000001</v>
      </c>
      <c r="R631" s="2"/>
      <c r="S631" s="2">
        <v>2.5468299999999999</v>
      </c>
      <c r="T631" s="2">
        <v>-1.06074</v>
      </c>
      <c r="U631" s="2"/>
      <c r="V631" s="4">
        <v>1.6500000000000001E-5</v>
      </c>
      <c r="W631"/>
      <c r="X631" s="2">
        <v>2.5468299999999999</v>
      </c>
      <c r="Y631" s="2">
        <v>2.5468299999999999</v>
      </c>
    </row>
    <row r="632" spans="1:25" x14ac:dyDescent="0.2">
      <c r="A632" t="s">
        <v>1923</v>
      </c>
      <c r="B632" t="s">
        <v>1924</v>
      </c>
      <c r="C632" t="s">
        <v>1925</v>
      </c>
      <c r="D632">
        <v>6</v>
      </c>
      <c r="E632" s="1">
        <v>5.0414300000000002E-2</v>
      </c>
      <c r="F632" s="2">
        <v>-1.02634</v>
      </c>
      <c r="G632" s="1">
        <v>1.1466E-3</v>
      </c>
      <c r="H632" s="2">
        <v>-1.26949</v>
      </c>
      <c r="I632" s="1">
        <v>5.4599999999999999E-5</v>
      </c>
      <c r="J632" s="2">
        <v>2.17543</v>
      </c>
      <c r="K632" s="1">
        <v>0.69834099999999999</v>
      </c>
      <c r="L632" s="2">
        <v>-1.0087200000000001</v>
      </c>
      <c r="M632" s="3">
        <v>0.963395</v>
      </c>
      <c r="N632" s="2">
        <v>1.00132</v>
      </c>
      <c r="O632"/>
      <c r="P632" s="3">
        <v>0.157524</v>
      </c>
      <c r="Q632" s="2">
        <v>1.1085700000000001</v>
      </c>
      <c r="R632" s="2"/>
      <c r="S632" s="2">
        <v>2.17543</v>
      </c>
      <c r="T632" s="2">
        <v>-1.26949</v>
      </c>
      <c r="U632" s="2"/>
      <c r="V632" s="4">
        <v>5.4599999999999999E-5</v>
      </c>
      <c r="W632"/>
      <c r="X632" s="2">
        <v>2.17543</v>
      </c>
      <c r="Y632" s="2">
        <v>2.17543</v>
      </c>
    </row>
    <row r="633" spans="1:25" x14ac:dyDescent="0.2">
      <c r="A633" t="s">
        <v>1926</v>
      </c>
      <c r="B633" t="s">
        <v>1927</v>
      </c>
      <c r="C633" t="s">
        <v>1928</v>
      </c>
      <c r="D633">
        <v>6</v>
      </c>
      <c r="E633" s="1">
        <v>0.96158200000000005</v>
      </c>
      <c r="F633" s="2">
        <v>-1.0485500000000001</v>
      </c>
      <c r="G633" s="1">
        <v>4.85E-5</v>
      </c>
      <c r="H633" s="2">
        <v>-1.7561199999999999</v>
      </c>
      <c r="I633" s="1">
        <v>2.2399999999999999E-7</v>
      </c>
      <c r="J633" s="2">
        <v>4.1189499999999999</v>
      </c>
      <c r="K633" s="1">
        <v>0.59451399999999999</v>
      </c>
      <c r="L633" s="2">
        <v>1.6765300000000001</v>
      </c>
      <c r="M633" s="3">
        <v>0.366122</v>
      </c>
      <c r="N633" s="2">
        <v>1.01491</v>
      </c>
      <c r="O633"/>
      <c r="P633" s="3">
        <v>0.14660799999999999</v>
      </c>
      <c r="Q633" s="2">
        <v>1.29077</v>
      </c>
      <c r="R633" s="2"/>
      <c r="S633" s="2">
        <v>4.1189499999999999</v>
      </c>
      <c r="T633" s="2">
        <v>-1.7561199999999999</v>
      </c>
      <c r="U633" s="2"/>
      <c r="V633" s="4">
        <v>2.2399999999999999E-7</v>
      </c>
      <c r="W633"/>
      <c r="X633" s="2">
        <v>4.1189499999999999</v>
      </c>
      <c r="Y633" s="2">
        <v>4.1189499999999999</v>
      </c>
    </row>
    <row r="634" spans="1:25" x14ac:dyDescent="0.2">
      <c r="A634" t="s">
        <v>1731</v>
      </c>
      <c r="B634" t="s">
        <v>1732</v>
      </c>
      <c r="C634" t="s">
        <v>1733</v>
      </c>
      <c r="D634">
        <v>6</v>
      </c>
      <c r="E634" s="1">
        <v>2.8349900000000001E-2</v>
      </c>
      <c r="F634" s="2">
        <v>-2.6475399999999998</v>
      </c>
      <c r="G634" s="1">
        <v>4.46E-7</v>
      </c>
      <c r="H634" s="2">
        <v>-2.55592</v>
      </c>
      <c r="I634" s="1">
        <v>0.512262</v>
      </c>
      <c r="J634" s="2">
        <v>-1.0043800000000001</v>
      </c>
      <c r="K634" s="1">
        <v>0.128528</v>
      </c>
      <c r="L634" s="2">
        <v>-1.5829500000000001</v>
      </c>
      <c r="M634" s="3">
        <v>7.2242300000000003E-4</v>
      </c>
      <c r="N634" s="2">
        <v>-1.6293800000000001</v>
      </c>
      <c r="O634"/>
      <c r="P634" s="3">
        <v>1.1200000000000001E-9</v>
      </c>
      <c r="Q634" s="2">
        <v>-1.7782800000000001</v>
      </c>
      <c r="R634" s="2"/>
      <c r="S634" s="2">
        <v>-1.0043800000000001</v>
      </c>
      <c r="T634" s="2">
        <v>-2.6475399999999998</v>
      </c>
      <c r="U634" s="2"/>
      <c r="V634" s="4">
        <v>4.46E-7</v>
      </c>
      <c r="W634"/>
      <c r="X634" s="2">
        <v>-2.6475399999999998</v>
      </c>
      <c r="Y634" s="2">
        <v>2.6475399999999998</v>
      </c>
    </row>
    <row r="635" spans="1:25" x14ac:dyDescent="0.2">
      <c r="A635" t="s">
        <v>1929</v>
      </c>
      <c r="B635" t="s">
        <v>1930</v>
      </c>
      <c r="C635" t="s">
        <v>1931</v>
      </c>
      <c r="D635">
        <v>6</v>
      </c>
      <c r="E635" s="1">
        <v>0.98945899999999998</v>
      </c>
      <c r="F635" s="2">
        <v>-1.00213</v>
      </c>
      <c r="G635" s="1">
        <v>0.78267299999999995</v>
      </c>
      <c r="H635" s="2">
        <v>1.01224</v>
      </c>
      <c r="I635" s="1">
        <v>1.44E-6</v>
      </c>
      <c r="J635" s="2">
        <v>6.03369</v>
      </c>
      <c r="K635" s="1">
        <v>0.82164400000000004</v>
      </c>
      <c r="L635" s="2">
        <v>1.0250600000000001</v>
      </c>
      <c r="M635" s="3">
        <v>0.31297799999999998</v>
      </c>
      <c r="N635" s="2">
        <v>1.1715899999999999</v>
      </c>
      <c r="O635"/>
      <c r="P635" s="3">
        <v>1.7715700000000001E-3</v>
      </c>
      <c r="Q635" s="2">
        <v>1.49858</v>
      </c>
      <c r="R635" s="2"/>
      <c r="S635" s="2">
        <v>6.03369</v>
      </c>
      <c r="T635" s="2">
        <v>-1.00213</v>
      </c>
      <c r="U635" s="2"/>
      <c r="V635" s="4">
        <v>1.44E-6</v>
      </c>
      <c r="W635"/>
      <c r="X635" s="2">
        <v>6.03369</v>
      </c>
      <c r="Y635" s="2">
        <v>6.03369</v>
      </c>
    </row>
    <row r="636" spans="1:25" x14ac:dyDescent="0.2">
      <c r="A636" t="s">
        <v>1734</v>
      </c>
      <c r="B636" t="s">
        <v>1735</v>
      </c>
      <c r="C636" t="s">
        <v>1736</v>
      </c>
      <c r="D636">
        <v>6</v>
      </c>
      <c r="E636" s="1">
        <v>8.6199199999999997E-3</v>
      </c>
      <c r="F636" s="2">
        <v>-2.1818200000000001</v>
      </c>
      <c r="G636" s="1">
        <v>3.0699999999999997E-8</v>
      </c>
      <c r="H636" s="2">
        <v>-2.31359</v>
      </c>
      <c r="I636" s="1">
        <v>5.1125700000000003E-2</v>
      </c>
      <c r="J636" s="2">
        <v>1.0966800000000001</v>
      </c>
      <c r="K636" s="1">
        <v>0.36086800000000002</v>
      </c>
      <c r="L636" s="2">
        <v>-2.1027300000000002</v>
      </c>
      <c r="M636" s="3">
        <v>7.782E-2</v>
      </c>
      <c r="N636" s="2">
        <v>-1.0124500000000001</v>
      </c>
      <c r="O636"/>
      <c r="P636" s="3">
        <v>1.04E-5</v>
      </c>
      <c r="Q636" s="2">
        <v>-1.57683</v>
      </c>
      <c r="R636" s="2"/>
      <c r="S636" s="2">
        <v>1.0966800000000001</v>
      </c>
      <c r="T636" s="2">
        <v>-2.31359</v>
      </c>
      <c r="U636" s="2"/>
      <c r="V636" s="4">
        <v>3.0699999999999997E-8</v>
      </c>
      <c r="W636"/>
      <c r="X636" s="2">
        <v>-2.31359</v>
      </c>
      <c r="Y636" s="2">
        <v>2.31359</v>
      </c>
    </row>
    <row r="637" spans="1:25" x14ac:dyDescent="0.2">
      <c r="A637" t="s">
        <v>2022</v>
      </c>
      <c r="B637" t="s">
        <v>2023</v>
      </c>
      <c r="C637" t="s">
        <v>2024</v>
      </c>
      <c r="D637" s="7">
        <v>6</v>
      </c>
      <c r="E637" s="1">
        <v>7.1329599999999998E-4</v>
      </c>
      <c r="F637" s="2">
        <v>-2.9848599999999998</v>
      </c>
      <c r="G637" s="1">
        <v>5.9799999999999997E-5</v>
      </c>
      <c r="H637" s="2">
        <v>-2.6846700000000001</v>
      </c>
      <c r="I637" s="1">
        <v>9.2799999999999992E-6</v>
      </c>
      <c r="J637" s="2">
        <v>-2.5762499999999999</v>
      </c>
      <c r="K637" s="1">
        <v>1.1495999999999999E-2</v>
      </c>
      <c r="L637" s="2">
        <v>-3.3044600000000002</v>
      </c>
      <c r="M637" s="3">
        <v>5.0070399999999999E-3</v>
      </c>
      <c r="N637" s="2">
        <v>-2.5390799999999998</v>
      </c>
      <c r="O637"/>
      <c r="P637" s="3">
        <v>1.43E-21</v>
      </c>
      <c r="Q637" s="2">
        <v>-2.7957399999999999</v>
      </c>
      <c r="R637" s="2"/>
      <c r="S637" s="2">
        <v>-2.5390799999999998</v>
      </c>
      <c r="T637" s="2">
        <v>-3.3044600000000002</v>
      </c>
      <c r="U637" s="2"/>
      <c r="V637" s="4">
        <v>9.2799999999999992E-6</v>
      </c>
      <c r="W637"/>
      <c r="X637" s="2">
        <v>-3.3044600000000002</v>
      </c>
      <c r="Y637" s="2">
        <v>3.3044600000000002</v>
      </c>
    </row>
    <row r="638" spans="1:25" x14ac:dyDescent="0.2">
      <c r="A638" t="s">
        <v>1968</v>
      </c>
      <c r="B638" t="s">
        <v>1969</v>
      </c>
      <c r="C638" t="s">
        <v>1970</v>
      </c>
      <c r="D638">
        <v>6</v>
      </c>
      <c r="E638" s="5">
        <v>0.70620499999999997</v>
      </c>
      <c r="F638" s="6">
        <v>-1.3368800000000001</v>
      </c>
      <c r="G638" s="5">
        <v>1.51735E-3</v>
      </c>
      <c r="H638" s="6">
        <v>-1.36557</v>
      </c>
      <c r="I638" s="5">
        <v>1.13619E-3</v>
      </c>
      <c r="J638" s="6">
        <v>-1.63798</v>
      </c>
      <c r="K638" s="5">
        <v>0.35839500000000002</v>
      </c>
      <c r="L638" s="6">
        <v>-1.8388199999999999</v>
      </c>
      <c r="M638">
        <v>1.1308900000000001E-3</v>
      </c>
      <c r="N638">
        <v>-2.0609600000000001</v>
      </c>
      <c r="O638"/>
      <c r="P638">
        <v>1.2499999999999999E-7</v>
      </c>
      <c r="Q638">
        <v>-1.6213900000000001</v>
      </c>
      <c r="R638"/>
      <c r="S638" s="6">
        <v>-1.3368800000000001</v>
      </c>
      <c r="T638" s="6">
        <v>-2.0609600000000001</v>
      </c>
      <c r="U638"/>
      <c r="V638">
        <v>1.1308900000000001E-3</v>
      </c>
      <c r="W638"/>
      <c r="X638" s="2">
        <v>-2.0609600000000001</v>
      </c>
      <c r="Y638" s="2">
        <v>2.0609600000000001</v>
      </c>
    </row>
    <row r="639" spans="1:25" x14ac:dyDescent="0.2">
      <c r="A639" t="s">
        <v>1971</v>
      </c>
      <c r="B639" t="s">
        <v>1972</v>
      </c>
      <c r="C639" t="s">
        <v>1973</v>
      </c>
      <c r="D639">
        <v>6</v>
      </c>
      <c r="E639" s="5">
        <v>0.76774100000000001</v>
      </c>
      <c r="F639" s="6">
        <v>-1.1756899999999999</v>
      </c>
      <c r="G639" s="5">
        <v>2.9799999999999999E-5</v>
      </c>
      <c r="H639" s="6">
        <v>1.37144</v>
      </c>
      <c r="I639" s="5">
        <v>1.35056E-2</v>
      </c>
      <c r="J639" s="6">
        <v>-1.29871</v>
      </c>
      <c r="K639" s="5">
        <v>0.68167100000000003</v>
      </c>
      <c r="L639" s="6">
        <v>1.2624200000000001</v>
      </c>
      <c r="M639">
        <v>8.5099999999999998E-7</v>
      </c>
      <c r="N639">
        <v>2.7138599999999999</v>
      </c>
      <c r="O639"/>
      <c r="P639">
        <v>3.2747999999999999E-2</v>
      </c>
      <c r="Q639">
        <v>1.25251</v>
      </c>
      <c r="R639"/>
      <c r="S639" s="6">
        <v>2.7138599999999999</v>
      </c>
      <c r="T639" s="6">
        <v>-1.29871</v>
      </c>
      <c r="U639"/>
      <c r="V639">
        <v>8.5099999999999998E-7</v>
      </c>
      <c r="W639"/>
      <c r="X639" s="2">
        <v>2.7138599999999999</v>
      </c>
      <c r="Y639" s="2">
        <v>2.7138599999999999</v>
      </c>
    </row>
    <row r="640" spans="1:25" x14ac:dyDescent="0.2">
      <c r="A640" t="s">
        <v>1812</v>
      </c>
      <c r="B640" t="s">
        <v>1813</v>
      </c>
      <c r="C640" t="s">
        <v>1814</v>
      </c>
      <c r="D640">
        <v>6</v>
      </c>
      <c r="E640" s="1">
        <v>7.9019800000000001E-2</v>
      </c>
      <c r="F640" s="2">
        <v>1.5275300000000001</v>
      </c>
      <c r="G640" s="1">
        <v>3.9099999999999999E-9</v>
      </c>
      <c r="H640" s="2">
        <v>3.3819900000000001</v>
      </c>
      <c r="I640" s="1">
        <v>3.5430400000000001E-2</v>
      </c>
      <c r="J640" s="2">
        <v>1.0829599999999999</v>
      </c>
      <c r="K640" s="1">
        <v>0.159026</v>
      </c>
      <c r="L640" s="2">
        <v>1.6112500000000001</v>
      </c>
      <c r="M640" s="3">
        <v>0.42281400000000002</v>
      </c>
      <c r="N640" s="2">
        <v>1.0193300000000001</v>
      </c>
      <c r="O640"/>
      <c r="P640" s="3">
        <v>7.06E-7</v>
      </c>
      <c r="Q640" s="2">
        <v>1.56135</v>
      </c>
      <c r="R640" s="2"/>
      <c r="S640" s="2">
        <v>3.3819900000000001</v>
      </c>
      <c r="T640" s="2">
        <v>1.0193300000000001</v>
      </c>
      <c r="U640" s="2"/>
      <c r="V640" s="4">
        <v>3.9099999999999999E-9</v>
      </c>
      <c r="W640"/>
      <c r="X640" s="2">
        <v>3.3819900000000001</v>
      </c>
      <c r="Y640" s="2">
        <v>3.3819900000000001</v>
      </c>
    </row>
    <row r="641" spans="1:25" x14ac:dyDescent="0.2">
      <c r="A641" t="s">
        <v>2025</v>
      </c>
      <c r="B641" t="s">
        <v>2026</v>
      </c>
      <c r="C641" t="s">
        <v>2027</v>
      </c>
      <c r="D641" s="7">
        <v>6</v>
      </c>
      <c r="E641" s="1">
        <v>1.2318000000000001E-2</v>
      </c>
      <c r="F641" s="2">
        <v>2.0598999999999998</v>
      </c>
      <c r="G641" s="1">
        <v>5.2800000000000003E-6</v>
      </c>
      <c r="H641" s="2">
        <v>2.1206100000000001</v>
      </c>
      <c r="I641" s="1">
        <v>0.52219400000000005</v>
      </c>
      <c r="J641" s="2">
        <v>1.0365</v>
      </c>
      <c r="K641" s="1">
        <v>3.8059700000000001E-3</v>
      </c>
      <c r="L641" s="2">
        <v>2.5643699999999998</v>
      </c>
      <c r="M641" s="3">
        <v>2.5220800000000002E-4</v>
      </c>
      <c r="N641" s="2">
        <v>1.9748000000000001</v>
      </c>
      <c r="O641"/>
      <c r="P641" s="3">
        <v>2.8100000000000001E-13</v>
      </c>
      <c r="Q641" s="2">
        <v>1.86456</v>
      </c>
      <c r="R641" s="2"/>
      <c r="S641" s="2">
        <v>2.5643699999999998</v>
      </c>
      <c r="T641" s="2">
        <v>1.0365</v>
      </c>
      <c r="U641" s="2"/>
      <c r="V641" s="4">
        <v>5.2800000000000003E-6</v>
      </c>
      <c r="W641"/>
      <c r="X641" s="2">
        <v>2.5643699999999998</v>
      </c>
      <c r="Y641" s="2">
        <v>2.5643699999999998</v>
      </c>
    </row>
    <row r="642" spans="1:25" x14ac:dyDescent="0.2">
      <c r="A642" t="s">
        <v>1737</v>
      </c>
      <c r="B642" t="s">
        <v>1738</v>
      </c>
      <c r="C642" t="s">
        <v>1739</v>
      </c>
      <c r="D642">
        <v>6</v>
      </c>
      <c r="E642" s="1">
        <v>1.4356500000000001E-4</v>
      </c>
      <c r="F642" s="2">
        <v>-2.95044</v>
      </c>
      <c r="G642" s="1">
        <v>2.3499999999999999E-6</v>
      </c>
      <c r="H642" s="2">
        <v>-3.3690699999999998</v>
      </c>
      <c r="I642" s="1">
        <v>1.9000000000000001E-7</v>
      </c>
      <c r="J642" s="2">
        <v>-5.0690900000000001</v>
      </c>
      <c r="K642" s="1">
        <v>1.78911E-2</v>
      </c>
      <c r="L642" s="2">
        <v>-2.8508599999999999</v>
      </c>
      <c r="M642" s="3">
        <v>3.7599999999999998E-7</v>
      </c>
      <c r="N642" s="2">
        <v>-4.2042599999999997</v>
      </c>
      <c r="O642"/>
      <c r="P642" s="3">
        <v>1.78E-28</v>
      </c>
      <c r="Q642" s="2">
        <v>-3.6177000000000001</v>
      </c>
      <c r="R642" s="2"/>
      <c r="S642" s="2">
        <v>-2.8508599999999999</v>
      </c>
      <c r="T642" s="2">
        <v>-5.0690900000000001</v>
      </c>
      <c r="U642" s="2"/>
      <c r="V642" s="4">
        <v>1.9000000000000001E-7</v>
      </c>
      <c r="W642"/>
      <c r="X642" s="2">
        <v>-5.0690900000000001</v>
      </c>
      <c r="Y642" s="2">
        <v>5.0690900000000001</v>
      </c>
    </row>
    <row r="643" spans="1:25" x14ac:dyDescent="0.2">
      <c r="A643" t="s">
        <v>1740</v>
      </c>
      <c r="B643" t="s">
        <v>1741</v>
      </c>
      <c r="C643" t="s">
        <v>1742</v>
      </c>
      <c r="D643">
        <v>6</v>
      </c>
      <c r="E643" s="1">
        <v>3.4373500000000001E-2</v>
      </c>
      <c r="F643" s="2">
        <v>2.0774499999999998</v>
      </c>
      <c r="G643" s="1">
        <v>8.9735000000000006E-3</v>
      </c>
      <c r="H643" s="2">
        <v>1.42804</v>
      </c>
      <c r="I643" s="1">
        <v>0.20338800000000001</v>
      </c>
      <c r="J643" s="2">
        <v>-1.14689</v>
      </c>
      <c r="K643" s="1">
        <v>0.46185199999999998</v>
      </c>
      <c r="L643" s="2">
        <v>1.61853</v>
      </c>
      <c r="M643" s="3">
        <v>0.29714400000000002</v>
      </c>
      <c r="N643" s="2">
        <v>1.1203099999999999</v>
      </c>
      <c r="O643"/>
      <c r="P643" s="3">
        <v>5.86087E-4</v>
      </c>
      <c r="Q643" s="2">
        <v>1.36517</v>
      </c>
      <c r="R643" s="2"/>
      <c r="S643" s="2">
        <v>2.0774499999999998</v>
      </c>
      <c r="T643" s="2">
        <v>-1.14689</v>
      </c>
      <c r="U643" s="2"/>
      <c r="V643" s="4">
        <v>8.9735000000000006E-3</v>
      </c>
      <c r="W643"/>
      <c r="X643" s="2">
        <v>2.0774499999999998</v>
      </c>
      <c r="Y643" s="2">
        <v>2.0774499999999998</v>
      </c>
    </row>
    <row r="644" spans="1:25" x14ac:dyDescent="0.2">
      <c r="A644" t="s">
        <v>1743</v>
      </c>
      <c r="B644" t="s">
        <v>1744</v>
      </c>
      <c r="C644" t="s">
        <v>1745</v>
      </c>
      <c r="D644">
        <v>6</v>
      </c>
      <c r="E644" s="1">
        <v>1.3779299999999999E-4</v>
      </c>
      <c r="F644" s="2">
        <v>-6.3215500000000002</v>
      </c>
      <c r="G644" s="1">
        <v>6.4500000000000005E-10</v>
      </c>
      <c r="H644" s="2">
        <v>-6.8394500000000003</v>
      </c>
      <c r="I644" s="1">
        <v>2.7099999999999998E-7</v>
      </c>
      <c r="J644" s="2">
        <v>-5.6058199999999996</v>
      </c>
      <c r="K644" s="1">
        <v>3.4100799999999998E-3</v>
      </c>
      <c r="L644" s="2">
        <v>-4.0484999999999998</v>
      </c>
      <c r="M644" s="3">
        <v>8.0999999999999997E-8</v>
      </c>
      <c r="N644" s="2">
        <v>-5.48454</v>
      </c>
      <c r="O644"/>
      <c r="P644" s="3">
        <v>8.1400000000000002E-34</v>
      </c>
      <c r="Q644" s="2">
        <v>-5.6223700000000001</v>
      </c>
      <c r="R644" s="2"/>
      <c r="S644" s="2">
        <v>-4.0484999999999998</v>
      </c>
      <c r="T644" s="2">
        <v>-6.8394500000000003</v>
      </c>
      <c r="U644" s="2"/>
      <c r="V644" s="4">
        <v>6.4500000000000005E-10</v>
      </c>
      <c r="W644"/>
      <c r="X644" s="2">
        <v>-6.8394500000000003</v>
      </c>
      <c r="Y644" s="2">
        <v>6.8394500000000003</v>
      </c>
    </row>
    <row r="645" spans="1:25" x14ac:dyDescent="0.2">
      <c r="A645" t="s">
        <v>1746</v>
      </c>
      <c r="B645" t="s">
        <v>1747</v>
      </c>
      <c r="C645" t="s">
        <v>1748</v>
      </c>
      <c r="D645">
        <v>6</v>
      </c>
      <c r="E645" s="1">
        <v>7.9699999999999999E-6</v>
      </c>
      <c r="F645" s="2">
        <v>-2.0553599999999999</v>
      </c>
      <c r="G645" s="1">
        <v>1.2E-9</v>
      </c>
      <c r="H645" s="2">
        <v>-2.3913600000000002</v>
      </c>
      <c r="I645" s="1">
        <v>1.19E-6</v>
      </c>
      <c r="J645" s="2">
        <v>-2.4905200000000001</v>
      </c>
      <c r="K645" s="1">
        <v>0.31303199999999998</v>
      </c>
      <c r="L645" s="2">
        <v>-1.5915299999999999</v>
      </c>
      <c r="M645" s="3">
        <v>1.72E-6</v>
      </c>
      <c r="N645" s="2">
        <v>-2.5196700000000001</v>
      </c>
      <c r="O645"/>
      <c r="P645" s="3">
        <v>5.07E-23</v>
      </c>
      <c r="Q645" s="2">
        <v>-2.1911999999999998</v>
      </c>
      <c r="R645" s="2"/>
      <c r="S645" s="2">
        <v>-1.5915299999999999</v>
      </c>
      <c r="T645" s="2">
        <v>-2.5196700000000001</v>
      </c>
      <c r="U645" s="2"/>
      <c r="V645" s="4">
        <v>1.2E-9</v>
      </c>
      <c r="W645"/>
      <c r="X645" s="2">
        <v>-2.5196700000000001</v>
      </c>
      <c r="Y645" s="2">
        <v>2.5196700000000001</v>
      </c>
    </row>
    <row r="646" spans="1:25" x14ac:dyDescent="0.2">
      <c r="A646" t="s">
        <v>1749</v>
      </c>
      <c r="B646" t="s">
        <v>1750</v>
      </c>
      <c r="C646" t="s">
        <v>1751</v>
      </c>
      <c r="D646">
        <v>6</v>
      </c>
      <c r="E646" s="1">
        <v>2.3822200000000001E-4</v>
      </c>
      <c r="F646" s="2">
        <v>3.1920600000000001</v>
      </c>
      <c r="G646" s="1">
        <v>0.90192700000000003</v>
      </c>
      <c r="H646" s="2">
        <v>1.0129300000000001</v>
      </c>
      <c r="I646" s="1">
        <v>7.8582599999999999E-4</v>
      </c>
      <c r="J646" s="2">
        <v>1.4986900000000001</v>
      </c>
      <c r="K646" s="1">
        <v>0.84224699999999997</v>
      </c>
      <c r="L646" s="2">
        <v>1.1202000000000001</v>
      </c>
      <c r="M646" s="3">
        <v>0.22151999999999999</v>
      </c>
      <c r="N646" s="2">
        <v>-1.05806</v>
      </c>
      <c r="O646"/>
      <c r="P646" s="3">
        <v>8.7248899999999995E-4</v>
      </c>
      <c r="Q646" s="2">
        <v>1.3946499999999999</v>
      </c>
      <c r="R646" s="2"/>
      <c r="S646" s="2">
        <v>3.1920600000000001</v>
      </c>
      <c r="T646" s="2">
        <v>-1.05806</v>
      </c>
      <c r="U646" s="2"/>
      <c r="V646" s="4">
        <v>2.3822200000000001E-4</v>
      </c>
      <c r="W646"/>
      <c r="X646" s="2">
        <v>3.1920600000000001</v>
      </c>
      <c r="Y646" s="2">
        <v>3.1920600000000001</v>
      </c>
    </row>
    <row r="647" spans="1:25" x14ac:dyDescent="0.2">
      <c r="A647" t="s">
        <v>1752</v>
      </c>
      <c r="B647" t="s">
        <v>1753</v>
      </c>
      <c r="C647" t="s">
        <v>1754</v>
      </c>
      <c r="D647">
        <v>6</v>
      </c>
      <c r="E647" s="1">
        <v>7.4700000000000001E-9</v>
      </c>
      <c r="F647" s="2">
        <v>9.9950700000000001</v>
      </c>
      <c r="G647" s="1">
        <v>9.9600000000000008E-10</v>
      </c>
      <c r="H647" s="2">
        <v>7.1273999999999997</v>
      </c>
      <c r="I647" s="1">
        <v>0.14560300000000001</v>
      </c>
      <c r="J647" s="2">
        <v>1.0122599999999999</v>
      </c>
      <c r="K647" s="1">
        <v>0.51164500000000002</v>
      </c>
      <c r="L647" s="2">
        <v>1.1599999999999999</v>
      </c>
      <c r="M647" s="3">
        <v>0.44390600000000002</v>
      </c>
      <c r="N647" s="2">
        <v>1.0112000000000001</v>
      </c>
      <c r="O647"/>
      <c r="P647" s="3">
        <v>9.2500000000000004E-7</v>
      </c>
      <c r="Q647" s="2">
        <v>2.4656099999999999</v>
      </c>
      <c r="R647" s="2"/>
      <c r="S647" s="2">
        <v>9.9950700000000001</v>
      </c>
      <c r="T647" s="2">
        <v>1.0112000000000001</v>
      </c>
      <c r="U647" s="2"/>
      <c r="V647" s="4">
        <v>9.9600000000000008E-10</v>
      </c>
      <c r="W647"/>
      <c r="X647" s="2">
        <v>9.9950700000000001</v>
      </c>
      <c r="Y647" s="2">
        <v>9.9950700000000001</v>
      </c>
    </row>
    <row r="648" spans="1:25" x14ac:dyDescent="0.2">
      <c r="A648" t="s">
        <v>1974</v>
      </c>
      <c r="B648" t="s">
        <v>1975</v>
      </c>
      <c r="C648" t="s">
        <v>1976</v>
      </c>
      <c r="D648">
        <v>6</v>
      </c>
      <c r="E648" s="5">
        <v>9.0141499999999999E-2</v>
      </c>
      <c r="F648" s="6">
        <v>1.9113599999999999</v>
      </c>
      <c r="G648" s="5">
        <v>8.2400000000000007E-6</v>
      </c>
      <c r="H648" s="6">
        <v>1.7284299999999999</v>
      </c>
      <c r="I648" s="5">
        <v>9.3508000000000003E-4</v>
      </c>
      <c r="J648" s="6">
        <v>1.31592</v>
      </c>
      <c r="K648" s="5">
        <v>0.24545700000000001</v>
      </c>
      <c r="L648" s="6">
        <v>2.1613799999999999</v>
      </c>
      <c r="M648">
        <v>6.5799999999999999E-7</v>
      </c>
      <c r="N648">
        <v>2.03247</v>
      </c>
      <c r="O648"/>
      <c r="P648">
        <v>2.5699999999999999E-11</v>
      </c>
      <c r="Q648">
        <v>1.79766</v>
      </c>
      <c r="R648"/>
      <c r="S648" s="6">
        <v>2.1613799999999999</v>
      </c>
      <c r="T648" s="6">
        <v>1.31592</v>
      </c>
      <c r="U648"/>
      <c r="V648">
        <v>6.5799999999999999E-7</v>
      </c>
      <c r="W648"/>
      <c r="X648" s="2">
        <v>2.1613799999999999</v>
      </c>
      <c r="Y648" s="2">
        <v>2.1613799999999999</v>
      </c>
    </row>
    <row r="649" spans="1:25" x14ac:dyDescent="0.2">
      <c r="A649" t="s">
        <v>2028</v>
      </c>
      <c r="B649" t="s">
        <v>2029</v>
      </c>
      <c r="C649" t="s">
        <v>2030</v>
      </c>
      <c r="D649" s="7">
        <v>6</v>
      </c>
      <c r="E649" s="1">
        <v>5.9599999999999999E-5</v>
      </c>
      <c r="F649" s="2">
        <v>-6.1423899999999998</v>
      </c>
      <c r="G649" s="1">
        <v>9.7800000000000006E-9</v>
      </c>
      <c r="H649" s="2">
        <v>-7.0051300000000003</v>
      </c>
      <c r="I649" s="1">
        <v>2.7299999999999999E-9</v>
      </c>
      <c r="J649" s="2">
        <v>-3.6934200000000001</v>
      </c>
      <c r="K649" s="1">
        <v>9.11111E-2</v>
      </c>
      <c r="L649" s="2">
        <v>-4.3218500000000004</v>
      </c>
      <c r="M649" s="3">
        <v>8.6999999999999998E-8</v>
      </c>
      <c r="N649" s="2">
        <v>-6.9533699999999996</v>
      </c>
      <c r="O649"/>
      <c r="P649" s="3">
        <v>1.4200000000000001E-25</v>
      </c>
      <c r="Q649" s="2">
        <v>-5.4857500000000003</v>
      </c>
      <c r="R649" s="2"/>
      <c r="S649" s="2">
        <v>-3.6934200000000001</v>
      </c>
      <c r="T649" s="2">
        <v>-7.0051300000000003</v>
      </c>
      <c r="U649" s="2"/>
      <c r="V649" s="4">
        <v>2.7299999999999999E-9</v>
      </c>
      <c r="W649"/>
      <c r="X649" s="2">
        <v>-7.0051300000000003</v>
      </c>
      <c r="Y649" s="2">
        <v>7.0051300000000003</v>
      </c>
    </row>
    <row r="650" spans="1:25" x14ac:dyDescent="0.2">
      <c r="A650" t="s">
        <v>1815</v>
      </c>
      <c r="B650" t="s">
        <v>1816</v>
      </c>
      <c r="C650" t="s">
        <v>1817</v>
      </c>
      <c r="D650">
        <v>6</v>
      </c>
      <c r="E650" s="1">
        <v>0.184338</v>
      </c>
      <c r="F650" s="2">
        <v>-2.9772500000000002</v>
      </c>
      <c r="G650" s="1">
        <v>7.3699999999999997E-6</v>
      </c>
      <c r="H650" s="2">
        <v>-2.0680399999999999</v>
      </c>
      <c r="I650" s="1">
        <v>7.8835099999999996E-4</v>
      </c>
      <c r="J650" s="2">
        <v>-1.5595300000000001</v>
      </c>
      <c r="K650" s="1">
        <v>0.60082400000000002</v>
      </c>
      <c r="L650" s="2">
        <v>-2.29183</v>
      </c>
      <c r="M650" s="3">
        <v>7.8199999999999997E-6</v>
      </c>
      <c r="N650" s="2">
        <v>-1.9025799999999999</v>
      </c>
      <c r="O650"/>
      <c r="P650" s="3">
        <v>3.2300000000000002E-7</v>
      </c>
      <c r="Q650" s="2">
        <v>-2.1081699999999999</v>
      </c>
      <c r="R650" s="2"/>
      <c r="S650" s="2">
        <v>-1.5595300000000001</v>
      </c>
      <c r="T650" s="2">
        <v>-2.9772500000000002</v>
      </c>
      <c r="U650" s="2"/>
      <c r="V650" s="4">
        <v>7.3699999999999997E-6</v>
      </c>
      <c r="W650"/>
      <c r="X650" s="2">
        <v>-2.9772500000000002</v>
      </c>
      <c r="Y650" s="2">
        <v>2.9772500000000002</v>
      </c>
    </row>
    <row r="651" spans="1:25" x14ac:dyDescent="0.2">
      <c r="A651" t="s">
        <v>1932</v>
      </c>
      <c r="B651" t="s">
        <v>1933</v>
      </c>
      <c r="C651" t="s">
        <v>1934</v>
      </c>
      <c r="D651">
        <v>6</v>
      </c>
      <c r="E651" s="5">
        <v>0.55503800000000003</v>
      </c>
      <c r="F651" s="6">
        <v>1.01624</v>
      </c>
      <c r="G651" s="5">
        <v>0.44233099999999997</v>
      </c>
      <c r="H651" s="6">
        <v>1.01797</v>
      </c>
      <c r="I651" s="5">
        <v>1.7100000000000001E-7</v>
      </c>
      <c r="J651" s="6">
        <v>6.3087799999999996</v>
      </c>
      <c r="K651" s="5">
        <v>0.96942099999999998</v>
      </c>
      <c r="L651" s="6">
        <v>-1.00214</v>
      </c>
      <c r="M651">
        <v>0.65234099999999995</v>
      </c>
      <c r="N651">
        <v>1.00685</v>
      </c>
      <c r="O651"/>
      <c r="P651">
        <v>3.1839400000000001E-3</v>
      </c>
      <c r="Q651">
        <v>1.4673799999999999</v>
      </c>
      <c r="R651"/>
      <c r="S651" s="6">
        <v>6.3087799999999996</v>
      </c>
      <c r="T651" s="6">
        <v>-1.00214</v>
      </c>
      <c r="U651"/>
      <c r="V651">
        <v>1.7100000000000001E-7</v>
      </c>
      <c r="W651"/>
      <c r="X651" s="2">
        <v>6.3087799999999996</v>
      </c>
      <c r="Y651" s="2">
        <v>6.3087799999999996</v>
      </c>
    </row>
    <row r="652" spans="1:25" x14ac:dyDescent="0.2">
      <c r="A652" t="s">
        <v>1755</v>
      </c>
      <c r="B652" t="s">
        <v>1756</v>
      </c>
      <c r="C652" t="s">
        <v>1757</v>
      </c>
      <c r="D652">
        <v>6</v>
      </c>
      <c r="E652" s="1">
        <v>4.6393900000000002E-4</v>
      </c>
      <c r="F652" s="2">
        <v>-2.8427699999999998</v>
      </c>
      <c r="G652" s="1">
        <v>1.4699999999999999E-6</v>
      </c>
      <c r="H652" s="2">
        <v>-2.6726399999999999</v>
      </c>
      <c r="I652" s="1">
        <v>1.42E-5</v>
      </c>
      <c r="J652" s="2">
        <v>-2.0528499999999998</v>
      </c>
      <c r="K652" s="1">
        <v>0.20056299999999999</v>
      </c>
      <c r="L652" s="2">
        <v>-2.3897699999999999</v>
      </c>
      <c r="M652" s="3">
        <v>3.0700000000000001E-5</v>
      </c>
      <c r="N652" s="2">
        <v>-2.5201199999999999</v>
      </c>
      <c r="O652"/>
      <c r="P652" s="3">
        <v>1.7000000000000001E-19</v>
      </c>
      <c r="Q652" s="2">
        <v>-2.48943</v>
      </c>
      <c r="R652" s="2"/>
      <c r="S652" s="2">
        <v>-2.0528499999999998</v>
      </c>
      <c r="T652" s="2">
        <v>-2.8427699999999998</v>
      </c>
      <c r="U652" s="2"/>
      <c r="V652" s="4">
        <v>1.4699999999999999E-6</v>
      </c>
      <c r="W652"/>
      <c r="X652" s="2">
        <v>-2.8427699999999998</v>
      </c>
      <c r="Y652" s="2">
        <v>2.8427699999999998</v>
      </c>
    </row>
    <row r="653" spans="1:25" x14ac:dyDescent="0.2">
      <c r="A653" t="s">
        <v>1935</v>
      </c>
      <c r="B653" t="s">
        <v>1936</v>
      </c>
      <c r="C653" t="s">
        <v>1937</v>
      </c>
      <c r="D653">
        <v>6</v>
      </c>
      <c r="E653" s="5">
        <v>0.73049399999999998</v>
      </c>
      <c r="F653" s="6">
        <v>-1.1461300000000001</v>
      </c>
      <c r="G653" s="5">
        <v>3.7796100000000001E-3</v>
      </c>
      <c r="H653" s="6">
        <v>-1.21983</v>
      </c>
      <c r="I653" s="5">
        <v>1.9800000000000001E-6</v>
      </c>
      <c r="J653" s="6">
        <v>-2.5226199999999999</v>
      </c>
      <c r="K653" s="5">
        <v>0.69834099999999999</v>
      </c>
      <c r="L653" s="6">
        <v>-1.2557700000000001</v>
      </c>
      <c r="M653">
        <v>2.2640799999999999E-3</v>
      </c>
      <c r="N653">
        <v>-1.3003800000000001</v>
      </c>
      <c r="O653"/>
      <c r="P653">
        <v>2.9100000000000001E-6</v>
      </c>
      <c r="Q653">
        <v>-1.4224399999999999</v>
      </c>
      <c r="R653"/>
      <c r="S653" s="6">
        <v>-1.1461300000000001</v>
      </c>
      <c r="T653" s="6">
        <v>-2.5226199999999999</v>
      </c>
      <c r="U653"/>
      <c r="V653">
        <v>1.9800000000000001E-6</v>
      </c>
      <c r="W653"/>
      <c r="X653" s="2">
        <v>-2.5226199999999999</v>
      </c>
      <c r="Y653" s="2">
        <v>2.5226199999999999</v>
      </c>
    </row>
    <row r="654" spans="1:25" x14ac:dyDescent="0.2">
      <c r="A654" t="s">
        <v>1938</v>
      </c>
      <c r="B654" t="s">
        <v>1939</v>
      </c>
      <c r="C654" t="s">
        <v>1940</v>
      </c>
      <c r="D654">
        <v>6</v>
      </c>
      <c r="E654" s="5">
        <v>0.80810199999999999</v>
      </c>
      <c r="F654" s="6">
        <v>1.0024599999999999</v>
      </c>
      <c r="G654" s="5">
        <v>0.223467</v>
      </c>
      <c r="H654" s="6">
        <v>-1.0539799999999999</v>
      </c>
      <c r="I654" s="5">
        <v>1.5799999999999999E-8</v>
      </c>
      <c r="J654" s="6">
        <v>-8.6077499999999993</v>
      </c>
      <c r="K654" s="5">
        <v>0.77142699999999997</v>
      </c>
      <c r="L654" s="6">
        <v>-1.04871</v>
      </c>
      <c r="M654">
        <v>1.7499999999999999E-7</v>
      </c>
      <c r="N654">
        <v>-2.92726</v>
      </c>
      <c r="O654"/>
      <c r="P654">
        <v>7.5499999999999997E-6</v>
      </c>
      <c r="Q654">
        <v>-1.9672499999999999</v>
      </c>
      <c r="R654"/>
      <c r="S654" s="6">
        <v>1.0024599999999999</v>
      </c>
      <c r="T654" s="6">
        <v>-8.6077499999999993</v>
      </c>
      <c r="U654"/>
      <c r="V654">
        <v>1.5799999999999999E-8</v>
      </c>
      <c r="W654"/>
      <c r="X654" s="2">
        <v>-8.6077499999999993</v>
      </c>
      <c r="Y654" s="2">
        <v>8.6077499999999993</v>
      </c>
    </row>
    <row r="655" spans="1:25" x14ac:dyDescent="0.2">
      <c r="A655" t="s">
        <v>1818</v>
      </c>
      <c r="B655" t="s">
        <v>1819</v>
      </c>
      <c r="C655" t="s">
        <v>1820</v>
      </c>
      <c r="D655">
        <v>6</v>
      </c>
      <c r="E655" s="1">
        <v>1.74139E-2</v>
      </c>
      <c r="F655" s="2">
        <v>1.60347</v>
      </c>
      <c r="G655" s="1">
        <v>9.16E-7</v>
      </c>
      <c r="H655" s="2">
        <v>2.2008399999999999</v>
      </c>
      <c r="I655" s="1">
        <v>0.119508</v>
      </c>
      <c r="J655" s="2">
        <v>1.09413</v>
      </c>
      <c r="K655" s="1">
        <v>0.32051499999999999</v>
      </c>
      <c r="L655" s="2">
        <v>1.8632200000000001</v>
      </c>
      <c r="M655" s="3">
        <v>0.77606399999999998</v>
      </c>
      <c r="N655" s="2">
        <v>-1.02681</v>
      </c>
      <c r="O655"/>
      <c r="P655" s="3">
        <v>6.55E-6</v>
      </c>
      <c r="Q655" s="2">
        <v>1.48085</v>
      </c>
      <c r="R655" s="2"/>
      <c r="S655" s="2">
        <v>2.2008399999999999</v>
      </c>
      <c r="T655" s="2">
        <v>-1.02681</v>
      </c>
      <c r="U655" s="2"/>
      <c r="V655" s="4">
        <v>9.16E-7</v>
      </c>
      <c r="W655"/>
      <c r="X655" s="2">
        <v>2.2008399999999999</v>
      </c>
      <c r="Y655" s="2">
        <v>2.2008399999999999</v>
      </c>
    </row>
    <row r="656" spans="1:25" x14ac:dyDescent="0.2">
      <c r="A656" t="s">
        <v>1758</v>
      </c>
      <c r="B656" t="s">
        <v>1759</v>
      </c>
      <c r="C656" t="s">
        <v>1760</v>
      </c>
      <c r="D656">
        <v>6</v>
      </c>
      <c r="E656" s="1">
        <v>6.8648199999999998E-4</v>
      </c>
      <c r="F656" s="2">
        <v>2.0189599999999999</v>
      </c>
      <c r="G656" s="1">
        <v>4.0787400000000002E-4</v>
      </c>
      <c r="H656" s="2">
        <v>1.53505</v>
      </c>
      <c r="I656" s="1">
        <v>1.9700000000000001E-5</v>
      </c>
      <c r="J656" s="2">
        <v>1.7967500000000001</v>
      </c>
      <c r="K656" s="1">
        <v>7.6316999999999996E-2</v>
      </c>
      <c r="L656" s="2">
        <v>1.7458400000000001</v>
      </c>
      <c r="M656" s="3">
        <v>1.2047199999999999E-4</v>
      </c>
      <c r="N656" s="2">
        <v>1.7631699999999999</v>
      </c>
      <c r="O656"/>
      <c r="P656" s="3">
        <v>1.66E-19</v>
      </c>
      <c r="Q656" s="2">
        <v>1.7705900000000001</v>
      </c>
      <c r="R656" s="2"/>
      <c r="S656" s="2">
        <v>2.0189599999999999</v>
      </c>
      <c r="T656" s="2">
        <v>1.53505</v>
      </c>
      <c r="U656" s="2"/>
      <c r="V656" s="4">
        <v>1.9700000000000001E-5</v>
      </c>
      <c r="W656"/>
      <c r="X656" s="2">
        <v>2.0189599999999999</v>
      </c>
      <c r="Y656" s="2">
        <v>2.0189599999999999</v>
      </c>
    </row>
    <row r="657" spans="1:25" x14ac:dyDescent="0.2">
      <c r="A657" t="s">
        <v>1941</v>
      </c>
      <c r="B657" t="s">
        <v>1942</v>
      </c>
      <c r="C657" t="s">
        <v>1943</v>
      </c>
      <c r="D657">
        <v>6</v>
      </c>
      <c r="E657" s="5">
        <v>0.27939000000000003</v>
      </c>
      <c r="F657" s="6">
        <v>-1.01803</v>
      </c>
      <c r="G657" s="5">
        <v>1.79629E-2</v>
      </c>
      <c r="H657" s="6">
        <v>-1.02094</v>
      </c>
      <c r="I657" s="5">
        <v>6.5199999999999999E-5</v>
      </c>
      <c r="J657" s="6">
        <v>-2.2093799999999999</v>
      </c>
      <c r="K657" s="5">
        <v>0.56139700000000003</v>
      </c>
      <c r="L657" s="6">
        <v>-1.03199</v>
      </c>
      <c r="M657">
        <v>2.3451099999999999E-2</v>
      </c>
      <c r="N657">
        <v>-1.10965</v>
      </c>
      <c r="O657"/>
      <c r="P657">
        <v>4.8835899999999995E-4</v>
      </c>
      <c r="Q657">
        <v>-1.21692</v>
      </c>
      <c r="R657"/>
      <c r="S657" s="6">
        <v>-1.01803</v>
      </c>
      <c r="T657" s="6">
        <v>-2.2093799999999999</v>
      </c>
      <c r="U657"/>
      <c r="V657">
        <v>6.5199999999999999E-5</v>
      </c>
      <c r="W657"/>
      <c r="X657" s="2">
        <v>-2.2093799999999999</v>
      </c>
      <c r="Y657" s="2">
        <v>2.2093799999999999</v>
      </c>
    </row>
    <row r="658" spans="1:25" x14ac:dyDescent="0.2">
      <c r="A658" t="s">
        <v>1761</v>
      </c>
      <c r="B658" t="s">
        <v>1762</v>
      </c>
      <c r="C658" t="s">
        <v>1763</v>
      </c>
      <c r="D658">
        <v>6</v>
      </c>
      <c r="E658" s="1">
        <v>1.74E-9</v>
      </c>
      <c r="F658" s="2">
        <v>10.5694</v>
      </c>
      <c r="G658" s="1">
        <v>2.6099999999999998E-10</v>
      </c>
      <c r="H658" s="2">
        <v>8.6929099999999995</v>
      </c>
      <c r="I658" s="1">
        <v>2.3739400000000002E-3</v>
      </c>
      <c r="J658" s="2">
        <v>1.2341899999999999</v>
      </c>
      <c r="K658" s="1">
        <v>8.3900000000000004E-7</v>
      </c>
      <c r="L658" s="2">
        <v>12.3306</v>
      </c>
      <c r="M658" s="3">
        <v>1.18E-8</v>
      </c>
      <c r="N658" s="2">
        <v>4.61524</v>
      </c>
      <c r="O658"/>
      <c r="P658" s="3">
        <v>3.0599999999999999E-18</v>
      </c>
      <c r="Q658" s="2">
        <v>5.7068199999999996</v>
      </c>
      <c r="R658" s="2"/>
      <c r="S658" s="2">
        <v>12.3306</v>
      </c>
      <c r="T658" s="2">
        <v>1.2341899999999999</v>
      </c>
      <c r="U658" s="2"/>
      <c r="V658" s="4">
        <v>2.6099999999999998E-10</v>
      </c>
      <c r="W658"/>
      <c r="X658" s="2">
        <v>12.3306</v>
      </c>
      <c r="Y658" s="2">
        <v>12.3306</v>
      </c>
    </row>
    <row r="659" spans="1:25" x14ac:dyDescent="0.2">
      <c r="A659" t="s">
        <v>1977</v>
      </c>
      <c r="B659" t="s">
        <v>1978</v>
      </c>
      <c r="C659" t="s">
        <v>1979</v>
      </c>
      <c r="D659">
        <v>6</v>
      </c>
      <c r="E659" s="5">
        <v>0.88380199999999998</v>
      </c>
      <c r="F659" s="6">
        <v>1.0571200000000001</v>
      </c>
      <c r="G659" s="5">
        <v>4.1681200000000002E-2</v>
      </c>
      <c r="H659" s="6">
        <v>1.0947899999999999</v>
      </c>
      <c r="I659" s="5">
        <v>2.53735E-2</v>
      </c>
      <c r="J659" s="6">
        <v>-1.21088</v>
      </c>
      <c r="K659" s="5">
        <v>0.617788</v>
      </c>
      <c r="L659" s="6">
        <v>1.2256199999999999</v>
      </c>
      <c r="M659">
        <v>4.95E-8</v>
      </c>
      <c r="N659">
        <v>4.9419000000000004</v>
      </c>
      <c r="O659"/>
      <c r="P659">
        <v>3.33235E-3</v>
      </c>
      <c r="Q659">
        <v>1.42801</v>
      </c>
      <c r="R659"/>
      <c r="S659" s="6">
        <v>4.9419000000000004</v>
      </c>
      <c r="T659" s="6">
        <v>-1.21088</v>
      </c>
      <c r="U659"/>
      <c r="V659">
        <v>4.95E-8</v>
      </c>
      <c r="W659"/>
      <c r="X659" s="2">
        <v>4.9419000000000004</v>
      </c>
      <c r="Y659" s="2">
        <v>4.9419000000000004</v>
      </c>
    </row>
    <row r="660" spans="1:25" x14ac:dyDescent="0.2">
      <c r="A660" s="9" t="s">
        <v>2031</v>
      </c>
      <c r="B660" t="s">
        <v>2032</v>
      </c>
      <c r="C660" t="s">
        <v>2033</v>
      </c>
      <c r="D660" s="7">
        <v>6</v>
      </c>
      <c r="E660" s="1">
        <v>1.03E-5</v>
      </c>
      <c r="F660" s="2">
        <v>2.66201</v>
      </c>
      <c r="G660" s="1">
        <v>1.8099999999999999E-7</v>
      </c>
      <c r="H660" s="2">
        <v>3.46435</v>
      </c>
      <c r="I660" s="1">
        <v>6.9299999999999997E-6</v>
      </c>
      <c r="J660" s="2">
        <v>2.6400999999999999</v>
      </c>
      <c r="K660" s="1">
        <v>0.26636500000000002</v>
      </c>
      <c r="L660" s="2">
        <v>2.2089599999999998</v>
      </c>
      <c r="M660" s="3">
        <v>2.4246099999999999E-4</v>
      </c>
      <c r="N660" s="2">
        <v>-1.15462</v>
      </c>
      <c r="O660"/>
      <c r="P660" s="3">
        <v>1.6900000000000001E-10</v>
      </c>
      <c r="Q660" s="2">
        <v>2.1693500000000001</v>
      </c>
      <c r="R660" s="2"/>
      <c r="S660" s="2">
        <v>3.46435</v>
      </c>
      <c r="T660" s="2">
        <v>-1.15462</v>
      </c>
      <c r="U660" s="2"/>
      <c r="V660" s="4">
        <v>1.8099999999999999E-7</v>
      </c>
      <c r="W660"/>
      <c r="X660" s="2">
        <v>3.46435</v>
      </c>
      <c r="Y660" s="2">
        <v>3.46435</v>
      </c>
    </row>
    <row r="661" spans="1:25" x14ac:dyDescent="0.2">
      <c r="A661" t="s">
        <v>1980</v>
      </c>
      <c r="B661" t="s">
        <v>1981</v>
      </c>
      <c r="C661" t="s">
        <v>1982</v>
      </c>
      <c r="D661">
        <v>6</v>
      </c>
      <c r="E661" s="5">
        <v>0.73564099999999999</v>
      </c>
      <c r="F661" s="6">
        <v>1.0214000000000001</v>
      </c>
      <c r="G661" s="5">
        <v>0.96154700000000004</v>
      </c>
      <c r="H661" s="6">
        <v>-1.0004200000000001</v>
      </c>
      <c r="I661" s="5">
        <v>0.88612599999999997</v>
      </c>
      <c r="J661" s="6">
        <v>-1.00099</v>
      </c>
      <c r="K661" s="5">
        <v>0.80869599999999997</v>
      </c>
      <c r="L661" s="6">
        <v>-1.0088299999999999</v>
      </c>
      <c r="M661">
        <v>8.2639699999999998E-4</v>
      </c>
      <c r="N661">
        <v>-2.2261299999999999</v>
      </c>
      <c r="O661"/>
      <c r="P661">
        <v>1.14523E-2</v>
      </c>
      <c r="Q661">
        <v>-1.1741999999999999</v>
      </c>
      <c r="R661"/>
      <c r="S661" s="6">
        <v>1.0214000000000001</v>
      </c>
      <c r="T661" s="6">
        <v>-2.2261299999999999</v>
      </c>
      <c r="U661"/>
      <c r="V661">
        <v>8.2639699999999998E-4</v>
      </c>
      <c r="W661"/>
      <c r="X661" s="2">
        <v>-2.2261299999999999</v>
      </c>
      <c r="Y661" s="2">
        <v>2.2261299999999999</v>
      </c>
    </row>
    <row r="662" spans="1:25" x14ac:dyDescent="0.2">
      <c r="A662" t="s">
        <v>1764</v>
      </c>
      <c r="B662" t="s">
        <v>1765</v>
      </c>
      <c r="C662" t="s">
        <v>1766</v>
      </c>
      <c r="D662">
        <v>6</v>
      </c>
      <c r="E662" s="1">
        <v>9.9792600000000002E-3</v>
      </c>
      <c r="F662" s="2">
        <v>-2.1834799999999999</v>
      </c>
      <c r="G662" s="1">
        <v>6.02E-5</v>
      </c>
      <c r="H662" s="2">
        <v>-1.9809099999999999</v>
      </c>
      <c r="I662" s="1">
        <v>1.7799999999999999E-5</v>
      </c>
      <c r="J662" s="2">
        <v>-1.99116</v>
      </c>
      <c r="K662" s="1">
        <v>2.5194000000000001E-2</v>
      </c>
      <c r="L662" s="2">
        <v>-2.6641900000000001</v>
      </c>
      <c r="M662" s="3">
        <v>4.1880399999999996E-3</v>
      </c>
      <c r="N662" s="2">
        <v>-1.51823</v>
      </c>
      <c r="O662"/>
      <c r="P662" s="3">
        <v>5.4300000000000002E-17</v>
      </c>
      <c r="Q662" s="2">
        <v>-2.0230999999999999</v>
      </c>
      <c r="R662" s="2"/>
      <c r="S662" s="2">
        <v>-1.51823</v>
      </c>
      <c r="T662" s="2">
        <v>-2.6641900000000001</v>
      </c>
      <c r="U662" s="2"/>
      <c r="V662" s="4">
        <v>1.7799999999999999E-5</v>
      </c>
      <c r="W662"/>
      <c r="X662" s="2">
        <v>-2.6641900000000001</v>
      </c>
      <c r="Y662" s="2">
        <v>2.6641900000000001</v>
      </c>
    </row>
    <row r="663" spans="1:25" x14ac:dyDescent="0.2">
      <c r="A663" t="s">
        <v>1944</v>
      </c>
      <c r="B663" t="s">
        <v>1945</v>
      </c>
      <c r="C663" t="s">
        <v>1946</v>
      </c>
      <c r="D663">
        <v>6</v>
      </c>
      <c r="E663" s="5">
        <v>0.58902100000000002</v>
      </c>
      <c r="F663" s="6">
        <v>-1.0682199999999999</v>
      </c>
      <c r="G663" s="5">
        <v>0.232712</v>
      </c>
      <c r="H663" s="6">
        <v>-1.1015299999999999</v>
      </c>
      <c r="I663" s="5">
        <v>2.2398000000000001E-4</v>
      </c>
      <c r="J663" s="6">
        <v>-3.7460900000000001</v>
      </c>
      <c r="K663" s="5">
        <v>0.68880300000000005</v>
      </c>
      <c r="L663" s="6">
        <v>-1.21821</v>
      </c>
      <c r="M663">
        <v>0.54047000000000001</v>
      </c>
      <c r="N663">
        <v>-1.0642199999999999</v>
      </c>
      <c r="O663"/>
      <c r="P663">
        <v>5.0340300000000003E-4</v>
      </c>
      <c r="Q663">
        <v>-1.4194500000000001</v>
      </c>
      <c r="R663"/>
      <c r="S663" s="6">
        <v>-1.0642199999999999</v>
      </c>
      <c r="T663" s="6">
        <v>-3.7460900000000001</v>
      </c>
      <c r="U663"/>
      <c r="V663">
        <v>2.2398000000000001E-4</v>
      </c>
      <c r="W663"/>
      <c r="X663" s="2">
        <v>-3.7460900000000001</v>
      </c>
      <c r="Y663" s="2">
        <v>3.7460900000000001</v>
      </c>
    </row>
    <row r="664" spans="1:25" x14ac:dyDescent="0.2">
      <c r="A664" t="s">
        <v>1947</v>
      </c>
      <c r="B664" t="s">
        <v>1948</v>
      </c>
      <c r="C664" t="s">
        <v>1949</v>
      </c>
      <c r="D664">
        <v>6</v>
      </c>
      <c r="E664" s="5">
        <v>0.46963500000000002</v>
      </c>
      <c r="F664" s="6">
        <v>-1.23858</v>
      </c>
      <c r="G664" s="5">
        <v>9.46906E-2</v>
      </c>
      <c r="H664" s="6">
        <v>-1.1600600000000001</v>
      </c>
      <c r="I664" s="5">
        <v>1.79E-6</v>
      </c>
      <c r="J664" s="6">
        <v>-3.2834699999999999</v>
      </c>
      <c r="K664" s="5">
        <v>0.29263400000000001</v>
      </c>
      <c r="L664" s="6">
        <v>-1.4759599999999999</v>
      </c>
      <c r="M664">
        <v>0.34067900000000001</v>
      </c>
      <c r="N664">
        <v>1.1597299999999999</v>
      </c>
      <c r="O664"/>
      <c r="P664">
        <v>2.35009E-4</v>
      </c>
      <c r="Q664">
        <v>-1.42347</v>
      </c>
      <c r="R664"/>
      <c r="S664" s="6">
        <v>1.1597299999999999</v>
      </c>
      <c r="T664" s="6">
        <v>-3.2834699999999999</v>
      </c>
      <c r="U664"/>
      <c r="V664">
        <v>1.79E-6</v>
      </c>
      <c r="W664"/>
      <c r="X664" s="2">
        <v>-3.2834699999999999</v>
      </c>
      <c r="Y664" s="2">
        <v>3.2834699999999999</v>
      </c>
    </row>
    <row r="665" spans="1:25" x14ac:dyDescent="0.2">
      <c r="A665" t="s">
        <v>1767</v>
      </c>
      <c r="B665" t="s">
        <v>1768</v>
      </c>
      <c r="C665" t="s">
        <v>1769</v>
      </c>
      <c r="D665">
        <v>6</v>
      </c>
      <c r="E665" s="1">
        <v>8.7334500000000002E-3</v>
      </c>
      <c r="F665" s="2">
        <v>2.29691</v>
      </c>
      <c r="G665" s="1">
        <v>1.04E-7</v>
      </c>
      <c r="H665" s="2">
        <v>2.51972</v>
      </c>
      <c r="I665" s="1">
        <v>1.4800000000000001E-5</v>
      </c>
      <c r="J665" s="2">
        <v>2.26275</v>
      </c>
      <c r="K665" s="1">
        <v>0.67343600000000003</v>
      </c>
      <c r="L665" s="2">
        <v>1.5385</v>
      </c>
      <c r="M665" s="3">
        <v>8.3499999999999997E-5</v>
      </c>
      <c r="N665" s="2">
        <v>2.27773</v>
      </c>
      <c r="O665"/>
      <c r="P665" s="3">
        <v>1.5399999999999999E-14</v>
      </c>
      <c r="Q665" s="2">
        <v>2.1694599999999999</v>
      </c>
      <c r="R665" s="2"/>
      <c r="S665" s="2">
        <v>2.51972</v>
      </c>
      <c r="T665" s="2">
        <v>1.5385</v>
      </c>
      <c r="U665" s="2"/>
      <c r="V665" s="4">
        <v>1.04E-7</v>
      </c>
      <c r="W665"/>
      <c r="X665" s="2">
        <v>2.51972</v>
      </c>
      <c r="Y665" s="2">
        <v>2.51972</v>
      </c>
    </row>
    <row r="666" spans="1:25" x14ac:dyDescent="0.2">
      <c r="A666" t="s">
        <v>1950</v>
      </c>
      <c r="B666" t="s">
        <v>1951</v>
      </c>
      <c r="C666" t="s">
        <v>1952</v>
      </c>
      <c r="D666">
        <v>6</v>
      </c>
      <c r="E666" s="5">
        <v>0.56950500000000004</v>
      </c>
      <c r="F666" s="6">
        <v>1.2749299999999999</v>
      </c>
      <c r="G666" s="5">
        <v>0.75938600000000001</v>
      </c>
      <c r="H666" s="6">
        <v>1.0234799999999999</v>
      </c>
      <c r="I666" s="5">
        <v>6.8999999999999996E-7</v>
      </c>
      <c r="J666" s="6">
        <v>-2.1793999999999998</v>
      </c>
      <c r="K666" s="5">
        <v>0.34485500000000002</v>
      </c>
      <c r="L666" s="6">
        <v>1.6182099999999999</v>
      </c>
      <c r="M666">
        <v>0.22084200000000001</v>
      </c>
      <c r="N666">
        <v>-1.15974</v>
      </c>
      <c r="O666"/>
      <c r="P666">
        <v>0.73541900000000004</v>
      </c>
      <c r="Q666">
        <v>-1.04409</v>
      </c>
      <c r="R666"/>
      <c r="S666" s="6">
        <v>1.6182099999999999</v>
      </c>
      <c r="T666" s="6">
        <v>-2.1793999999999998</v>
      </c>
      <c r="U666"/>
      <c r="V666">
        <v>6.8999999999999996E-7</v>
      </c>
      <c r="W666"/>
      <c r="X666" s="2">
        <v>-2.1793999999999998</v>
      </c>
      <c r="Y666" s="2">
        <v>2.1793999999999998</v>
      </c>
    </row>
    <row r="667" spans="1:25" x14ac:dyDescent="0.2">
      <c r="A667" t="s">
        <v>1770</v>
      </c>
      <c r="B667" t="s">
        <v>1771</v>
      </c>
      <c r="C667" t="s">
        <v>1772</v>
      </c>
      <c r="D667">
        <v>6</v>
      </c>
      <c r="E667" s="1">
        <v>4.9799999999999998E-5</v>
      </c>
      <c r="F667" s="2">
        <v>-4.79833</v>
      </c>
      <c r="G667" s="1">
        <v>6.3299999999999999E-10</v>
      </c>
      <c r="H667" s="2">
        <v>-6.8981399999999997</v>
      </c>
      <c r="I667" s="1">
        <v>1.4599999999999999E-9</v>
      </c>
      <c r="J667" s="2">
        <v>-11.359299999999999</v>
      </c>
      <c r="K667" s="1">
        <v>9.6952700000000003E-2</v>
      </c>
      <c r="L667" s="2">
        <v>-3.8986200000000002</v>
      </c>
      <c r="M667" s="3">
        <v>4.58E-8</v>
      </c>
      <c r="N667" s="2">
        <v>-7.9622999999999999</v>
      </c>
      <c r="O667"/>
      <c r="P667" s="3">
        <v>1.54E-25</v>
      </c>
      <c r="Q667" s="2">
        <v>-6.6290699999999996</v>
      </c>
      <c r="R667" s="2"/>
      <c r="S667" s="2">
        <v>-3.8986200000000002</v>
      </c>
      <c r="T667" s="2">
        <v>-11.359299999999999</v>
      </c>
      <c r="U667" s="2"/>
      <c r="V667" s="4">
        <v>6.3299999999999999E-10</v>
      </c>
      <c r="W667"/>
      <c r="X667" s="2">
        <v>-11.359299999999999</v>
      </c>
      <c r="Y667" s="2">
        <v>11.359299999999999</v>
      </c>
    </row>
    <row r="668" spans="1:25" x14ac:dyDescent="0.2">
      <c r="A668" t="s">
        <v>1773</v>
      </c>
      <c r="B668" t="s">
        <v>1774</v>
      </c>
      <c r="C668" t="s">
        <v>1775</v>
      </c>
      <c r="D668">
        <v>6</v>
      </c>
      <c r="E668" s="1">
        <v>9.5999999999999996E-6</v>
      </c>
      <c r="F668" s="2">
        <v>2.2677399999999999</v>
      </c>
      <c r="G668" s="1">
        <v>4.1899999999999998E-7</v>
      </c>
      <c r="H668" s="2">
        <v>1.72244</v>
      </c>
      <c r="I668" s="1">
        <v>4.4000000000000002E-7</v>
      </c>
      <c r="J668" s="2">
        <v>2.1761900000000001</v>
      </c>
      <c r="K668" s="1">
        <v>1.32318E-2</v>
      </c>
      <c r="L668" s="2">
        <v>2.1974100000000001</v>
      </c>
      <c r="M668" s="3">
        <v>4.9199999999999997E-8</v>
      </c>
      <c r="N668" s="2">
        <v>1.9990600000000001</v>
      </c>
      <c r="O668"/>
      <c r="P668" s="3">
        <v>9.6399999999999997E-29</v>
      </c>
      <c r="Q668" s="2">
        <v>2.0622500000000001</v>
      </c>
      <c r="R668" s="2"/>
      <c r="S668" s="2">
        <v>2.2677399999999999</v>
      </c>
      <c r="T668" s="2">
        <v>1.72244</v>
      </c>
      <c r="U668" s="2"/>
      <c r="V668" s="4">
        <v>4.9199999999999997E-8</v>
      </c>
      <c r="W668"/>
      <c r="X668" s="2">
        <v>2.2677399999999999</v>
      </c>
      <c r="Y668" s="2">
        <v>2.2677399999999999</v>
      </c>
    </row>
    <row r="669" spans="1:25" x14ac:dyDescent="0.2">
      <c r="A669" t="s">
        <v>2034</v>
      </c>
      <c r="B669" t="s">
        <v>2035</v>
      </c>
      <c r="C669" t="s">
        <v>2036</v>
      </c>
      <c r="D669" s="7">
        <v>6</v>
      </c>
      <c r="E669" s="5">
        <v>1.77E-6</v>
      </c>
      <c r="F669" s="6">
        <v>-3.5497800000000002</v>
      </c>
      <c r="G669" s="5">
        <v>7.2199999999999998E-8</v>
      </c>
      <c r="H669" s="6">
        <v>-3.03654</v>
      </c>
      <c r="I669" s="5">
        <v>2.65E-7</v>
      </c>
      <c r="J669" s="6">
        <v>-2.7194099999999999</v>
      </c>
      <c r="K669" s="5">
        <v>5.8050100000000002E-3</v>
      </c>
      <c r="L669" s="6">
        <v>-4.1413799999999998</v>
      </c>
      <c r="M669">
        <v>1.99E-7</v>
      </c>
      <c r="N669">
        <v>-3.07585</v>
      </c>
      <c r="O669"/>
      <c r="P669">
        <v>9.3999999999999997E-29</v>
      </c>
      <c r="Q669">
        <v>-3.2356400000000001</v>
      </c>
      <c r="R669"/>
      <c r="S669" s="6">
        <v>-2.7194099999999999</v>
      </c>
      <c r="T669" s="6">
        <v>-4.1413799999999998</v>
      </c>
      <c r="U669"/>
      <c r="V669">
        <v>7.2199999999999998E-8</v>
      </c>
      <c r="W669"/>
      <c r="X669" s="2">
        <v>-4.1413799999999998</v>
      </c>
      <c r="Y669" s="2">
        <v>4.1413799999999998</v>
      </c>
    </row>
    <row r="670" spans="1:25" x14ac:dyDescent="0.2">
      <c r="A670" t="s">
        <v>1776</v>
      </c>
      <c r="B670" t="s">
        <v>1777</v>
      </c>
      <c r="C670" t="s">
        <v>1778</v>
      </c>
      <c r="D670">
        <v>6</v>
      </c>
      <c r="E670" s="1">
        <v>5.6099999999999997E-6</v>
      </c>
      <c r="F670" s="2">
        <v>-2.3935499999999998</v>
      </c>
      <c r="G670" s="1">
        <v>3.1999999999999999E-6</v>
      </c>
      <c r="H670" s="2">
        <v>-2.3620800000000002</v>
      </c>
      <c r="I670" s="1">
        <v>6.1599999999999996E-8</v>
      </c>
      <c r="J670" s="2">
        <v>-2.75536</v>
      </c>
      <c r="K670" s="1">
        <v>8.6735000000000007E-3</v>
      </c>
      <c r="L670" s="2">
        <v>-2.81568</v>
      </c>
      <c r="M670" s="3">
        <v>5.4700000000000001E-6</v>
      </c>
      <c r="N670" s="2">
        <v>-2.0823399999999999</v>
      </c>
      <c r="O670"/>
      <c r="P670" s="3">
        <v>9.0900000000000005E-29</v>
      </c>
      <c r="Q670" s="2">
        <v>-2.45817</v>
      </c>
      <c r="R670" s="2"/>
      <c r="S670" s="2">
        <v>-2.0823399999999999</v>
      </c>
      <c r="T670" s="2">
        <v>-2.81568</v>
      </c>
      <c r="U670" s="2"/>
      <c r="V670" s="4">
        <v>6.1599999999999996E-8</v>
      </c>
      <c r="W670"/>
      <c r="X670" s="2">
        <v>-2.81568</v>
      </c>
      <c r="Y670" s="2">
        <v>2.81568</v>
      </c>
    </row>
    <row r="671" spans="1:25" x14ac:dyDescent="0.2">
      <c r="A671" t="s">
        <v>1821</v>
      </c>
      <c r="B671" t="s">
        <v>1822</v>
      </c>
      <c r="C671" t="s">
        <v>1823</v>
      </c>
      <c r="D671">
        <v>6</v>
      </c>
      <c r="E671" s="1">
        <v>0.238792</v>
      </c>
      <c r="F671" s="2">
        <v>-1.83904</v>
      </c>
      <c r="G671" s="1">
        <v>6.1399999999999994E-8</v>
      </c>
      <c r="H671" s="2">
        <v>-2.7574100000000001</v>
      </c>
      <c r="I671" s="1">
        <v>9.58E-10</v>
      </c>
      <c r="J671" s="2">
        <v>-4.1446699999999996</v>
      </c>
      <c r="K671" s="1">
        <v>0.69698199999999999</v>
      </c>
      <c r="L671" s="2">
        <v>-1.51278</v>
      </c>
      <c r="M671" s="3">
        <v>6.1200000000000004E-9</v>
      </c>
      <c r="N671" s="2">
        <v>-2.56874</v>
      </c>
      <c r="O671"/>
      <c r="P671" s="3">
        <v>1.57E-12</v>
      </c>
      <c r="Q671" s="2">
        <v>-2.4415300000000002</v>
      </c>
      <c r="R671" s="2"/>
      <c r="S671" s="2">
        <v>-1.51278</v>
      </c>
      <c r="T671" s="2">
        <v>-4.1446699999999996</v>
      </c>
      <c r="U671" s="2"/>
      <c r="V671" s="4">
        <v>9.58E-10</v>
      </c>
      <c r="W671"/>
      <c r="X671" s="2">
        <v>-4.1446699999999996</v>
      </c>
      <c r="Y671" s="2">
        <v>4.1446699999999996</v>
      </c>
    </row>
    <row r="672" spans="1:25" x14ac:dyDescent="0.2">
      <c r="A672" t="s">
        <v>2037</v>
      </c>
      <c r="B672" t="s">
        <v>2038</v>
      </c>
      <c r="C672" t="s">
        <v>2039</v>
      </c>
      <c r="D672" s="7">
        <v>6</v>
      </c>
      <c r="E672" s="1">
        <v>1.71572E-3</v>
      </c>
      <c r="F672" s="2">
        <v>-1.7617</v>
      </c>
      <c r="G672" s="1">
        <v>2.40237E-4</v>
      </c>
      <c r="H672" s="2">
        <v>-2.3040400000000001</v>
      </c>
      <c r="I672" s="1">
        <v>1.2609800000000001E-3</v>
      </c>
      <c r="J672" s="2">
        <v>-2.6743399999999999</v>
      </c>
      <c r="K672" s="1">
        <v>6.2338200000000003E-2</v>
      </c>
      <c r="L672" s="2">
        <v>-2.7771699999999999</v>
      </c>
      <c r="M672" s="3">
        <v>7.7300000000000005E-6</v>
      </c>
      <c r="N672" s="2">
        <v>-7.2831599999999996</v>
      </c>
      <c r="O672"/>
      <c r="P672" s="3">
        <v>1.89E-14</v>
      </c>
      <c r="Q672" s="2">
        <v>-2.9553699999999998</v>
      </c>
      <c r="R672" s="2"/>
      <c r="S672" s="2">
        <v>-1.7617</v>
      </c>
      <c r="T672" s="2">
        <v>-7.2831599999999996</v>
      </c>
      <c r="U672" s="2"/>
      <c r="V672" s="4">
        <v>7.7300000000000005E-6</v>
      </c>
      <c r="W672"/>
      <c r="X672" s="2">
        <v>-7.2831599999999996</v>
      </c>
      <c r="Y672" s="2">
        <v>7.2831599999999996</v>
      </c>
    </row>
    <row r="673" spans="1:25" x14ac:dyDescent="0.2">
      <c r="A673" t="s">
        <v>1953</v>
      </c>
      <c r="B673" t="s">
        <v>1954</v>
      </c>
      <c r="C673" t="s">
        <v>1955</v>
      </c>
      <c r="D673">
        <v>6</v>
      </c>
      <c r="E673" s="5">
        <v>4.8986999999999998E-3</v>
      </c>
      <c r="F673" s="6">
        <v>1.5886</v>
      </c>
      <c r="G673" s="5">
        <v>4.3399999999999998E-5</v>
      </c>
      <c r="H673" s="6">
        <v>1.4347300000000001</v>
      </c>
      <c r="I673" s="5">
        <v>4.9818499999999995E-4</v>
      </c>
      <c r="J673" s="6">
        <v>1.13137</v>
      </c>
      <c r="K673" s="5">
        <v>2.0291500000000001E-2</v>
      </c>
      <c r="L673" s="6">
        <v>2.0640800000000001</v>
      </c>
      <c r="M673">
        <v>2.6299999999999999E-5</v>
      </c>
      <c r="N673">
        <v>1.46597</v>
      </c>
      <c r="O673"/>
      <c r="P673">
        <v>8.7799999999999999E-13</v>
      </c>
      <c r="Q673">
        <v>1.49682</v>
      </c>
      <c r="R673"/>
      <c r="S673" s="6">
        <v>2.0640800000000001</v>
      </c>
      <c r="T673" s="6">
        <v>1.13137</v>
      </c>
      <c r="U673"/>
      <c r="V673">
        <v>2.6299999999999999E-5</v>
      </c>
      <c r="W673"/>
      <c r="X673" s="2">
        <v>2.0640800000000001</v>
      </c>
      <c r="Y673" s="2">
        <v>2.0640800000000001</v>
      </c>
    </row>
    <row r="674" spans="1:25" x14ac:dyDescent="0.2">
      <c r="A674" t="s">
        <v>1824</v>
      </c>
      <c r="B674" t="s">
        <v>1825</v>
      </c>
      <c r="C674" t="s">
        <v>1826</v>
      </c>
      <c r="D674">
        <v>6</v>
      </c>
      <c r="E674" s="1">
        <v>1.50451E-2</v>
      </c>
      <c r="F674" s="2">
        <v>1.69804</v>
      </c>
      <c r="G674" s="1">
        <v>3.0600000000000003E-8</v>
      </c>
      <c r="H674" s="2">
        <v>2.0095499999999999</v>
      </c>
      <c r="I674" s="1">
        <v>4.1100000000000003E-5</v>
      </c>
      <c r="J674" s="2">
        <v>1.18621</v>
      </c>
      <c r="K674" s="1">
        <v>0.318772</v>
      </c>
      <c r="L674" s="2">
        <v>1.47967</v>
      </c>
      <c r="M674" s="3">
        <v>1.0200000000000001E-5</v>
      </c>
      <c r="N674" s="2">
        <v>1.3708800000000001</v>
      </c>
      <c r="O674"/>
      <c r="P674" s="3">
        <v>5.0599999999999998E-12</v>
      </c>
      <c r="Q674" s="2">
        <v>1.5301899999999999</v>
      </c>
      <c r="R674" s="2"/>
      <c r="S674" s="2">
        <v>2.0095499999999999</v>
      </c>
      <c r="T674" s="2">
        <v>1.18621</v>
      </c>
      <c r="U674" s="2"/>
      <c r="V674" s="4">
        <v>3.0600000000000003E-8</v>
      </c>
      <c r="W674"/>
      <c r="X674" s="2">
        <v>2.0095499999999999</v>
      </c>
      <c r="Y674" s="2">
        <v>2.0095499999999999</v>
      </c>
    </row>
    <row r="675" spans="1:25" x14ac:dyDescent="0.2">
      <c r="A675" t="s">
        <v>2196</v>
      </c>
      <c r="B675" t="s">
        <v>2197</v>
      </c>
      <c r="C675" t="s">
        <v>2198</v>
      </c>
      <c r="D675">
        <v>7</v>
      </c>
      <c r="E675" s="1">
        <v>0.82019500000000001</v>
      </c>
      <c r="F675" s="2">
        <v>-1.1460999999999999</v>
      </c>
      <c r="G675" s="1">
        <v>0.227876</v>
      </c>
      <c r="H675" s="2">
        <v>1.1277999999999999</v>
      </c>
      <c r="I675" s="1">
        <v>1.1599999999999999E-6</v>
      </c>
      <c r="J675" s="2">
        <v>2.0576099999999999</v>
      </c>
      <c r="K675" s="1">
        <v>0.66277699999999995</v>
      </c>
      <c r="L675" s="2">
        <v>1.54573</v>
      </c>
      <c r="M675" s="3">
        <v>1.7941200000000001E-2</v>
      </c>
      <c r="N675" s="2">
        <v>1.07253</v>
      </c>
      <c r="O675"/>
      <c r="P675" s="3">
        <v>2.9311400000000001E-2</v>
      </c>
      <c r="Q675" s="2">
        <v>1.2614700000000001</v>
      </c>
      <c r="R675" s="2"/>
      <c r="S675" s="2">
        <v>2.0576099999999999</v>
      </c>
      <c r="T675" s="2">
        <v>-1.1460999999999999</v>
      </c>
      <c r="U675" s="2"/>
      <c r="V675" s="4">
        <v>1.1599999999999999E-6</v>
      </c>
      <c r="W675"/>
      <c r="X675" s="2">
        <v>2.0576099999999999</v>
      </c>
      <c r="Y675" s="2">
        <v>2.0576099999999999</v>
      </c>
    </row>
    <row r="676" spans="1:25" x14ac:dyDescent="0.2">
      <c r="A676" t="s">
        <v>2040</v>
      </c>
      <c r="B676" t="s">
        <v>2041</v>
      </c>
      <c r="C676" t="s">
        <v>2042</v>
      </c>
      <c r="D676">
        <v>7</v>
      </c>
      <c r="E676" s="1">
        <v>1.6540999999999999E-3</v>
      </c>
      <c r="F676" s="2">
        <v>-2.3865099999999999</v>
      </c>
      <c r="G676" s="1">
        <v>1.04E-5</v>
      </c>
      <c r="H676" s="2">
        <v>-2.3384800000000001</v>
      </c>
      <c r="I676" s="1">
        <v>1.8400000000000001E-7</v>
      </c>
      <c r="J676" s="2">
        <v>-2.50617</v>
      </c>
      <c r="K676" s="1">
        <v>0.68986700000000001</v>
      </c>
      <c r="L676" s="2">
        <v>-1.34507</v>
      </c>
      <c r="M676" s="3">
        <v>1.07869E-3</v>
      </c>
      <c r="N676" s="2">
        <v>-1.7752300000000001</v>
      </c>
      <c r="O676"/>
      <c r="P676" s="3">
        <v>4.5299999999999999E-15</v>
      </c>
      <c r="Q676" s="2">
        <v>-2.0348600000000001</v>
      </c>
      <c r="R676" s="2"/>
      <c r="S676" s="2">
        <v>-1.34507</v>
      </c>
      <c r="T676" s="2">
        <v>-2.50617</v>
      </c>
      <c r="U676" s="2"/>
      <c r="V676" s="4">
        <v>1.8400000000000001E-7</v>
      </c>
      <c r="W676"/>
      <c r="X676" s="2">
        <v>-2.50617</v>
      </c>
      <c r="Y676" s="2">
        <v>2.50617</v>
      </c>
    </row>
    <row r="677" spans="1:25" x14ac:dyDescent="0.2">
      <c r="A677" t="s">
        <v>2043</v>
      </c>
      <c r="B677" t="s">
        <v>2044</v>
      </c>
      <c r="C677" t="s">
        <v>2045</v>
      </c>
      <c r="D677">
        <v>7</v>
      </c>
      <c r="E677" s="1">
        <v>3.1499999999999999E-6</v>
      </c>
      <c r="F677" s="2">
        <v>-3.6966100000000002</v>
      </c>
      <c r="G677" s="1">
        <v>3.9200000000000002E-7</v>
      </c>
      <c r="H677" s="2">
        <v>-4.20275</v>
      </c>
      <c r="I677" s="1">
        <v>2.5399999999999999E-8</v>
      </c>
      <c r="J677" s="2">
        <v>-5.7810800000000002</v>
      </c>
      <c r="K677" s="1">
        <v>3.5851600000000002E-4</v>
      </c>
      <c r="L677" s="2">
        <v>-5.3211899999999996</v>
      </c>
      <c r="M677" s="3">
        <v>1.2799999999999999E-5</v>
      </c>
      <c r="N677" s="2">
        <v>-3.9835600000000002</v>
      </c>
      <c r="O677"/>
      <c r="P677" s="3">
        <v>6.27E-34</v>
      </c>
      <c r="Q677" s="2">
        <v>-4.4987500000000002</v>
      </c>
      <c r="R677" s="2"/>
      <c r="S677" s="2">
        <v>-3.6966100000000002</v>
      </c>
      <c r="T677" s="2">
        <v>-5.7810800000000002</v>
      </c>
      <c r="U677" s="2"/>
      <c r="V677" s="4">
        <v>2.5399999999999999E-8</v>
      </c>
      <c r="W677"/>
      <c r="X677" s="2">
        <v>-5.7810800000000002</v>
      </c>
      <c r="Y677" s="2">
        <v>5.7810800000000002</v>
      </c>
    </row>
    <row r="678" spans="1:25" x14ac:dyDescent="0.2">
      <c r="A678" t="s">
        <v>2046</v>
      </c>
      <c r="B678" t="s">
        <v>2047</v>
      </c>
      <c r="C678" t="s">
        <v>2048</v>
      </c>
      <c r="D678">
        <v>7</v>
      </c>
      <c r="E678" s="1">
        <v>3.46384E-2</v>
      </c>
      <c r="F678" s="2">
        <v>2.3253900000000001</v>
      </c>
      <c r="G678" s="1">
        <v>6.1800000000000001E-6</v>
      </c>
      <c r="H678" s="2">
        <v>2.13951</v>
      </c>
      <c r="I678" s="1">
        <v>2.6599999999999999E-6</v>
      </c>
      <c r="J678" s="2">
        <v>1.71889</v>
      </c>
      <c r="K678" s="1">
        <v>0.82687200000000005</v>
      </c>
      <c r="L678" s="2">
        <v>1.2666200000000001</v>
      </c>
      <c r="M678" s="3">
        <v>1.4699999999999999E-6</v>
      </c>
      <c r="N678" s="2">
        <v>1.88534</v>
      </c>
      <c r="O678"/>
      <c r="P678" s="3">
        <v>4.46E-7</v>
      </c>
      <c r="Q678" s="2">
        <v>1.85137</v>
      </c>
      <c r="R678" s="2"/>
      <c r="S678" s="2">
        <v>2.3253900000000001</v>
      </c>
      <c r="T678" s="2">
        <v>1.2666200000000001</v>
      </c>
      <c r="U678" s="2"/>
      <c r="V678" s="4">
        <v>1.4699999999999999E-6</v>
      </c>
      <c r="W678"/>
      <c r="X678" s="2">
        <v>2.3253900000000001</v>
      </c>
      <c r="Y678" s="2">
        <v>2.3253900000000001</v>
      </c>
    </row>
    <row r="679" spans="1:25" x14ac:dyDescent="0.2">
      <c r="A679" t="s">
        <v>2421</v>
      </c>
      <c r="B679" t="s">
        <v>2422</v>
      </c>
      <c r="C679" t="s">
        <v>2423</v>
      </c>
      <c r="D679" s="7">
        <v>7</v>
      </c>
      <c r="E679" s="1">
        <v>3.6454E-2</v>
      </c>
      <c r="F679" s="2">
        <v>1.8385</v>
      </c>
      <c r="G679" s="1">
        <v>4.5100000000000003E-9</v>
      </c>
      <c r="H679" s="2">
        <v>2.6651600000000002</v>
      </c>
      <c r="I679" s="1">
        <v>0.38719900000000002</v>
      </c>
      <c r="J679" s="2">
        <v>1.0061100000000001</v>
      </c>
      <c r="K679" s="1">
        <v>0.69071000000000005</v>
      </c>
      <c r="L679" s="2">
        <v>-1.19922</v>
      </c>
      <c r="M679" s="3">
        <v>5.5438000000000001E-2</v>
      </c>
      <c r="N679" s="2">
        <v>-1.0111399999999999</v>
      </c>
      <c r="O679"/>
      <c r="P679" s="3">
        <v>9.9338000000000009E-4</v>
      </c>
      <c r="Q679" s="2">
        <v>1.3392200000000001</v>
      </c>
      <c r="R679" s="2"/>
      <c r="S679" s="2">
        <v>2.6651600000000002</v>
      </c>
      <c r="T679" s="2">
        <v>-1.19922</v>
      </c>
      <c r="U679" s="2"/>
      <c r="V679" s="4">
        <v>4.5100000000000003E-9</v>
      </c>
      <c r="W679"/>
      <c r="X679" s="2">
        <v>2.6651600000000002</v>
      </c>
      <c r="Y679" s="2">
        <v>2.6651600000000002</v>
      </c>
    </row>
    <row r="680" spans="1:25" x14ac:dyDescent="0.2">
      <c r="A680" t="s">
        <v>2424</v>
      </c>
      <c r="B680" t="s">
        <v>2425</v>
      </c>
      <c r="C680" t="s">
        <v>2426</v>
      </c>
      <c r="D680" s="7">
        <v>7</v>
      </c>
      <c r="E680" s="1">
        <v>1.67235E-3</v>
      </c>
      <c r="F680" s="2">
        <v>2.1621700000000001</v>
      </c>
      <c r="G680" s="1">
        <v>2.44E-8</v>
      </c>
      <c r="H680" s="2">
        <v>2.4562900000000001</v>
      </c>
      <c r="I680" s="1">
        <v>2.22525E-4</v>
      </c>
      <c r="J680" s="2">
        <v>1.9751099999999999</v>
      </c>
      <c r="K680" s="1">
        <v>0.184895</v>
      </c>
      <c r="L680" s="2">
        <v>2.2102200000000001</v>
      </c>
      <c r="M680" s="3">
        <v>2.96E-7</v>
      </c>
      <c r="N680" s="2">
        <v>2.5739899999999998</v>
      </c>
      <c r="O680"/>
      <c r="P680" s="3">
        <v>1.3000000000000001E-19</v>
      </c>
      <c r="Q680" s="2">
        <v>2.2732399999999999</v>
      </c>
      <c r="R680" s="2"/>
      <c r="S680" s="2">
        <v>2.5739899999999998</v>
      </c>
      <c r="T680" s="2">
        <v>1.9751099999999999</v>
      </c>
      <c r="U680" s="2"/>
      <c r="V680" s="4">
        <v>2.44E-8</v>
      </c>
      <c r="W680"/>
      <c r="X680" s="2">
        <v>2.5739899999999998</v>
      </c>
      <c r="Y680" s="2">
        <v>2.5739899999999998</v>
      </c>
    </row>
    <row r="681" spans="1:25" x14ac:dyDescent="0.2">
      <c r="A681" t="s">
        <v>2049</v>
      </c>
      <c r="B681" t="s">
        <v>2050</v>
      </c>
      <c r="C681" t="s">
        <v>2051</v>
      </c>
      <c r="D681">
        <v>7</v>
      </c>
      <c r="E681" s="1">
        <v>3.19546E-2</v>
      </c>
      <c r="F681" s="2">
        <v>-2.6854900000000002</v>
      </c>
      <c r="G681" s="1">
        <v>9.1800000000000004E-10</v>
      </c>
      <c r="H681" s="2">
        <v>-3.4782299999999999</v>
      </c>
      <c r="I681" s="1">
        <v>3.4499999999999999E-9</v>
      </c>
      <c r="J681" s="2">
        <v>-1.9553400000000001</v>
      </c>
      <c r="K681" s="1">
        <v>3.1199999999999999E-5</v>
      </c>
      <c r="L681" s="2">
        <v>-2.36876</v>
      </c>
      <c r="M681" s="3">
        <v>4.6499999999999999E-7</v>
      </c>
      <c r="N681" s="2">
        <v>-3.669</v>
      </c>
      <c r="O681"/>
      <c r="P681" s="3">
        <v>5.17E-22</v>
      </c>
      <c r="Q681" s="2">
        <v>-2.76248</v>
      </c>
      <c r="R681" s="2"/>
      <c r="S681" s="2">
        <v>-1.9553400000000001</v>
      </c>
      <c r="T681" s="2">
        <v>-3.669</v>
      </c>
      <c r="U681" s="2"/>
      <c r="V681" s="4">
        <v>9.1800000000000004E-10</v>
      </c>
      <c r="W681"/>
      <c r="X681" s="2">
        <v>-3.669</v>
      </c>
      <c r="Y681" s="2">
        <v>3.669</v>
      </c>
    </row>
    <row r="682" spans="1:25" x14ac:dyDescent="0.2">
      <c r="A682" t="s">
        <v>2427</v>
      </c>
      <c r="B682" t="s">
        <v>2428</v>
      </c>
      <c r="C682" t="s">
        <v>2429</v>
      </c>
      <c r="D682" s="7">
        <v>7</v>
      </c>
      <c r="E682" s="1">
        <v>7.5800000000000007E-9</v>
      </c>
      <c r="F682" s="2">
        <v>-14.206799999999999</v>
      </c>
      <c r="G682" s="1">
        <v>2.2000000000000002E-11</v>
      </c>
      <c r="H682" s="2">
        <v>-6.96061</v>
      </c>
      <c r="I682" s="1">
        <v>0.80119799999999997</v>
      </c>
      <c r="J682" s="2">
        <v>1.0059100000000001</v>
      </c>
      <c r="K682" s="1">
        <v>7.6007400000000003E-2</v>
      </c>
      <c r="L682" s="2">
        <v>-2.3168099999999998</v>
      </c>
      <c r="M682" s="3">
        <v>0.36512800000000001</v>
      </c>
      <c r="N682" s="2">
        <v>1.0117499999999999</v>
      </c>
      <c r="O682"/>
      <c r="P682" s="3">
        <v>6.3100000000000003E-8</v>
      </c>
      <c r="Q682" s="2">
        <v>-2.9578500000000001</v>
      </c>
      <c r="R682" s="2"/>
      <c r="S682" s="2">
        <v>1.0117499999999999</v>
      </c>
      <c r="T682" s="2">
        <v>-14.206799999999999</v>
      </c>
      <c r="U682" s="2"/>
      <c r="V682" s="4">
        <v>2.2000000000000002E-11</v>
      </c>
      <c r="W682"/>
      <c r="X682" s="2">
        <v>-14.206799999999999</v>
      </c>
      <c r="Y682" s="2">
        <v>14.206799999999999</v>
      </c>
    </row>
    <row r="683" spans="1:25" x14ac:dyDescent="0.2">
      <c r="A683" t="s">
        <v>2346</v>
      </c>
      <c r="B683" t="s">
        <v>2347</v>
      </c>
      <c r="C683" t="s">
        <v>2348</v>
      </c>
      <c r="D683">
        <v>7</v>
      </c>
      <c r="E683" s="5">
        <v>0.16697899999999999</v>
      </c>
      <c r="F683" s="6">
        <v>-1.6356599999999999</v>
      </c>
      <c r="G683" s="5">
        <v>1.24E-5</v>
      </c>
      <c r="H683" s="6">
        <v>-1.57904</v>
      </c>
      <c r="I683" s="5">
        <v>1.1800000000000001E-5</v>
      </c>
      <c r="J683" s="6">
        <v>-1.3936599999999999</v>
      </c>
      <c r="K683" s="5">
        <v>3.3264099999999998E-2</v>
      </c>
      <c r="L683" s="6">
        <v>-2.2040500000000001</v>
      </c>
      <c r="M683">
        <v>7.5108700000000002E-3</v>
      </c>
      <c r="N683">
        <v>-1.3319399999999999</v>
      </c>
      <c r="O683"/>
      <c r="P683">
        <v>3.3900000000000001E-11</v>
      </c>
      <c r="Q683">
        <v>-1.58961</v>
      </c>
      <c r="R683"/>
      <c r="S683" s="6">
        <v>-1.3319399999999999</v>
      </c>
      <c r="T683" s="6">
        <v>-2.2040500000000001</v>
      </c>
      <c r="U683"/>
      <c r="V683">
        <v>1.1800000000000001E-5</v>
      </c>
      <c r="W683"/>
      <c r="X683" s="2">
        <v>-2.2040500000000001</v>
      </c>
      <c r="Y683" s="2">
        <v>2.2040500000000001</v>
      </c>
    </row>
    <row r="684" spans="1:25" x14ac:dyDescent="0.2">
      <c r="A684" t="s">
        <v>2370</v>
      </c>
      <c r="B684" t="s">
        <v>2371</v>
      </c>
      <c r="C684" t="s">
        <v>2372</v>
      </c>
      <c r="D684">
        <v>7</v>
      </c>
      <c r="E684" s="5">
        <v>3.1958E-2</v>
      </c>
      <c r="F684" s="6">
        <v>-1.87344</v>
      </c>
      <c r="G684" s="5">
        <v>3.79E-5</v>
      </c>
      <c r="H684" s="6">
        <v>-1.5856699999999999</v>
      </c>
      <c r="I684" s="5">
        <v>1.5573099999999999E-3</v>
      </c>
      <c r="J684" s="6">
        <v>-1.6162799999999999</v>
      </c>
      <c r="K684" s="5">
        <v>0.32319799999999999</v>
      </c>
      <c r="L684" s="6">
        <v>-1.69116</v>
      </c>
      <c r="M684">
        <v>8.2000000000000001E-5</v>
      </c>
      <c r="N684">
        <v>-2.0376699999999999</v>
      </c>
      <c r="O684"/>
      <c r="P684">
        <v>7.6099999999999999E-14</v>
      </c>
      <c r="Q684">
        <v>-1.75444</v>
      </c>
      <c r="R684"/>
      <c r="S684" s="6">
        <v>-1.5856699999999999</v>
      </c>
      <c r="T684" s="6">
        <v>-2.0376699999999999</v>
      </c>
      <c r="U684"/>
      <c r="V684">
        <v>3.79E-5</v>
      </c>
      <c r="W684"/>
      <c r="X684" s="2">
        <v>-2.0376699999999999</v>
      </c>
      <c r="Y684" s="2">
        <v>2.0376699999999999</v>
      </c>
    </row>
    <row r="685" spans="1:25" x14ac:dyDescent="0.2">
      <c r="A685" t="s">
        <v>2199</v>
      </c>
      <c r="B685" t="s">
        <v>2200</v>
      </c>
      <c r="C685" t="s">
        <v>2201</v>
      </c>
      <c r="D685">
        <v>7</v>
      </c>
      <c r="E685" s="1">
        <v>0.76065000000000005</v>
      </c>
      <c r="F685" s="2">
        <v>1.0097100000000001</v>
      </c>
      <c r="G685" s="1">
        <v>0.79406500000000002</v>
      </c>
      <c r="H685" s="2">
        <v>-1.0019800000000001</v>
      </c>
      <c r="I685" s="1">
        <v>2.4499999999999999E-5</v>
      </c>
      <c r="J685" s="2">
        <v>-2.8394699999999999</v>
      </c>
      <c r="K685" s="1">
        <v>0.69834099999999999</v>
      </c>
      <c r="L685" s="2">
        <v>1.33426</v>
      </c>
      <c r="M685" s="3">
        <v>0.49456600000000001</v>
      </c>
      <c r="N685" s="2">
        <v>-1.0133099999999999</v>
      </c>
      <c r="O685"/>
      <c r="P685" s="3">
        <v>0.154226</v>
      </c>
      <c r="Q685" s="2">
        <v>-1.1792199999999999</v>
      </c>
      <c r="R685" s="2"/>
      <c r="S685" s="2">
        <v>1.33426</v>
      </c>
      <c r="T685" s="2">
        <v>-2.8394699999999999</v>
      </c>
      <c r="U685" s="2"/>
      <c r="V685" s="4">
        <v>2.4499999999999999E-5</v>
      </c>
      <c r="W685"/>
      <c r="X685" s="2">
        <v>-2.8394699999999999</v>
      </c>
      <c r="Y685" s="2">
        <v>2.8394699999999999</v>
      </c>
    </row>
    <row r="686" spans="1:25" x14ac:dyDescent="0.2">
      <c r="A686" t="s">
        <v>2373</v>
      </c>
      <c r="B686" t="s">
        <v>2374</v>
      </c>
      <c r="C686" t="s">
        <v>2375</v>
      </c>
      <c r="D686">
        <v>7</v>
      </c>
      <c r="E686" s="5">
        <v>0.26174199999999997</v>
      </c>
      <c r="F686" s="6">
        <v>1.7897799999999999</v>
      </c>
      <c r="G686" s="5">
        <v>5.14095E-4</v>
      </c>
      <c r="H686" s="6">
        <v>1.3949</v>
      </c>
      <c r="I686" s="5">
        <v>7.5218000000000004E-3</v>
      </c>
      <c r="J686" s="6">
        <v>-1.2999099999999999</v>
      </c>
      <c r="K686" s="5">
        <v>0.69834099999999999</v>
      </c>
      <c r="L686" s="6">
        <v>1.5908800000000001</v>
      </c>
      <c r="M686">
        <v>1.04E-7</v>
      </c>
      <c r="N686">
        <v>4.6698399999999998</v>
      </c>
      <c r="O686"/>
      <c r="P686">
        <v>2.6194100000000002E-4</v>
      </c>
      <c r="Q686">
        <v>1.7179599999999999</v>
      </c>
      <c r="R686"/>
      <c r="S686" s="6">
        <v>4.6698399999999998</v>
      </c>
      <c r="T686" s="6">
        <v>-1.2999099999999999</v>
      </c>
      <c r="U686"/>
      <c r="V686">
        <v>1.04E-7</v>
      </c>
      <c r="W686"/>
      <c r="X686" s="2">
        <v>4.6698399999999998</v>
      </c>
      <c r="Y686" s="2">
        <v>4.6698399999999998</v>
      </c>
    </row>
    <row r="687" spans="1:25" x14ac:dyDescent="0.2">
      <c r="A687" t="s">
        <v>2202</v>
      </c>
      <c r="B687" t="s">
        <v>2203</v>
      </c>
      <c r="C687" t="s">
        <v>2204</v>
      </c>
      <c r="D687">
        <v>7</v>
      </c>
      <c r="E687" s="1">
        <v>0.68961600000000001</v>
      </c>
      <c r="F687" s="2">
        <v>1.0744499999999999</v>
      </c>
      <c r="G687" s="1">
        <v>0.92183999999999999</v>
      </c>
      <c r="H687" s="2">
        <v>-1.00695</v>
      </c>
      <c r="I687" s="1">
        <v>4.7400000000000004E-6</v>
      </c>
      <c r="J687" s="2">
        <v>-2.84843</v>
      </c>
      <c r="K687" s="1">
        <v>0.78323600000000004</v>
      </c>
      <c r="L687" s="2">
        <v>1.07853</v>
      </c>
      <c r="M687" s="3">
        <v>0.62690800000000002</v>
      </c>
      <c r="N687" s="2">
        <v>1.03956</v>
      </c>
      <c r="O687"/>
      <c r="P687" s="3">
        <v>4.75883E-2</v>
      </c>
      <c r="Q687" s="2">
        <v>-1.1937</v>
      </c>
      <c r="R687" s="2"/>
      <c r="S687" s="2">
        <v>1.07853</v>
      </c>
      <c r="T687" s="2">
        <v>-2.84843</v>
      </c>
      <c r="U687" s="2"/>
      <c r="V687" s="4">
        <v>4.7400000000000004E-6</v>
      </c>
      <c r="W687"/>
      <c r="X687" s="2">
        <v>-2.84843</v>
      </c>
      <c r="Y687" s="2">
        <v>2.84843</v>
      </c>
    </row>
    <row r="688" spans="1:25" x14ac:dyDescent="0.2">
      <c r="A688" t="s">
        <v>2205</v>
      </c>
      <c r="B688" t="s">
        <v>2206</v>
      </c>
      <c r="C688" t="s">
        <v>2207</v>
      </c>
      <c r="D688">
        <v>7</v>
      </c>
      <c r="E688" s="1">
        <v>0.77684900000000001</v>
      </c>
      <c r="F688" s="2">
        <v>-1.0372699999999999</v>
      </c>
      <c r="G688" s="1">
        <v>0.16122300000000001</v>
      </c>
      <c r="H688" s="2">
        <v>-1.1627000000000001</v>
      </c>
      <c r="I688" s="1">
        <v>2.4600000000000002E-5</v>
      </c>
      <c r="J688" s="2">
        <v>-2.4456500000000001</v>
      </c>
      <c r="K688" s="1">
        <v>0.82427499999999998</v>
      </c>
      <c r="L688" s="2">
        <v>-1.0359700000000001</v>
      </c>
      <c r="M688" s="3">
        <v>1.6982499999999999E-4</v>
      </c>
      <c r="N688" s="2">
        <v>-2.3863699999999999</v>
      </c>
      <c r="O688"/>
      <c r="P688" s="3">
        <v>6.3300000000000002E-7</v>
      </c>
      <c r="Q688" s="2">
        <v>-1.49935</v>
      </c>
      <c r="R688" s="2"/>
      <c r="S688" s="2">
        <v>-1.0359700000000001</v>
      </c>
      <c r="T688" s="2">
        <v>-2.4456500000000001</v>
      </c>
      <c r="U688" s="2"/>
      <c r="V688" s="4">
        <v>2.4600000000000002E-5</v>
      </c>
      <c r="W688"/>
      <c r="X688" s="2">
        <v>-2.4456500000000001</v>
      </c>
      <c r="Y688" s="2">
        <v>2.4456500000000001</v>
      </c>
    </row>
    <row r="689" spans="1:25" x14ac:dyDescent="0.2">
      <c r="A689" t="s">
        <v>2052</v>
      </c>
      <c r="B689" t="s">
        <v>2053</v>
      </c>
      <c r="C689" t="s">
        <v>2054</v>
      </c>
      <c r="D689">
        <v>7</v>
      </c>
      <c r="E689" s="1">
        <v>8.5499999999999995E-6</v>
      </c>
      <c r="F689" s="2">
        <v>4.6500399999999997</v>
      </c>
      <c r="G689" s="1">
        <v>2.0800000000000001E-5</v>
      </c>
      <c r="H689" s="2">
        <v>2.18818</v>
      </c>
      <c r="I689" s="1">
        <v>1.4061100000000001E-4</v>
      </c>
      <c r="J689" s="2">
        <v>-1.4179299999999999</v>
      </c>
      <c r="K689" s="1">
        <v>9.3200000000000002E-5</v>
      </c>
      <c r="L689" s="2">
        <v>2.31975</v>
      </c>
      <c r="M689" s="3">
        <v>1.9624099999999999E-4</v>
      </c>
      <c r="N689" s="2">
        <v>1.5858699999999999</v>
      </c>
      <c r="O689"/>
      <c r="P689" s="3">
        <v>4.0900000000000002E-8</v>
      </c>
      <c r="Q689" s="2">
        <v>1.9176299999999999</v>
      </c>
      <c r="R689" s="2"/>
      <c r="S689" s="2">
        <v>4.6500399999999997</v>
      </c>
      <c r="T689" s="2">
        <v>-1.4179299999999999</v>
      </c>
      <c r="U689" s="2"/>
      <c r="V689" s="4">
        <v>8.5499999999999995E-6</v>
      </c>
      <c r="W689"/>
      <c r="X689" s="2">
        <v>4.6500399999999997</v>
      </c>
      <c r="Y689" s="2">
        <v>4.6500399999999997</v>
      </c>
    </row>
    <row r="690" spans="1:25" x14ac:dyDescent="0.2">
      <c r="A690" t="s">
        <v>2055</v>
      </c>
      <c r="B690" t="s">
        <v>2056</v>
      </c>
      <c r="C690" t="s">
        <v>2057</v>
      </c>
      <c r="D690">
        <v>7</v>
      </c>
      <c r="E690" s="1">
        <v>6.8299999999999998E-6</v>
      </c>
      <c r="F690" s="2">
        <v>2.1413700000000002</v>
      </c>
      <c r="G690" s="1">
        <v>7.3300000000000001E-6</v>
      </c>
      <c r="H690" s="2">
        <v>1.8135600000000001</v>
      </c>
      <c r="I690" s="1">
        <v>2.6664000000000002E-3</v>
      </c>
      <c r="J690" s="2">
        <v>1.29423</v>
      </c>
      <c r="K690" s="1">
        <v>0.943303</v>
      </c>
      <c r="L690" s="2">
        <v>-1.05627</v>
      </c>
      <c r="M690" s="3">
        <v>0.47266399999999997</v>
      </c>
      <c r="N690" s="2">
        <v>-1.016</v>
      </c>
      <c r="O690"/>
      <c r="P690" s="3">
        <v>3.5093199999999998E-4</v>
      </c>
      <c r="Q690" s="2">
        <v>1.3770500000000001</v>
      </c>
      <c r="R690" s="2"/>
      <c r="S690" s="2">
        <v>2.1413700000000002</v>
      </c>
      <c r="T690" s="2">
        <v>-1.05627</v>
      </c>
      <c r="U690" s="2"/>
      <c r="V690" s="4">
        <v>6.8299999999999998E-6</v>
      </c>
      <c r="W690"/>
      <c r="X690" s="2">
        <v>2.1413700000000002</v>
      </c>
      <c r="Y690" s="2">
        <v>2.1413700000000002</v>
      </c>
    </row>
    <row r="691" spans="1:25" x14ac:dyDescent="0.2">
      <c r="A691" t="s">
        <v>2208</v>
      </c>
      <c r="B691" t="s">
        <v>2209</v>
      </c>
      <c r="C691" t="s">
        <v>2210</v>
      </c>
      <c r="D691">
        <v>7</v>
      </c>
      <c r="E691" s="1">
        <v>0.74744900000000003</v>
      </c>
      <c r="F691" s="2">
        <v>-1.0663899999999999</v>
      </c>
      <c r="G691" s="1">
        <v>0.39271200000000001</v>
      </c>
      <c r="H691" s="2">
        <v>1.07745</v>
      </c>
      <c r="I691" s="1">
        <v>4.0000000000000003E-5</v>
      </c>
      <c r="J691" s="2">
        <v>2.5785</v>
      </c>
      <c r="K691" s="1">
        <v>0.61511899999999997</v>
      </c>
      <c r="L691" s="2">
        <v>-1.1564399999999999</v>
      </c>
      <c r="M691" s="3">
        <v>0.29772399999999999</v>
      </c>
      <c r="N691" s="2">
        <v>1.06592</v>
      </c>
      <c r="O691"/>
      <c r="P691" s="3">
        <v>2.14215E-2</v>
      </c>
      <c r="Q691" s="2">
        <v>1.19983</v>
      </c>
      <c r="R691" s="2"/>
      <c r="S691" s="2">
        <v>2.5785</v>
      </c>
      <c r="T691" s="2">
        <v>-1.1564399999999999</v>
      </c>
      <c r="U691" s="2"/>
      <c r="V691" s="4">
        <v>4.0000000000000003E-5</v>
      </c>
      <c r="W691"/>
      <c r="X691" s="2">
        <v>2.5785</v>
      </c>
      <c r="Y691" s="2">
        <v>2.5785</v>
      </c>
    </row>
    <row r="692" spans="1:25" x14ac:dyDescent="0.2">
      <c r="A692" t="s">
        <v>2058</v>
      </c>
      <c r="B692" t="s">
        <v>2059</v>
      </c>
      <c r="C692" t="s">
        <v>2060</v>
      </c>
      <c r="D692">
        <v>7</v>
      </c>
      <c r="E692" s="1">
        <v>7.8200000000000003E-5</v>
      </c>
      <c r="F692" s="2">
        <v>-2.2915399999999999</v>
      </c>
      <c r="G692" s="1">
        <v>4.2000000000000004E-9</v>
      </c>
      <c r="H692" s="2">
        <v>-2.9845199999999998</v>
      </c>
      <c r="I692" s="1">
        <v>3.4900000000000001E-7</v>
      </c>
      <c r="J692" s="2">
        <v>-1.97438</v>
      </c>
      <c r="K692" s="1">
        <v>2.16E-5</v>
      </c>
      <c r="L692" s="2">
        <v>-1.9731300000000001</v>
      </c>
      <c r="M692" s="3">
        <v>1.01E-5</v>
      </c>
      <c r="N692" s="2">
        <v>-2.36008</v>
      </c>
      <c r="O692"/>
      <c r="P692" s="3">
        <v>1.16E-30</v>
      </c>
      <c r="Q692" s="2">
        <v>-2.2962799999999999</v>
      </c>
      <c r="R692" s="2"/>
      <c r="S692" s="2">
        <v>-1.9731300000000001</v>
      </c>
      <c r="T692" s="2">
        <v>-2.9845199999999998</v>
      </c>
      <c r="U692" s="2"/>
      <c r="V692" s="4">
        <v>4.2000000000000004E-9</v>
      </c>
      <c r="W692"/>
      <c r="X692" s="2">
        <v>-2.9845199999999998</v>
      </c>
      <c r="Y692" s="2">
        <v>2.9845199999999998</v>
      </c>
    </row>
    <row r="693" spans="1:25" x14ac:dyDescent="0.2">
      <c r="A693" t="s">
        <v>2349</v>
      </c>
      <c r="B693" t="s">
        <v>2350</v>
      </c>
      <c r="C693" t="s">
        <v>2351</v>
      </c>
      <c r="D693">
        <v>7</v>
      </c>
      <c r="E693" s="5">
        <v>4.5410099999999999E-4</v>
      </c>
      <c r="F693" s="6">
        <v>-1.8720000000000001</v>
      </c>
      <c r="G693" s="5">
        <v>2.6124899999999999E-3</v>
      </c>
      <c r="H693" s="6">
        <v>-1.68923</v>
      </c>
      <c r="I693" s="5">
        <v>4.9300400000000001E-2</v>
      </c>
      <c r="J693" s="6">
        <v>-1.3519399999999999</v>
      </c>
      <c r="K693" s="5">
        <v>3.9096900000000004E-3</v>
      </c>
      <c r="L693" s="6">
        <v>-4.32796</v>
      </c>
      <c r="M693">
        <v>0.123567</v>
      </c>
      <c r="N693">
        <v>-1.3222700000000001</v>
      </c>
      <c r="O693"/>
      <c r="P693">
        <v>2.45E-9</v>
      </c>
      <c r="Q693">
        <v>-1.85555</v>
      </c>
      <c r="R693"/>
      <c r="S693" s="6">
        <v>-1.3222700000000001</v>
      </c>
      <c r="T693" s="6">
        <v>-4.32796</v>
      </c>
      <c r="U693"/>
      <c r="V693">
        <v>4.5410099999999999E-4</v>
      </c>
      <c r="W693"/>
      <c r="X693" s="2">
        <v>-4.32796</v>
      </c>
      <c r="Y693" s="2">
        <v>4.32796</v>
      </c>
    </row>
    <row r="694" spans="1:25" x14ac:dyDescent="0.2">
      <c r="A694" t="s">
        <v>2211</v>
      </c>
      <c r="B694" t="s">
        <v>2212</v>
      </c>
      <c r="C694" t="s">
        <v>2213</v>
      </c>
      <c r="D694">
        <v>7</v>
      </c>
      <c r="E694" s="1">
        <v>0.32283099999999998</v>
      </c>
      <c r="F694" s="2">
        <v>1.37341</v>
      </c>
      <c r="G694" s="1">
        <v>9.9387799999999998E-2</v>
      </c>
      <c r="H694" s="2">
        <v>1.19503</v>
      </c>
      <c r="I694" s="1">
        <v>1.29E-7</v>
      </c>
      <c r="J694" s="2">
        <v>3.6578300000000001</v>
      </c>
      <c r="K694" s="1">
        <v>0.69834099999999999</v>
      </c>
      <c r="L694" s="2">
        <v>1.4583999999999999</v>
      </c>
      <c r="M694" s="3">
        <v>0.89471599999999996</v>
      </c>
      <c r="N694" s="2">
        <v>1.01566</v>
      </c>
      <c r="O694"/>
      <c r="P694" s="3">
        <v>1.7515099999999999E-4</v>
      </c>
      <c r="Q694" s="2">
        <v>1.55888</v>
      </c>
      <c r="R694" s="2"/>
      <c r="S694" s="2">
        <v>3.6578300000000001</v>
      </c>
      <c r="T694" s="2">
        <v>1.01566</v>
      </c>
      <c r="U694" s="2"/>
      <c r="V694" s="4">
        <v>1.29E-7</v>
      </c>
      <c r="W694"/>
      <c r="X694" s="2">
        <v>3.6578300000000001</v>
      </c>
      <c r="Y694" s="2">
        <v>3.6578300000000001</v>
      </c>
    </row>
    <row r="695" spans="1:25" x14ac:dyDescent="0.2">
      <c r="A695" t="s">
        <v>2430</v>
      </c>
      <c r="B695" t="s">
        <v>2431</v>
      </c>
      <c r="C695" t="s">
        <v>2432</v>
      </c>
      <c r="D695" s="7">
        <v>7</v>
      </c>
      <c r="E695" s="1">
        <v>0.12395</v>
      </c>
      <c r="F695" s="2">
        <v>-1.25312</v>
      </c>
      <c r="G695" s="1">
        <v>1.1565499999999999E-2</v>
      </c>
      <c r="H695" s="2">
        <v>-1.2017100000000001</v>
      </c>
      <c r="I695" s="1">
        <v>6.0668600000000005E-4</v>
      </c>
      <c r="J695" s="2">
        <v>-1.71898</v>
      </c>
      <c r="K695" s="1">
        <v>0.38281500000000002</v>
      </c>
      <c r="L695" s="2">
        <v>-1.14994</v>
      </c>
      <c r="M695" s="3">
        <v>3.9579600000000002E-4</v>
      </c>
      <c r="N695" s="2">
        <v>-2.0146700000000002</v>
      </c>
      <c r="O695"/>
      <c r="P695" s="3">
        <v>5.1E-10</v>
      </c>
      <c r="Q695" s="2">
        <v>-1.43601</v>
      </c>
      <c r="R695" s="2"/>
      <c r="S695" s="2">
        <v>-1.14994</v>
      </c>
      <c r="T695" s="2">
        <v>-2.0146700000000002</v>
      </c>
      <c r="U695" s="2"/>
      <c r="V695" s="4">
        <v>3.9579600000000002E-4</v>
      </c>
      <c r="W695"/>
      <c r="X695" s="2">
        <v>-2.0146700000000002</v>
      </c>
      <c r="Y695" s="2">
        <v>2.0146700000000002</v>
      </c>
    </row>
    <row r="696" spans="1:25" x14ac:dyDescent="0.2">
      <c r="A696" t="s">
        <v>2352</v>
      </c>
      <c r="B696" t="s">
        <v>2353</v>
      </c>
      <c r="C696" t="s">
        <v>2354</v>
      </c>
      <c r="D696">
        <v>7</v>
      </c>
      <c r="E696" s="5">
        <v>8.5683100000000009E-3</v>
      </c>
      <c r="F696" s="6">
        <v>1.5938699999999999</v>
      </c>
      <c r="G696" s="5">
        <v>1.2983600000000001E-4</v>
      </c>
      <c r="H696" s="6">
        <v>1.5479400000000001</v>
      </c>
      <c r="I696" s="5">
        <v>0.58505399999999996</v>
      </c>
      <c r="J696" s="6">
        <v>-1.0736699999999999</v>
      </c>
      <c r="K696" s="5">
        <v>1.2312200000000001E-2</v>
      </c>
      <c r="L696" s="6">
        <v>2.0201899999999999</v>
      </c>
      <c r="M696">
        <v>4.5399999999999999E-5</v>
      </c>
      <c r="N696">
        <v>1.9595400000000001</v>
      </c>
      <c r="O696"/>
      <c r="P696">
        <v>3.28E-10</v>
      </c>
      <c r="Q696">
        <v>1.5482</v>
      </c>
      <c r="R696"/>
      <c r="S696" s="6">
        <v>2.0201899999999999</v>
      </c>
      <c r="T696" s="6">
        <v>-1.0736699999999999</v>
      </c>
      <c r="U696"/>
      <c r="V696">
        <v>4.5399999999999999E-5</v>
      </c>
      <c r="W696"/>
      <c r="X696" s="2">
        <v>2.0201899999999999</v>
      </c>
      <c r="Y696" s="2">
        <v>2.0201899999999999</v>
      </c>
    </row>
    <row r="697" spans="1:25" x14ac:dyDescent="0.2">
      <c r="A697" t="s">
        <v>2214</v>
      </c>
      <c r="B697" t="s">
        <v>2215</v>
      </c>
      <c r="C697" t="s">
        <v>2216</v>
      </c>
      <c r="D697">
        <v>7</v>
      </c>
      <c r="E697" s="1">
        <v>0.77252399999999999</v>
      </c>
      <c r="F697" s="2">
        <v>1.1282099999999999</v>
      </c>
      <c r="G697" s="1">
        <v>0.57716299999999998</v>
      </c>
      <c r="H697" s="2">
        <v>1.0183899999999999</v>
      </c>
      <c r="I697" s="1">
        <v>8.5100000000000001E-8</v>
      </c>
      <c r="J697" s="2">
        <v>3.7346200000000001</v>
      </c>
      <c r="K697" s="1">
        <v>0.72274499999999997</v>
      </c>
      <c r="L697" s="2">
        <v>1.15401</v>
      </c>
      <c r="M697" s="3">
        <v>1.6116700000000001E-2</v>
      </c>
      <c r="N697" s="2">
        <v>-1.4074199999999999</v>
      </c>
      <c r="O697"/>
      <c r="P697" s="3">
        <v>3.03264E-2</v>
      </c>
      <c r="Q697" s="2">
        <v>1.2911699999999999</v>
      </c>
      <c r="R697" s="2"/>
      <c r="S697" s="2">
        <v>3.7346200000000001</v>
      </c>
      <c r="T697" s="2">
        <v>-1.4074199999999999</v>
      </c>
      <c r="U697" s="2"/>
      <c r="V697" s="4">
        <v>8.5100000000000001E-8</v>
      </c>
      <c r="W697"/>
      <c r="X697" s="2">
        <v>3.7346200000000001</v>
      </c>
      <c r="Y697" s="2">
        <v>3.7346200000000001</v>
      </c>
    </row>
    <row r="698" spans="1:25" x14ac:dyDescent="0.2">
      <c r="A698" t="s">
        <v>2061</v>
      </c>
      <c r="B698" t="s">
        <v>2062</v>
      </c>
      <c r="C698" t="s">
        <v>2063</v>
      </c>
      <c r="D698">
        <v>7</v>
      </c>
      <c r="E698" s="1">
        <v>7.2799999999999994E-5</v>
      </c>
      <c r="F698" s="2">
        <v>2.1721499999999998</v>
      </c>
      <c r="G698" s="1">
        <v>1.0899999999999999E-6</v>
      </c>
      <c r="H698" s="2">
        <v>2.22038</v>
      </c>
      <c r="I698" s="1">
        <v>7.7799999999999994E-5</v>
      </c>
      <c r="J698" s="2">
        <v>1.34663</v>
      </c>
      <c r="K698" s="1">
        <v>0.70063600000000004</v>
      </c>
      <c r="L698" s="2">
        <v>1.40283</v>
      </c>
      <c r="M698" s="3">
        <v>0.43172700000000003</v>
      </c>
      <c r="N698" s="2">
        <v>1.0807100000000001</v>
      </c>
      <c r="O698"/>
      <c r="P698" s="3">
        <v>2.1299999999999999E-6</v>
      </c>
      <c r="Q698" s="2">
        <v>1.5929199999999999</v>
      </c>
      <c r="R698" s="2"/>
      <c r="S698" s="2">
        <v>2.22038</v>
      </c>
      <c r="T698" s="2">
        <v>1.0807100000000001</v>
      </c>
      <c r="U698" s="2"/>
      <c r="V698" s="4">
        <v>1.0899999999999999E-6</v>
      </c>
      <c r="W698"/>
      <c r="X698" s="2">
        <v>2.22038</v>
      </c>
      <c r="Y698" s="2">
        <v>2.22038</v>
      </c>
    </row>
    <row r="699" spans="1:25" x14ac:dyDescent="0.2">
      <c r="A699" t="s">
        <v>2064</v>
      </c>
      <c r="B699" t="s">
        <v>2065</v>
      </c>
      <c r="C699" t="s">
        <v>2066</v>
      </c>
      <c r="D699">
        <v>7</v>
      </c>
      <c r="E699" s="1">
        <v>1.42481E-2</v>
      </c>
      <c r="F699" s="2">
        <v>-3.0871499999999998</v>
      </c>
      <c r="G699" s="1">
        <v>7.6500000000000005E-10</v>
      </c>
      <c r="H699" s="2">
        <v>-3.76166</v>
      </c>
      <c r="I699" s="1">
        <v>2.9600000000000001E-9</v>
      </c>
      <c r="J699" s="2">
        <v>-4.39879</v>
      </c>
      <c r="K699" s="1">
        <v>1.8324400000000001E-3</v>
      </c>
      <c r="L699" s="2">
        <v>-3.0557500000000002</v>
      </c>
      <c r="M699" s="3">
        <v>9.9900000000000001E-8</v>
      </c>
      <c r="N699" s="2">
        <v>-4.4744599999999997</v>
      </c>
      <c r="O699"/>
      <c r="P699" s="3">
        <v>4.2799999999999997E-28</v>
      </c>
      <c r="Q699" s="2">
        <v>-3.7249099999999999</v>
      </c>
      <c r="R699" s="2"/>
      <c r="S699" s="2">
        <v>-3.0557500000000002</v>
      </c>
      <c r="T699" s="2">
        <v>-4.4744599999999997</v>
      </c>
      <c r="U699" s="2"/>
      <c r="V699" s="4">
        <v>7.6500000000000005E-10</v>
      </c>
      <c r="W699"/>
      <c r="X699" s="2">
        <v>-4.4744599999999997</v>
      </c>
      <c r="Y699" s="2">
        <v>4.4744599999999997</v>
      </c>
    </row>
    <row r="700" spans="1:25" x14ac:dyDescent="0.2">
      <c r="A700" t="s">
        <v>2217</v>
      </c>
      <c r="B700" t="s">
        <v>2218</v>
      </c>
      <c r="C700" t="s">
        <v>2219</v>
      </c>
      <c r="D700">
        <v>7</v>
      </c>
      <c r="E700" s="1">
        <v>6.4851199999999998E-2</v>
      </c>
      <c r="F700" s="2">
        <v>1.6500600000000001</v>
      </c>
      <c r="G700" s="1">
        <v>6.6400000000000001E-5</v>
      </c>
      <c r="H700" s="2">
        <v>1.6690700000000001</v>
      </c>
      <c r="I700" s="1">
        <v>7.3600000000000003E-7</v>
      </c>
      <c r="J700" s="2">
        <v>2.3247200000000001</v>
      </c>
      <c r="K700" s="1">
        <v>0.64197599999999999</v>
      </c>
      <c r="L700" s="2">
        <v>1.4356599999999999</v>
      </c>
      <c r="M700" s="3">
        <v>5.8898200000000005E-4</v>
      </c>
      <c r="N700" s="2">
        <v>1.7031400000000001</v>
      </c>
      <c r="O700"/>
      <c r="P700" s="3">
        <v>1.7699999999999999E-12</v>
      </c>
      <c r="Q700" s="2">
        <v>1.74227</v>
      </c>
      <c r="R700" s="2"/>
      <c r="S700" s="2">
        <v>2.3247200000000001</v>
      </c>
      <c r="T700" s="2">
        <v>1.4356599999999999</v>
      </c>
      <c r="U700" s="2"/>
      <c r="V700" s="4">
        <v>7.3600000000000003E-7</v>
      </c>
      <c r="W700"/>
      <c r="X700" s="2">
        <v>2.3247200000000001</v>
      </c>
      <c r="Y700" s="2">
        <v>2.3247200000000001</v>
      </c>
    </row>
    <row r="701" spans="1:25" x14ac:dyDescent="0.2">
      <c r="A701" t="s">
        <v>2067</v>
      </c>
      <c r="B701" t="s">
        <v>2068</v>
      </c>
      <c r="C701" t="s">
        <v>2069</v>
      </c>
      <c r="D701">
        <v>7</v>
      </c>
      <c r="E701" s="1">
        <v>2.1500000000000001E-7</v>
      </c>
      <c r="F701" s="2">
        <v>3.1073499999999998</v>
      </c>
      <c r="G701" s="1">
        <v>1.4447500000000001E-3</v>
      </c>
      <c r="H701" s="2">
        <v>1.37148</v>
      </c>
      <c r="I701" s="1">
        <v>1.6793400000000001E-3</v>
      </c>
      <c r="J701" s="2">
        <v>1.9049</v>
      </c>
      <c r="K701" s="1">
        <v>0.163415</v>
      </c>
      <c r="L701" s="2">
        <v>2.36578</v>
      </c>
      <c r="M701" s="3">
        <v>0.20122899999999999</v>
      </c>
      <c r="N701" s="2">
        <v>-1.0887199999999999</v>
      </c>
      <c r="O701"/>
      <c r="P701" s="3">
        <v>2.3800000000000001E-8</v>
      </c>
      <c r="Q701" s="2">
        <v>1.7680100000000001</v>
      </c>
      <c r="R701" s="2"/>
      <c r="S701" s="2">
        <v>3.1073499999999998</v>
      </c>
      <c r="T701" s="2">
        <v>-1.0887199999999999</v>
      </c>
      <c r="U701" s="2"/>
      <c r="V701" s="4">
        <v>2.1500000000000001E-7</v>
      </c>
      <c r="W701"/>
      <c r="X701" s="2">
        <v>3.1073499999999998</v>
      </c>
      <c r="Y701" s="2">
        <v>3.1073499999999998</v>
      </c>
    </row>
    <row r="702" spans="1:25" x14ac:dyDescent="0.2">
      <c r="A702" t="s">
        <v>2220</v>
      </c>
      <c r="B702" t="s">
        <v>2221</v>
      </c>
      <c r="C702" t="s">
        <v>2222</v>
      </c>
      <c r="D702">
        <v>7</v>
      </c>
      <c r="E702" s="1">
        <v>7.6867400000000002E-2</v>
      </c>
      <c r="F702" s="2">
        <v>-1.1202000000000001</v>
      </c>
      <c r="G702" s="1">
        <v>0.48641800000000002</v>
      </c>
      <c r="H702" s="2">
        <v>1.04549</v>
      </c>
      <c r="I702" s="1">
        <v>2.3799999999999999E-7</v>
      </c>
      <c r="J702" s="2">
        <v>2.6271499999999999</v>
      </c>
      <c r="K702" s="1">
        <v>0.66316900000000001</v>
      </c>
      <c r="L702" s="2">
        <v>1.24333</v>
      </c>
      <c r="M702" s="3">
        <v>0.84845899999999996</v>
      </c>
      <c r="N702" s="2">
        <v>-1.0245599999999999</v>
      </c>
      <c r="O702"/>
      <c r="P702" s="3">
        <v>6.0424900000000002E-3</v>
      </c>
      <c r="Q702" s="2">
        <v>1.2485200000000001</v>
      </c>
      <c r="R702" s="2"/>
      <c r="S702" s="2">
        <v>2.6271499999999999</v>
      </c>
      <c r="T702" s="2">
        <v>-1.1202000000000001</v>
      </c>
      <c r="U702" s="2"/>
      <c r="V702" s="4">
        <v>2.3799999999999999E-7</v>
      </c>
      <c r="W702"/>
      <c r="X702" s="2">
        <v>2.6271499999999999</v>
      </c>
      <c r="Y702" s="2">
        <v>2.6271499999999999</v>
      </c>
    </row>
    <row r="703" spans="1:25" x14ac:dyDescent="0.2">
      <c r="A703" t="s">
        <v>2166</v>
      </c>
      <c r="B703" t="s">
        <v>2167</v>
      </c>
      <c r="C703" t="s">
        <v>2168</v>
      </c>
      <c r="D703">
        <v>7</v>
      </c>
      <c r="E703" s="1">
        <v>7.1624999999999994E-2</v>
      </c>
      <c r="F703" s="2">
        <v>4.3033799999999998</v>
      </c>
      <c r="G703" s="1">
        <v>1.11E-8</v>
      </c>
      <c r="H703" s="2">
        <v>6.3059799999999999</v>
      </c>
      <c r="I703" s="1">
        <v>1.6362200000000001E-4</v>
      </c>
      <c r="J703" s="2">
        <v>1.5800799999999999</v>
      </c>
      <c r="K703" s="1">
        <v>0.63661199999999996</v>
      </c>
      <c r="L703" s="2">
        <v>1.4253899999999999</v>
      </c>
      <c r="M703" s="3">
        <v>1.01E-7</v>
      </c>
      <c r="N703" s="2">
        <v>2.0024299999999999</v>
      </c>
      <c r="O703"/>
      <c r="P703" s="3">
        <v>1.5199999999999999E-9</v>
      </c>
      <c r="Q703" s="2">
        <v>2.6518999999999999</v>
      </c>
      <c r="R703" s="2"/>
      <c r="S703" s="2">
        <v>6.3059799999999999</v>
      </c>
      <c r="T703" s="2">
        <v>1.4253899999999999</v>
      </c>
      <c r="U703" s="2"/>
      <c r="V703" s="4">
        <v>1.11E-8</v>
      </c>
      <c r="W703"/>
      <c r="X703" s="2">
        <v>6.3059799999999999</v>
      </c>
      <c r="Y703" s="2">
        <v>6.3059799999999999</v>
      </c>
    </row>
    <row r="704" spans="1:25" x14ac:dyDescent="0.2">
      <c r="A704" t="s">
        <v>2355</v>
      </c>
      <c r="B704" t="s">
        <v>2356</v>
      </c>
      <c r="C704" t="s">
        <v>2357</v>
      </c>
      <c r="D704">
        <v>7</v>
      </c>
      <c r="E704" s="5">
        <v>5.7233600000000003E-3</v>
      </c>
      <c r="F704" s="6">
        <v>1.8867400000000001</v>
      </c>
      <c r="G704" s="5">
        <v>2.0448100000000002E-3</v>
      </c>
      <c r="H704" s="6">
        <v>1.7083600000000001</v>
      </c>
      <c r="I704" s="5">
        <v>0.60103700000000004</v>
      </c>
      <c r="J704" s="6">
        <v>1.04782</v>
      </c>
      <c r="K704" s="5">
        <v>1.4593900000000001E-3</v>
      </c>
      <c r="L704" s="6">
        <v>2.4722499999999998</v>
      </c>
      <c r="M704">
        <v>0.77839599999999998</v>
      </c>
      <c r="N704">
        <v>1.02444</v>
      </c>
      <c r="O704"/>
      <c r="P704">
        <v>3.3899999999999999E-8</v>
      </c>
      <c r="Q704">
        <v>1.5243899999999999</v>
      </c>
      <c r="R704"/>
      <c r="S704" s="6">
        <v>2.4722499999999998</v>
      </c>
      <c r="T704" s="6">
        <v>1.02444</v>
      </c>
      <c r="U704"/>
      <c r="V704">
        <v>1.4593900000000001E-3</v>
      </c>
      <c r="W704"/>
      <c r="X704" s="2">
        <v>2.4722499999999998</v>
      </c>
      <c r="Y704" s="2">
        <v>2.4722499999999998</v>
      </c>
    </row>
    <row r="705" spans="1:25" x14ac:dyDescent="0.2">
      <c r="A705" t="s">
        <v>2376</v>
      </c>
      <c r="B705" t="s">
        <v>2377</v>
      </c>
      <c r="C705" t="s">
        <v>2378</v>
      </c>
      <c r="D705">
        <v>7</v>
      </c>
      <c r="E705" s="5">
        <v>6.5699499999999994E-2</v>
      </c>
      <c r="F705" s="6">
        <v>1.8973100000000001</v>
      </c>
      <c r="G705" s="5">
        <v>7.2399999999999998E-5</v>
      </c>
      <c r="H705" s="6">
        <v>1.74708</v>
      </c>
      <c r="I705" s="5">
        <v>0.35068500000000002</v>
      </c>
      <c r="J705" s="6">
        <v>-1.14944</v>
      </c>
      <c r="K705" s="5">
        <v>8.0269199999999999E-2</v>
      </c>
      <c r="L705" s="6">
        <v>2.4836900000000002</v>
      </c>
      <c r="M705">
        <v>2.2856999999999999E-4</v>
      </c>
      <c r="N705">
        <v>2.3351799999999998</v>
      </c>
      <c r="O705"/>
      <c r="P705">
        <v>3.1300000000000002E-8</v>
      </c>
      <c r="Q705">
        <v>1.7453399999999999</v>
      </c>
      <c r="R705"/>
      <c r="S705" s="6">
        <v>2.4836900000000002</v>
      </c>
      <c r="T705" s="6">
        <v>-1.14944</v>
      </c>
      <c r="U705"/>
      <c r="V705">
        <v>7.2399999999999998E-5</v>
      </c>
      <c r="W705"/>
      <c r="X705" s="2">
        <v>2.4836900000000002</v>
      </c>
      <c r="Y705" s="2">
        <v>2.4836900000000002</v>
      </c>
    </row>
    <row r="706" spans="1:25" x14ac:dyDescent="0.2">
      <c r="A706" t="s">
        <v>2433</v>
      </c>
      <c r="B706" t="s">
        <v>2434</v>
      </c>
      <c r="C706" t="s">
        <v>2435</v>
      </c>
      <c r="D706" s="7">
        <v>7</v>
      </c>
      <c r="E706" s="1">
        <v>1.74E-7</v>
      </c>
      <c r="F706" s="2">
        <v>-2.22017</v>
      </c>
      <c r="G706" s="1">
        <v>2.6899999999999999E-7</v>
      </c>
      <c r="H706" s="2">
        <v>-2.0937199999999998</v>
      </c>
      <c r="I706" s="1">
        <v>2.5100000000000001E-7</v>
      </c>
      <c r="J706" s="2">
        <v>-1.8324100000000001</v>
      </c>
      <c r="K706" s="1">
        <v>0.45749299999999998</v>
      </c>
      <c r="L706" s="2">
        <v>-1.58527</v>
      </c>
      <c r="M706" s="3">
        <v>7.1399999999999996E-7</v>
      </c>
      <c r="N706" s="2">
        <v>-2.4216799999999998</v>
      </c>
      <c r="O706"/>
      <c r="P706" s="3">
        <v>3.9500000000000002E-19</v>
      </c>
      <c r="Q706" s="2">
        <v>-2.02834</v>
      </c>
      <c r="R706" s="2"/>
      <c r="S706" s="2">
        <v>-1.58527</v>
      </c>
      <c r="T706" s="2">
        <v>-2.4216799999999998</v>
      </c>
      <c r="U706" s="2"/>
      <c r="V706" s="4">
        <v>1.74E-7</v>
      </c>
      <c r="W706"/>
      <c r="X706" s="2">
        <v>-2.4216799999999998</v>
      </c>
      <c r="Y706" s="2">
        <v>2.4216799999999998</v>
      </c>
    </row>
    <row r="707" spans="1:25" x14ac:dyDescent="0.2">
      <c r="A707" t="s">
        <v>2223</v>
      </c>
      <c r="B707" t="s">
        <v>2224</v>
      </c>
      <c r="C707" t="s">
        <v>2225</v>
      </c>
      <c r="D707">
        <v>7</v>
      </c>
      <c r="E707" s="1">
        <v>2.2425100000000001E-3</v>
      </c>
      <c r="F707" s="2">
        <v>-1.5866800000000001</v>
      </c>
      <c r="G707" s="1">
        <v>4.6699999999999997E-5</v>
      </c>
      <c r="H707" s="2">
        <v>-1.78993</v>
      </c>
      <c r="I707" s="1">
        <v>6.2199999999999997E-6</v>
      </c>
      <c r="J707" s="2">
        <v>-2.3025500000000001</v>
      </c>
      <c r="K707" s="1">
        <v>0.52362600000000004</v>
      </c>
      <c r="L707" s="2">
        <v>-1.9179600000000001</v>
      </c>
      <c r="M707" s="3">
        <v>3.0866499999999998E-3</v>
      </c>
      <c r="N707" s="2">
        <v>-1.3239799999999999</v>
      </c>
      <c r="O707"/>
      <c r="P707" s="3">
        <v>3.4499999999999999E-9</v>
      </c>
      <c r="Q707" s="2">
        <v>-1.7375</v>
      </c>
      <c r="R707" s="2"/>
      <c r="S707" s="2">
        <v>-1.3239799999999999</v>
      </c>
      <c r="T707" s="2">
        <v>-2.3025500000000001</v>
      </c>
      <c r="U707" s="2"/>
      <c r="V707" s="4">
        <v>6.2199999999999997E-6</v>
      </c>
      <c r="W707"/>
      <c r="X707" s="2">
        <v>-2.3025500000000001</v>
      </c>
      <c r="Y707" s="2">
        <v>2.3025500000000001</v>
      </c>
    </row>
    <row r="708" spans="1:25" x14ac:dyDescent="0.2">
      <c r="A708" t="s">
        <v>2226</v>
      </c>
      <c r="B708" t="s">
        <v>2227</v>
      </c>
      <c r="C708" t="s">
        <v>2228</v>
      </c>
      <c r="D708">
        <v>7</v>
      </c>
      <c r="E708" s="1">
        <v>0.32720900000000003</v>
      </c>
      <c r="F708" s="2">
        <v>-1.3785000000000001</v>
      </c>
      <c r="G708" s="1">
        <v>3.3399999999999999E-5</v>
      </c>
      <c r="H708" s="2">
        <v>-1.51233</v>
      </c>
      <c r="I708" s="1">
        <v>1.8199999999999999E-6</v>
      </c>
      <c r="J708" s="2">
        <v>-2.5076200000000002</v>
      </c>
      <c r="K708" s="1">
        <v>0.58653100000000002</v>
      </c>
      <c r="L708" s="2">
        <v>-1.65201</v>
      </c>
      <c r="M708" s="3">
        <v>1.4773399999999999E-3</v>
      </c>
      <c r="N708" s="2">
        <v>-1.8380799999999999</v>
      </c>
      <c r="O708"/>
      <c r="P708" s="3">
        <v>6.6499999999999998E-10</v>
      </c>
      <c r="Q708" s="2">
        <v>-1.7359100000000001</v>
      </c>
      <c r="R708" s="2"/>
      <c r="S708" s="2">
        <v>-1.3785000000000001</v>
      </c>
      <c r="T708" s="2">
        <v>-2.5076200000000002</v>
      </c>
      <c r="U708" s="2"/>
      <c r="V708" s="4">
        <v>1.8199999999999999E-6</v>
      </c>
      <c r="W708"/>
      <c r="X708" s="2">
        <v>-2.5076200000000002</v>
      </c>
      <c r="Y708" s="2">
        <v>2.5076200000000002</v>
      </c>
    </row>
    <row r="709" spans="1:25" x14ac:dyDescent="0.2">
      <c r="A709" t="s">
        <v>2436</v>
      </c>
      <c r="B709" t="s">
        <v>2437</v>
      </c>
      <c r="C709" t="s">
        <v>2438</v>
      </c>
      <c r="D709" s="7">
        <v>7</v>
      </c>
      <c r="E709" s="1">
        <v>1.7649699999999999E-4</v>
      </c>
      <c r="F709" s="2">
        <v>2.0322399999999998</v>
      </c>
      <c r="G709" s="1">
        <v>1.8400000000000001E-7</v>
      </c>
      <c r="H709" s="2">
        <v>1.7444599999999999</v>
      </c>
      <c r="I709" s="1">
        <v>0.63798900000000003</v>
      </c>
      <c r="J709" s="2">
        <v>-1.0040899999999999</v>
      </c>
      <c r="K709" s="1">
        <v>0.224546</v>
      </c>
      <c r="L709" s="2">
        <v>1.4754</v>
      </c>
      <c r="M709" s="3">
        <v>0.40366600000000002</v>
      </c>
      <c r="N709" s="2">
        <v>1.0079100000000001</v>
      </c>
      <c r="O709"/>
      <c r="P709" s="3">
        <v>1.4600000000000001E-7</v>
      </c>
      <c r="Q709" s="2">
        <v>1.3962000000000001</v>
      </c>
      <c r="R709" s="2"/>
      <c r="S709" s="2">
        <v>2.0322399999999998</v>
      </c>
      <c r="T709" s="2">
        <v>-1.0040899999999999</v>
      </c>
      <c r="U709" s="2"/>
      <c r="V709" s="4">
        <v>1.8400000000000001E-7</v>
      </c>
      <c r="W709"/>
      <c r="X709" s="2">
        <v>2.0322399999999998</v>
      </c>
      <c r="Y709" s="2">
        <v>2.0322399999999998</v>
      </c>
    </row>
    <row r="710" spans="1:25" x14ac:dyDescent="0.2">
      <c r="A710" t="s">
        <v>2229</v>
      </c>
      <c r="B710" t="s">
        <v>2230</v>
      </c>
      <c r="C710" t="s">
        <v>2231</v>
      </c>
      <c r="D710">
        <v>7</v>
      </c>
      <c r="E710" s="1">
        <v>0.78746300000000002</v>
      </c>
      <c r="F710" s="2">
        <v>1.0216499999999999</v>
      </c>
      <c r="G710" s="1">
        <v>2.5532300000000001E-2</v>
      </c>
      <c r="H710" s="2">
        <v>1.0725800000000001</v>
      </c>
      <c r="I710" s="1">
        <v>7.1600000000000001E-7</v>
      </c>
      <c r="J710" s="2">
        <v>3.0020699999999998</v>
      </c>
      <c r="K710" s="1">
        <v>0.83322300000000005</v>
      </c>
      <c r="L710" s="2">
        <v>1.03024</v>
      </c>
      <c r="M710" s="3">
        <v>5.2094299999999995E-4</v>
      </c>
      <c r="N710" s="2">
        <v>1.5159499999999999</v>
      </c>
      <c r="O710"/>
      <c r="P710" s="3">
        <v>1.26E-5</v>
      </c>
      <c r="Q710" s="2">
        <v>1.3967499999999999</v>
      </c>
      <c r="R710" s="2"/>
      <c r="S710" s="2">
        <v>3.0020699999999998</v>
      </c>
      <c r="T710" s="2">
        <v>1.0216499999999999</v>
      </c>
      <c r="U710" s="2"/>
      <c r="V710" s="4">
        <v>7.1600000000000001E-7</v>
      </c>
      <c r="W710"/>
      <c r="X710" s="2">
        <v>3.0020699999999998</v>
      </c>
      <c r="Y710" s="2">
        <v>3.0020699999999998</v>
      </c>
    </row>
    <row r="711" spans="1:25" x14ac:dyDescent="0.2">
      <c r="A711" t="s">
        <v>2232</v>
      </c>
      <c r="B711" t="s">
        <v>2233</v>
      </c>
      <c r="C711" t="s">
        <v>2234</v>
      </c>
      <c r="D711">
        <v>7</v>
      </c>
      <c r="E711" s="1">
        <v>0.74744900000000003</v>
      </c>
      <c r="F711" s="2">
        <v>1.0552999999999999</v>
      </c>
      <c r="G711" s="1">
        <v>0.39071400000000001</v>
      </c>
      <c r="H711" s="2">
        <v>-1.02695</v>
      </c>
      <c r="I711" s="1">
        <v>1.9600000000000001E-7</v>
      </c>
      <c r="J711" s="2">
        <v>-2.32097</v>
      </c>
      <c r="K711" s="1">
        <v>0.50956500000000005</v>
      </c>
      <c r="L711" s="2">
        <v>-1.04548</v>
      </c>
      <c r="M711" s="3">
        <v>0.12789800000000001</v>
      </c>
      <c r="N711" s="2">
        <v>-1.06375</v>
      </c>
      <c r="O711"/>
      <c r="P711" s="3">
        <v>2.0979800000000002E-3</v>
      </c>
      <c r="Q711" s="2">
        <v>-1.2055199999999999</v>
      </c>
      <c r="R711" s="2"/>
      <c r="S711" s="2">
        <v>1.0552999999999999</v>
      </c>
      <c r="T711" s="2">
        <v>-2.32097</v>
      </c>
      <c r="U711" s="2"/>
      <c r="V711" s="4">
        <v>1.9600000000000001E-7</v>
      </c>
      <c r="W711"/>
      <c r="X711" s="2">
        <v>-2.32097</v>
      </c>
      <c r="Y711" s="2">
        <v>2.32097</v>
      </c>
    </row>
    <row r="712" spans="1:25" x14ac:dyDescent="0.2">
      <c r="A712" s="8" t="s">
        <v>2235</v>
      </c>
      <c r="B712" t="s">
        <v>2236</v>
      </c>
      <c r="C712" t="s">
        <v>2237</v>
      </c>
      <c r="D712">
        <v>7</v>
      </c>
      <c r="E712" s="1">
        <v>0.75653199999999998</v>
      </c>
      <c r="F712" s="2">
        <v>1.0071699999999999</v>
      </c>
      <c r="G712" s="1">
        <v>1.1903E-2</v>
      </c>
      <c r="H712" s="2">
        <v>1.0233399999999999</v>
      </c>
      <c r="I712" s="1">
        <v>1.3999999999999999E-9</v>
      </c>
      <c r="J712" s="2">
        <v>8.1293699999999998</v>
      </c>
      <c r="K712" s="1">
        <v>0.98189599999999999</v>
      </c>
      <c r="L712" s="2">
        <v>1.00122</v>
      </c>
      <c r="M712" s="3">
        <v>0.49943300000000002</v>
      </c>
      <c r="N712" s="2">
        <v>1.00654</v>
      </c>
      <c r="O712"/>
      <c r="P712" s="3">
        <v>3.0487000000000001E-3</v>
      </c>
      <c r="Q712" s="2">
        <v>1.5446899999999999</v>
      </c>
      <c r="R712" s="2"/>
      <c r="S712" s="2">
        <v>8.1293699999999998</v>
      </c>
      <c r="T712" s="2">
        <v>1.00122</v>
      </c>
      <c r="U712" s="2"/>
      <c r="V712" s="4">
        <v>1.3999999999999999E-9</v>
      </c>
      <c r="W712"/>
      <c r="X712" s="2">
        <v>8.1293699999999998</v>
      </c>
      <c r="Y712" s="2">
        <v>8.1293699999999998</v>
      </c>
    </row>
    <row r="713" spans="1:25" x14ac:dyDescent="0.2">
      <c r="A713" t="s">
        <v>2358</v>
      </c>
      <c r="B713" t="s">
        <v>2359</v>
      </c>
      <c r="C713" t="s">
        <v>2360</v>
      </c>
      <c r="D713">
        <v>7</v>
      </c>
      <c r="E713" s="5">
        <v>9.4184500000000004E-2</v>
      </c>
      <c r="F713" s="6">
        <v>-2.2836599999999998</v>
      </c>
      <c r="G713" s="5">
        <v>7.3900000000000004E-7</v>
      </c>
      <c r="H713" s="6">
        <v>-1.75396</v>
      </c>
      <c r="I713" s="5">
        <v>2.7605400000000002E-4</v>
      </c>
      <c r="J713" s="6">
        <v>-1.78623</v>
      </c>
      <c r="K713" s="5">
        <v>1.2622100000000001E-2</v>
      </c>
      <c r="L713" s="6">
        <v>-2.6587399999999999</v>
      </c>
      <c r="M713">
        <v>8.0976900000000004E-2</v>
      </c>
      <c r="N713">
        <v>-1.3582399999999999</v>
      </c>
      <c r="O713"/>
      <c r="P713">
        <v>2.84E-11</v>
      </c>
      <c r="Q713">
        <v>-1.8945000000000001</v>
      </c>
      <c r="R713"/>
      <c r="S713" s="6">
        <v>-1.3582399999999999</v>
      </c>
      <c r="T713" s="6">
        <v>-2.6587399999999999</v>
      </c>
      <c r="U713"/>
      <c r="V713">
        <v>7.3900000000000004E-7</v>
      </c>
      <c r="W713"/>
      <c r="X713" s="2">
        <v>-2.6587399999999999</v>
      </c>
      <c r="Y713" s="2">
        <v>2.6587399999999999</v>
      </c>
    </row>
    <row r="714" spans="1:25" x14ac:dyDescent="0.2">
      <c r="A714" t="s">
        <v>2379</v>
      </c>
      <c r="B714" t="s">
        <v>2380</v>
      </c>
      <c r="C714" t="s">
        <v>2381</v>
      </c>
      <c r="D714">
        <v>7</v>
      </c>
      <c r="E714" s="5">
        <v>1.2553799999999999E-4</v>
      </c>
      <c r="F714" s="6">
        <v>-1.9191</v>
      </c>
      <c r="G714" s="5">
        <v>3.4400000000000001E-6</v>
      </c>
      <c r="H714" s="6">
        <v>-1.7411000000000001</v>
      </c>
      <c r="I714" s="5">
        <v>9.3000000000000007E-6</v>
      </c>
      <c r="J714" s="6">
        <v>-1.6059699999999999</v>
      </c>
      <c r="K714" s="5">
        <v>0.20272100000000001</v>
      </c>
      <c r="L714" s="6">
        <v>-1.59965</v>
      </c>
      <c r="M714">
        <v>1.7030100000000001E-4</v>
      </c>
      <c r="N714">
        <v>-2.0927600000000002</v>
      </c>
      <c r="O714"/>
      <c r="P714">
        <v>2.38E-19</v>
      </c>
      <c r="Q714">
        <v>-1.79115</v>
      </c>
      <c r="R714"/>
      <c r="S714" s="6">
        <v>-1.59965</v>
      </c>
      <c r="T714" s="6">
        <v>-2.0927600000000002</v>
      </c>
      <c r="U714"/>
      <c r="V714">
        <v>3.4400000000000001E-6</v>
      </c>
      <c r="W714"/>
      <c r="X714" s="2">
        <v>-2.0927600000000002</v>
      </c>
      <c r="Y714" s="2">
        <v>2.0927600000000002</v>
      </c>
    </row>
    <row r="715" spans="1:25" x14ac:dyDescent="0.2">
      <c r="A715" t="s">
        <v>2382</v>
      </c>
      <c r="B715" t="s">
        <v>2383</v>
      </c>
      <c r="C715" t="s">
        <v>2384</v>
      </c>
      <c r="D715">
        <v>7</v>
      </c>
      <c r="E715" s="5">
        <v>0.95941699999999996</v>
      </c>
      <c r="F715" s="6">
        <v>-1.0214399999999999</v>
      </c>
      <c r="G715" s="5">
        <v>0.96008599999999999</v>
      </c>
      <c r="H715" s="6">
        <v>1.00579</v>
      </c>
      <c r="I715" s="5">
        <v>0.80096900000000004</v>
      </c>
      <c r="J715" s="6">
        <v>-1.02729</v>
      </c>
      <c r="K715" s="5">
        <v>4.6152600000000002E-2</v>
      </c>
      <c r="L715" s="6">
        <v>-1.70713</v>
      </c>
      <c r="M715">
        <v>3.5899999999999998E-5</v>
      </c>
      <c r="N715">
        <v>-2.14194</v>
      </c>
      <c r="O715"/>
      <c r="P715">
        <v>3.08437E-4</v>
      </c>
      <c r="Q715">
        <v>-1.3016099999999999</v>
      </c>
      <c r="R715"/>
      <c r="S715" s="6">
        <v>1.00579</v>
      </c>
      <c r="T715" s="6">
        <v>-2.14194</v>
      </c>
      <c r="U715"/>
      <c r="V715">
        <v>3.5899999999999998E-5</v>
      </c>
      <c r="W715"/>
      <c r="X715" s="2">
        <v>-2.14194</v>
      </c>
      <c r="Y715" s="2">
        <v>2.14194</v>
      </c>
    </row>
    <row r="716" spans="1:25" x14ac:dyDescent="0.2">
      <c r="A716" t="s">
        <v>2238</v>
      </c>
      <c r="B716" t="s">
        <v>2239</v>
      </c>
      <c r="C716" t="s">
        <v>2240</v>
      </c>
      <c r="D716">
        <v>7</v>
      </c>
      <c r="E716" s="1">
        <v>0.92593999999999999</v>
      </c>
      <c r="F716" s="2">
        <v>1.02532</v>
      </c>
      <c r="G716" s="1">
        <v>2.8801E-2</v>
      </c>
      <c r="H716" s="2">
        <v>1.16808</v>
      </c>
      <c r="I716" s="1">
        <v>1.68E-6</v>
      </c>
      <c r="J716" s="2">
        <v>2.13612</v>
      </c>
      <c r="K716" s="1">
        <v>0.18770200000000001</v>
      </c>
      <c r="L716" s="2">
        <v>-2.3603700000000001</v>
      </c>
      <c r="M716" s="3">
        <v>8.6349100000000008E-3</v>
      </c>
      <c r="N716" s="2">
        <v>1.5432699999999999</v>
      </c>
      <c r="O716"/>
      <c r="P716" s="3">
        <v>0.37186999999999998</v>
      </c>
      <c r="Q716" s="2">
        <v>1.13541</v>
      </c>
      <c r="R716" s="2"/>
      <c r="S716" s="2">
        <v>2.13612</v>
      </c>
      <c r="T716" s="2">
        <v>-2.3603700000000001</v>
      </c>
      <c r="U716" s="2"/>
      <c r="V716" s="4">
        <v>1.68E-6</v>
      </c>
      <c r="W716"/>
      <c r="X716" s="2">
        <v>-2.3603700000000001</v>
      </c>
      <c r="Y716" s="2">
        <v>2.3603700000000001</v>
      </c>
    </row>
    <row r="717" spans="1:25" x14ac:dyDescent="0.2">
      <c r="A717" t="s">
        <v>2070</v>
      </c>
      <c r="B717" t="s">
        <v>2071</v>
      </c>
      <c r="C717" t="s">
        <v>2072</v>
      </c>
      <c r="D717">
        <v>7</v>
      </c>
      <c r="E717" s="1">
        <v>2.6899999999999999E-8</v>
      </c>
      <c r="F717" s="2">
        <v>-5.6791400000000003</v>
      </c>
      <c r="G717" s="1">
        <v>4.6600000000000002E-7</v>
      </c>
      <c r="H717" s="2">
        <v>-2.8503799999999999</v>
      </c>
      <c r="I717" s="1">
        <v>1.1599999999999999E-6</v>
      </c>
      <c r="J717" s="2">
        <v>-1.85659</v>
      </c>
      <c r="K717" s="1">
        <v>0.115179</v>
      </c>
      <c r="L717" s="2">
        <v>-1.4654</v>
      </c>
      <c r="M717" s="3">
        <v>1.7133E-4</v>
      </c>
      <c r="N717" s="2">
        <v>1.3854299999999999</v>
      </c>
      <c r="O717"/>
      <c r="P717" s="3">
        <v>7.6500000000000003E-8</v>
      </c>
      <c r="Q717" s="2">
        <v>-2.0061100000000001</v>
      </c>
      <c r="R717" s="2"/>
      <c r="S717" s="2">
        <v>1.3854299999999999</v>
      </c>
      <c r="T717" s="2">
        <v>-5.6791400000000003</v>
      </c>
      <c r="U717" s="2"/>
      <c r="V717" s="4">
        <v>2.6899999999999999E-8</v>
      </c>
      <c r="W717"/>
      <c r="X717" s="2">
        <v>-5.6791400000000003</v>
      </c>
      <c r="Y717" s="2">
        <v>5.6791400000000003</v>
      </c>
    </row>
    <row r="718" spans="1:25" x14ac:dyDescent="0.2">
      <c r="A718" t="s">
        <v>2073</v>
      </c>
      <c r="B718" t="s">
        <v>2074</v>
      </c>
      <c r="C718" t="s">
        <v>2075</v>
      </c>
      <c r="D718">
        <v>7</v>
      </c>
      <c r="E718" s="1">
        <v>6.3300000000000004E-8</v>
      </c>
      <c r="F718" s="2">
        <v>9.93689</v>
      </c>
      <c r="G718" s="1">
        <v>6.4500000000000005E-10</v>
      </c>
      <c r="H718" s="2">
        <v>6.9816799999999999</v>
      </c>
      <c r="I718" s="1">
        <v>0.92100000000000004</v>
      </c>
      <c r="J718" s="2">
        <v>1.0013399999999999</v>
      </c>
      <c r="K718" s="1">
        <v>1.50877E-3</v>
      </c>
      <c r="L718" s="2">
        <v>4.7128800000000002</v>
      </c>
      <c r="M718" s="3">
        <v>0.95484899999999995</v>
      </c>
      <c r="N718" s="2">
        <v>-1.0013000000000001</v>
      </c>
      <c r="O718"/>
      <c r="P718" s="3">
        <v>1.25E-9</v>
      </c>
      <c r="Q718" s="2">
        <v>3.1694900000000001</v>
      </c>
      <c r="R718" s="2"/>
      <c r="S718" s="2">
        <v>9.93689</v>
      </c>
      <c r="T718" s="2">
        <v>-1.0013000000000001</v>
      </c>
      <c r="U718" s="2"/>
      <c r="V718" s="4">
        <v>6.4500000000000005E-10</v>
      </c>
      <c r="W718"/>
      <c r="X718" s="2">
        <v>9.93689</v>
      </c>
      <c r="Y718" s="2">
        <v>9.93689</v>
      </c>
    </row>
    <row r="719" spans="1:25" x14ac:dyDescent="0.2">
      <c r="A719" t="s">
        <v>2076</v>
      </c>
      <c r="B719" t="s">
        <v>2077</v>
      </c>
      <c r="C719" t="s">
        <v>2078</v>
      </c>
      <c r="D719">
        <v>7</v>
      </c>
      <c r="E719" s="1">
        <v>2.07E-8</v>
      </c>
      <c r="F719" s="2">
        <v>7.2739500000000001</v>
      </c>
      <c r="G719" s="1">
        <v>1.7200000000000001E-5</v>
      </c>
      <c r="H719" s="2">
        <v>2.3000600000000002</v>
      </c>
      <c r="I719" s="1">
        <v>3.60391E-4</v>
      </c>
      <c r="J719" s="2">
        <v>-1.98136</v>
      </c>
      <c r="K719" s="1">
        <v>0.26997399999999999</v>
      </c>
      <c r="L719" s="2">
        <v>2.2448999999999999</v>
      </c>
      <c r="M719" s="3">
        <v>0.230848</v>
      </c>
      <c r="N719" s="2">
        <v>-1.12199</v>
      </c>
      <c r="O719"/>
      <c r="P719" s="3">
        <v>1.219E-3</v>
      </c>
      <c r="Q719" s="2">
        <v>1.75329</v>
      </c>
      <c r="R719" s="2"/>
      <c r="S719" s="2">
        <v>7.2739500000000001</v>
      </c>
      <c r="T719" s="2">
        <v>-1.98136</v>
      </c>
      <c r="U719" s="2"/>
      <c r="V719" s="4">
        <v>2.07E-8</v>
      </c>
      <c r="W719"/>
      <c r="X719" s="2">
        <v>7.2739500000000001</v>
      </c>
      <c r="Y719" s="2">
        <v>7.2739500000000001</v>
      </c>
    </row>
    <row r="720" spans="1:25" x14ac:dyDescent="0.2">
      <c r="A720" t="s">
        <v>2385</v>
      </c>
      <c r="B720" t="s">
        <v>2386</v>
      </c>
      <c r="C720" t="s">
        <v>2387</v>
      </c>
      <c r="D720">
        <v>7</v>
      </c>
      <c r="E720" s="5">
        <v>0.15537500000000001</v>
      </c>
      <c r="F720" s="6">
        <v>-1.1390499999999999</v>
      </c>
      <c r="G720" s="5">
        <v>9.69999E-2</v>
      </c>
      <c r="H720" s="6">
        <v>-1.03901</v>
      </c>
      <c r="I720" s="5">
        <v>4.4100000000000001E-5</v>
      </c>
      <c r="J720" s="6">
        <v>-1.9814099999999999</v>
      </c>
      <c r="K720" s="5">
        <v>8.4121600000000005E-2</v>
      </c>
      <c r="L720" s="6">
        <v>-1.21408</v>
      </c>
      <c r="M720">
        <v>1.37E-7</v>
      </c>
      <c r="N720">
        <v>5.7849599999999999</v>
      </c>
      <c r="O720"/>
      <c r="P720">
        <v>0.44040400000000002</v>
      </c>
      <c r="Q720">
        <v>1.15829</v>
      </c>
      <c r="R720"/>
      <c r="S720" s="6">
        <v>5.7849599999999999</v>
      </c>
      <c r="T720" s="6">
        <v>-1.9814099999999999</v>
      </c>
      <c r="U720"/>
      <c r="V720">
        <v>1.37E-7</v>
      </c>
      <c r="W720"/>
      <c r="X720" s="2">
        <v>5.7849599999999999</v>
      </c>
      <c r="Y720" s="2">
        <v>5.7849599999999999</v>
      </c>
    </row>
    <row r="721" spans="1:25" x14ac:dyDescent="0.2">
      <c r="A721" t="s">
        <v>2079</v>
      </c>
      <c r="B721" t="s">
        <v>2080</v>
      </c>
      <c r="C721" t="s">
        <v>2081</v>
      </c>
      <c r="D721">
        <v>7</v>
      </c>
      <c r="E721" s="1">
        <v>3.6154800000000001E-2</v>
      </c>
      <c r="F721" s="2">
        <v>-2.0671400000000002</v>
      </c>
      <c r="G721" s="1">
        <v>8.2099999999999993E-6</v>
      </c>
      <c r="H721" s="2">
        <v>-2.3296000000000001</v>
      </c>
      <c r="I721" s="1">
        <v>7.2400000000000001E-6</v>
      </c>
      <c r="J721" s="2">
        <v>-1.4584600000000001</v>
      </c>
      <c r="K721" s="1">
        <v>0.12809799999999999</v>
      </c>
      <c r="L721" s="2">
        <v>-1.60259</v>
      </c>
      <c r="M721" s="3">
        <v>3.8953899999999999E-3</v>
      </c>
      <c r="N721" s="2">
        <v>-3.7765399999999998</v>
      </c>
      <c r="O721"/>
      <c r="P721" s="3">
        <v>1.5E-11</v>
      </c>
      <c r="Q721" s="2">
        <v>-2.1338900000000001</v>
      </c>
      <c r="R721" s="2"/>
      <c r="S721" s="2">
        <v>-1.4584600000000001</v>
      </c>
      <c r="T721" s="2">
        <v>-3.7765399999999998</v>
      </c>
      <c r="U721" s="2"/>
      <c r="V721" s="4">
        <v>7.2400000000000001E-6</v>
      </c>
      <c r="W721"/>
      <c r="X721" s="2">
        <v>-3.7765399999999998</v>
      </c>
      <c r="Y721" s="2">
        <v>3.7765399999999998</v>
      </c>
    </row>
    <row r="722" spans="1:25" x14ac:dyDescent="0.2">
      <c r="A722" t="s">
        <v>2388</v>
      </c>
      <c r="B722" t="s">
        <v>2389</v>
      </c>
      <c r="C722" t="s">
        <v>2390</v>
      </c>
      <c r="D722">
        <v>7</v>
      </c>
      <c r="E722" s="5">
        <v>0.16437099999999999</v>
      </c>
      <c r="F722" s="6">
        <v>1.02677</v>
      </c>
      <c r="G722" s="5">
        <v>0.31243300000000002</v>
      </c>
      <c r="H722" s="6">
        <v>-1.0112399999999999</v>
      </c>
      <c r="I722" s="5">
        <v>9.0699999999999996E-6</v>
      </c>
      <c r="J722" s="6">
        <v>1.4246099999999999</v>
      </c>
      <c r="K722" s="5">
        <v>0.59254099999999998</v>
      </c>
      <c r="L722" s="6">
        <v>1.0885199999999999</v>
      </c>
      <c r="M722">
        <v>2.6899999999999999E-7</v>
      </c>
      <c r="N722">
        <v>2.64052</v>
      </c>
      <c r="O722"/>
      <c r="P722">
        <v>1.31E-5</v>
      </c>
      <c r="Q722">
        <v>1.33518</v>
      </c>
      <c r="R722"/>
      <c r="S722" s="6">
        <v>2.64052</v>
      </c>
      <c r="T722" s="6">
        <v>-1.0112399999999999</v>
      </c>
      <c r="U722"/>
      <c r="V722">
        <v>2.6899999999999999E-7</v>
      </c>
      <c r="W722"/>
      <c r="X722" s="2">
        <v>2.64052</v>
      </c>
      <c r="Y722" s="2">
        <v>2.64052</v>
      </c>
    </row>
    <row r="723" spans="1:25" x14ac:dyDescent="0.2">
      <c r="A723" t="s">
        <v>2169</v>
      </c>
      <c r="B723" t="s">
        <v>2170</v>
      </c>
      <c r="C723" t="s">
        <v>2171</v>
      </c>
      <c r="D723">
        <v>7</v>
      </c>
      <c r="E723" s="1">
        <v>6.2032299999999999E-2</v>
      </c>
      <c r="F723" s="2">
        <v>-2.6553</v>
      </c>
      <c r="G723" s="1">
        <v>7.8599999999999997E-7</v>
      </c>
      <c r="H723" s="2">
        <v>-2.03904</v>
      </c>
      <c r="I723" s="1">
        <v>1.30796E-2</v>
      </c>
      <c r="J723" s="2">
        <v>-1.0624499999999999</v>
      </c>
      <c r="K723" s="1">
        <v>0.69834099999999999</v>
      </c>
      <c r="L723" s="2">
        <v>-1.56934</v>
      </c>
      <c r="M723" s="3">
        <v>8.8820100000000003E-4</v>
      </c>
      <c r="N723" s="2">
        <v>-1.35663</v>
      </c>
      <c r="O723"/>
      <c r="P723" s="3">
        <v>5.7399999999999999E-5</v>
      </c>
      <c r="Q723" s="2">
        <v>-1.6599600000000001</v>
      </c>
      <c r="R723" s="2"/>
      <c r="S723" s="2">
        <v>-1.0624499999999999</v>
      </c>
      <c r="T723" s="2">
        <v>-2.6553</v>
      </c>
      <c r="U723" s="2"/>
      <c r="V723" s="4">
        <v>7.8599999999999997E-7</v>
      </c>
      <c r="W723"/>
      <c r="X723" s="2">
        <v>-2.6553</v>
      </c>
      <c r="Y723" s="2">
        <v>2.6553</v>
      </c>
    </row>
    <row r="724" spans="1:25" x14ac:dyDescent="0.2">
      <c r="A724" t="s">
        <v>2241</v>
      </c>
      <c r="B724" t="s">
        <v>2242</v>
      </c>
      <c r="C724" t="s">
        <v>2243</v>
      </c>
      <c r="D724">
        <v>7</v>
      </c>
      <c r="E724" s="1">
        <v>0.33229199999999998</v>
      </c>
      <c r="F724" s="2">
        <v>-1.3644799999999999</v>
      </c>
      <c r="G724" s="1">
        <v>8.1200000000000002E-6</v>
      </c>
      <c r="H724" s="2">
        <v>-1.4913799999999999</v>
      </c>
      <c r="I724" s="1">
        <v>2.58E-5</v>
      </c>
      <c r="J724" s="2">
        <v>-2.34212</v>
      </c>
      <c r="K724" s="1">
        <v>0.679705</v>
      </c>
      <c r="L724" s="2">
        <v>-1.4005399999999999</v>
      </c>
      <c r="M724" s="3">
        <v>0.45251799999999998</v>
      </c>
      <c r="N724" s="2">
        <v>1.14839</v>
      </c>
      <c r="O724"/>
      <c r="P724" s="3">
        <v>6.7000000000000002E-5</v>
      </c>
      <c r="Q724" s="2">
        <v>-1.4231400000000001</v>
      </c>
      <c r="R724" s="2"/>
      <c r="S724" s="2">
        <v>1.14839</v>
      </c>
      <c r="T724" s="2">
        <v>-2.34212</v>
      </c>
      <c r="U724" s="2"/>
      <c r="V724" s="4">
        <v>8.1200000000000002E-6</v>
      </c>
      <c r="W724"/>
      <c r="X724" s="2">
        <v>-2.34212</v>
      </c>
      <c r="Y724" s="2">
        <v>2.34212</v>
      </c>
    </row>
    <row r="725" spans="1:25" x14ac:dyDescent="0.2">
      <c r="A725" t="s">
        <v>2244</v>
      </c>
      <c r="B725" t="s">
        <v>2245</v>
      </c>
      <c r="C725" t="s">
        <v>2246</v>
      </c>
      <c r="D725">
        <v>7</v>
      </c>
      <c r="E725" s="1">
        <v>0.87042900000000001</v>
      </c>
      <c r="F725" s="2">
        <v>1.0319</v>
      </c>
      <c r="G725" s="1">
        <v>0.65702400000000005</v>
      </c>
      <c r="H725" s="2">
        <v>1.03121</v>
      </c>
      <c r="I725" s="1">
        <v>1.9800000000000001E-6</v>
      </c>
      <c r="J725" s="2">
        <v>-2.6786099999999999</v>
      </c>
      <c r="K725" s="1">
        <v>0.78377300000000005</v>
      </c>
      <c r="L725" s="2">
        <v>1.09276</v>
      </c>
      <c r="M725" s="3">
        <v>0.99320699999999995</v>
      </c>
      <c r="N725" s="2">
        <v>1.00153</v>
      </c>
      <c r="O725"/>
      <c r="P725" s="3">
        <v>5.7846599999999998E-2</v>
      </c>
      <c r="Q725" s="2">
        <v>-1.1846699999999999</v>
      </c>
      <c r="R725" s="2"/>
      <c r="S725" s="2">
        <v>1.09276</v>
      </c>
      <c r="T725" s="2">
        <v>-2.6786099999999999</v>
      </c>
      <c r="U725" s="2"/>
      <c r="V725" s="4">
        <v>1.9800000000000001E-6</v>
      </c>
      <c r="W725"/>
      <c r="X725" s="2">
        <v>-2.6786099999999999</v>
      </c>
      <c r="Y725" s="2">
        <v>2.6786099999999999</v>
      </c>
    </row>
    <row r="726" spans="1:25" x14ac:dyDescent="0.2">
      <c r="A726" t="s">
        <v>2247</v>
      </c>
      <c r="B726" t="s">
        <v>2248</v>
      </c>
      <c r="C726" t="s">
        <v>2249</v>
      </c>
      <c r="D726">
        <v>7</v>
      </c>
      <c r="E726" s="1">
        <v>0.87983199999999995</v>
      </c>
      <c r="F726" s="2">
        <v>-1.00715</v>
      </c>
      <c r="G726" s="1">
        <v>0.861537</v>
      </c>
      <c r="H726" s="2">
        <v>-1.0044</v>
      </c>
      <c r="I726" s="1">
        <v>1.7151499999999999E-4</v>
      </c>
      <c r="J726" s="2">
        <v>3.02854</v>
      </c>
      <c r="K726" s="1">
        <v>0.75231599999999998</v>
      </c>
      <c r="L726" s="2">
        <v>1.00732</v>
      </c>
      <c r="M726" s="3">
        <v>0.19592599999999999</v>
      </c>
      <c r="N726" s="2">
        <v>1.0388999999999999</v>
      </c>
      <c r="O726"/>
      <c r="P726" s="3">
        <v>6.5433799999999997E-3</v>
      </c>
      <c r="Q726" s="2">
        <v>1.2607699999999999</v>
      </c>
      <c r="R726" s="2"/>
      <c r="S726" s="2">
        <v>3.02854</v>
      </c>
      <c r="T726" s="2">
        <v>-1.00715</v>
      </c>
      <c r="U726" s="2"/>
      <c r="V726" s="4">
        <v>1.7151499999999999E-4</v>
      </c>
      <c r="W726"/>
      <c r="X726" s="2">
        <v>3.02854</v>
      </c>
      <c r="Y726" s="2">
        <v>3.02854</v>
      </c>
    </row>
    <row r="727" spans="1:25" x14ac:dyDescent="0.2">
      <c r="A727" t="s">
        <v>2391</v>
      </c>
      <c r="B727" t="s">
        <v>2392</v>
      </c>
      <c r="C727" t="s">
        <v>2393</v>
      </c>
      <c r="D727">
        <v>7</v>
      </c>
      <c r="E727" s="5">
        <v>0.56788700000000003</v>
      </c>
      <c r="F727" s="6">
        <v>1.40754</v>
      </c>
      <c r="G727" s="5">
        <v>8.98287E-4</v>
      </c>
      <c r="H727" s="6">
        <v>1.33474</v>
      </c>
      <c r="I727" s="5">
        <v>5.4030599999999998E-2</v>
      </c>
      <c r="J727" s="6">
        <v>-1.0903400000000001</v>
      </c>
      <c r="K727" s="5">
        <v>0.91048700000000005</v>
      </c>
      <c r="L727" s="6">
        <v>-1.07053</v>
      </c>
      <c r="M727">
        <v>2.35E-11</v>
      </c>
      <c r="N727">
        <v>5.4969900000000003</v>
      </c>
      <c r="O727"/>
      <c r="P727">
        <v>1.0320399999999999E-3</v>
      </c>
      <c r="Q727">
        <v>1.5671200000000001</v>
      </c>
      <c r="R727"/>
      <c r="S727" s="6">
        <v>5.4969900000000003</v>
      </c>
      <c r="T727" s="6">
        <v>-1.0903400000000001</v>
      </c>
      <c r="U727"/>
      <c r="V727">
        <v>2.35E-11</v>
      </c>
      <c r="W727"/>
      <c r="X727" s="2">
        <v>5.4969900000000003</v>
      </c>
      <c r="Y727" s="2">
        <v>5.4969900000000003</v>
      </c>
    </row>
    <row r="728" spans="1:25" x14ac:dyDescent="0.2">
      <c r="A728" t="s">
        <v>2082</v>
      </c>
      <c r="B728" t="s">
        <v>2083</v>
      </c>
      <c r="C728" t="s">
        <v>2084</v>
      </c>
      <c r="D728">
        <v>7</v>
      </c>
      <c r="E728" s="1">
        <v>5.0945799999999996E-3</v>
      </c>
      <c r="F728" s="2">
        <v>2.5460099999999999</v>
      </c>
      <c r="G728" s="1">
        <v>1.5700000000000002E-8</v>
      </c>
      <c r="H728" s="2">
        <v>2.4523199999999998</v>
      </c>
      <c r="I728" s="1">
        <v>5.6700000000000003E-7</v>
      </c>
      <c r="J728" s="2">
        <v>1.8068500000000001</v>
      </c>
      <c r="K728" s="1">
        <v>0.64255899999999999</v>
      </c>
      <c r="L728" s="2">
        <v>1.6073599999999999</v>
      </c>
      <c r="M728" s="3">
        <v>8.7199999999999995E-6</v>
      </c>
      <c r="N728" s="2">
        <v>2.2232599999999998</v>
      </c>
      <c r="O728"/>
      <c r="P728" s="3">
        <v>2.3299999999999999E-14</v>
      </c>
      <c r="Q728" s="2">
        <v>2.1075200000000001</v>
      </c>
      <c r="R728" s="2"/>
      <c r="S728" s="2">
        <v>2.5460099999999999</v>
      </c>
      <c r="T728" s="2">
        <v>1.6073599999999999</v>
      </c>
      <c r="U728" s="2"/>
      <c r="V728" s="4">
        <v>1.5700000000000002E-8</v>
      </c>
      <c r="W728"/>
      <c r="X728" s="2">
        <v>2.5460099999999999</v>
      </c>
      <c r="Y728" s="2">
        <v>2.5460099999999999</v>
      </c>
    </row>
    <row r="729" spans="1:25" x14ac:dyDescent="0.2">
      <c r="A729" t="s">
        <v>2085</v>
      </c>
      <c r="B729" t="s">
        <v>2086</v>
      </c>
      <c r="C729" t="s">
        <v>2087</v>
      </c>
      <c r="D729">
        <v>7</v>
      </c>
      <c r="E729" s="1">
        <v>3.6001999999999999E-2</v>
      </c>
      <c r="F729" s="2">
        <v>2.4180600000000001</v>
      </c>
      <c r="G729" s="1">
        <v>4.74E-5</v>
      </c>
      <c r="H729" s="2">
        <v>1.74404</v>
      </c>
      <c r="I729" s="1">
        <v>4.59975E-4</v>
      </c>
      <c r="J729" s="2">
        <v>1.3530800000000001</v>
      </c>
      <c r="K729" s="1">
        <v>0.331401</v>
      </c>
      <c r="L729" s="2">
        <v>2.23393</v>
      </c>
      <c r="M729" s="3">
        <v>1.1088599999999999E-3</v>
      </c>
      <c r="N729" s="2">
        <v>1.7672600000000001</v>
      </c>
      <c r="O729"/>
      <c r="P729" s="3">
        <v>9.3899999999999996E-10</v>
      </c>
      <c r="Q729" s="2">
        <v>1.8558300000000001</v>
      </c>
      <c r="R729" s="2"/>
      <c r="S729" s="2">
        <v>2.4180600000000001</v>
      </c>
      <c r="T729" s="2">
        <v>1.3530800000000001</v>
      </c>
      <c r="U729" s="2"/>
      <c r="V729" s="4">
        <v>4.74E-5</v>
      </c>
      <c r="W729"/>
      <c r="X729" s="2">
        <v>2.4180600000000001</v>
      </c>
      <c r="Y729" s="2">
        <v>2.4180600000000001</v>
      </c>
    </row>
    <row r="730" spans="1:25" x14ac:dyDescent="0.2">
      <c r="A730" t="s">
        <v>2088</v>
      </c>
      <c r="B730" t="s">
        <v>2089</v>
      </c>
      <c r="C730" t="s">
        <v>2090</v>
      </c>
      <c r="D730">
        <v>7</v>
      </c>
      <c r="E730" s="1">
        <v>9.7600000000000001E-5</v>
      </c>
      <c r="F730" s="2">
        <v>-2.0494599999999998</v>
      </c>
      <c r="G730" s="1">
        <v>6.9100000000000003E-8</v>
      </c>
      <c r="H730" s="2">
        <v>-2.7290299999999998</v>
      </c>
      <c r="I730" s="1">
        <v>2.16E-7</v>
      </c>
      <c r="J730" s="2">
        <v>-5.1373600000000001</v>
      </c>
      <c r="K730" s="1">
        <v>7.3813999999999998E-3</v>
      </c>
      <c r="L730" s="2">
        <v>-2.1848200000000002</v>
      </c>
      <c r="M730" s="3">
        <v>7.2400000000000001E-6</v>
      </c>
      <c r="N730" s="2">
        <v>-3.6774300000000002</v>
      </c>
      <c r="O730"/>
      <c r="P730" s="3">
        <v>4.3899999999999998E-23</v>
      </c>
      <c r="Q730" s="2">
        <v>-2.98929</v>
      </c>
      <c r="R730" s="2"/>
      <c r="S730" s="2">
        <v>-2.0494599999999998</v>
      </c>
      <c r="T730" s="2">
        <v>-5.1373600000000001</v>
      </c>
      <c r="U730" s="2"/>
      <c r="V730" s="4">
        <v>6.9100000000000003E-8</v>
      </c>
      <c r="W730"/>
      <c r="X730" s="2">
        <v>-5.1373600000000001</v>
      </c>
      <c r="Y730" s="2">
        <v>5.1373600000000001</v>
      </c>
    </row>
    <row r="731" spans="1:25" x14ac:dyDescent="0.2">
      <c r="A731" t="s">
        <v>2250</v>
      </c>
      <c r="B731" t="s">
        <v>2251</v>
      </c>
      <c r="C731" t="s">
        <v>2252</v>
      </c>
      <c r="D731">
        <v>7</v>
      </c>
      <c r="E731" s="1">
        <v>0.23458300000000001</v>
      </c>
      <c r="F731" s="2">
        <v>1.2255499999999999</v>
      </c>
      <c r="G731" s="1">
        <v>9.0368700000000002E-4</v>
      </c>
      <c r="H731" s="2">
        <v>1.4490400000000001</v>
      </c>
      <c r="I731" s="1">
        <v>3.4799999999999999E-5</v>
      </c>
      <c r="J731" s="2">
        <v>2.8843700000000001</v>
      </c>
      <c r="K731" s="1">
        <v>0.23348099999999999</v>
      </c>
      <c r="L731" s="2">
        <v>1.87965</v>
      </c>
      <c r="M731" s="3">
        <v>2.04E-6</v>
      </c>
      <c r="N731" s="2">
        <v>2.8426100000000001</v>
      </c>
      <c r="O731"/>
      <c r="P731" s="3">
        <v>4.21E-12</v>
      </c>
      <c r="Q731" s="2">
        <v>1.9403699999999999</v>
      </c>
      <c r="R731" s="2"/>
      <c r="S731" s="2">
        <v>2.8843700000000001</v>
      </c>
      <c r="T731" s="2">
        <v>1.2255499999999999</v>
      </c>
      <c r="U731" s="2"/>
      <c r="V731" s="4">
        <v>2.04E-6</v>
      </c>
      <c r="W731"/>
      <c r="X731" s="2">
        <v>2.8843700000000001</v>
      </c>
      <c r="Y731" s="2">
        <v>2.8843700000000001</v>
      </c>
    </row>
    <row r="732" spans="1:25" x14ac:dyDescent="0.2">
      <c r="A732" t="s">
        <v>2091</v>
      </c>
      <c r="B732" t="s">
        <v>2092</v>
      </c>
      <c r="C732" t="s">
        <v>2093</v>
      </c>
      <c r="D732">
        <v>7</v>
      </c>
      <c r="E732" s="1">
        <v>1.6999999999999999E-7</v>
      </c>
      <c r="F732" s="2">
        <v>14.3223</v>
      </c>
      <c r="G732" s="1">
        <v>2.9400000000000002E-9</v>
      </c>
      <c r="H732" s="2">
        <v>14.964700000000001</v>
      </c>
      <c r="I732" s="1">
        <v>4.7299999999999996E-6</v>
      </c>
      <c r="J732" s="2">
        <v>17.803100000000001</v>
      </c>
      <c r="K732" s="1">
        <v>2.1100000000000001E-5</v>
      </c>
      <c r="L732" s="2">
        <v>75.775499999999994</v>
      </c>
      <c r="M732" s="3">
        <v>2.0999999999999999E-12</v>
      </c>
      <c r="N732" s="2">
        <v>111.105</v>
      </c>
      <c r="O732"/>
      <c r="P732" s="3">
        <v>1.3300000000000001E-28</v>
      </c>
      <c r="Q732" s="2">
        <v>31.325600000000001</v>
      </c>
      <c r="R732" s="2"/>
      <c r="S732" s="2">
        <v>111.105</v>
      </c>
      <c r="T732" s="2">
        <v>14.3223</v>
      </c>
      <c r="U732" s="2"/>
      <c r="V732" s="4">
        <v>2.0999999999999999E-12</v>
      </c>
      <c r="W732"/>
      <c r="X732" s="2">
        <v>111.105</v>
      </c>
      <c r="Y732" s="2">
        <v>111.105</v>
      </c>
    </row>
    <row r="733" spans="1:25" x14ac:dyDescent="0.2">
      <c r="A733" t="s">
        <v>2094</v>
      </c>
      <c r="B733" t="s">
        <v>2095</v>
      </c>
      <c r="C733" t="s">
        <v>2096</v>
      </c>
      <c r="D733">
        <v>7</v>
      </c>
      <c r="E733" s="1">
        <v>2.2900000000000001E-5</v>
      </c>
      <c r="F733" s="2">
        <v>17.900500000000001</v>
      </c>
      <c r="G733" s="1">
        <v>2.17E-6</v>
      </c>
      <c r="H733" s="2">
        <v>12.704800000000001</v>
      </c>
      <c r="I733" s="1">
        <v>0.82839600000000002</v>
      </c>
      <c r="J733" s="2">
        <v>1.0347</v>
      </c>
      <c r="K733" s="1">
        <v>1.80306E-3</v>
      </c>
      <c r="L733" s="2">
        <v>18.651499999999999</v>
      </c>
      <c r="M733" s="3">
        <v>9.8799999999999998E-9</v>
      </c>
      <c r="N733" s="2">
        <v>43.4223</v>
      </c>
      <c r="O733"/>
      <c r="P733" s="3">
        <v>1.2300000000000001E-15</v>
      </c>
      <c r="Q733" s="2">
        <v>11.228</v>
      </c>
      <c r="R733" s="2"/>
      <c r="S733" s="2">
        <v>43.4223</v>
      </c>
      <c r="T733" s="2">
        <v>1.0347</v>
      </c>
      <c r="U733" s="2"/>
      <c r="V733" s="4">
        <v>9.8799999999999998E-9</v>
      </c>
      <c r="W733"/>
      <c r="X733" s="2">
        <v>43.4223</v>
      </c>
      <c r="Y733" s="2">
        <v>43.4223</v>
      </c>
    </row>
    <row r="734" spans="1:25" x14ac:dyDescent="0.2">
      <c r="A734" t="s">
        <v>2253</v>
      </c>
      <c r="B734" t="s">
        <v>2254</v>
      </c>
      <c r="C734" t="s">
        <v>2255</v>
      </c>
      <c r="D734">
        <v>7</v>
      </c>
      <c r="E734" s="1">
        <v>0.65371500000000005</v>
      </c>
      <c r="F734" s="2">
        <v>-1.3073300000000001</v>
      </c>
      <c r="G734" s="1">
        <v>5.1235500000000003E-2</v>
      </c>
      <c r="H734" s="2">
        <v>-2.12032</v>
      </c>
      <c r="I734" s="1">
        <v>2.35E-7</v>
      </c>
      <c r="J734" s="2">
        <v>-3.1898399999999998</v>
      </c>
      <c r="K734" s="1">
        <v>0.69834099999999999</v>
      </c>
      <c r="L734" s="2">
        <v>-1.2870200000000001</v>
      </c>
      <c r="M734" s="3">
        <v>0.88907199999999997</v>
      </c>
      <c r="N734" s="2">
        <v>1.04345</v>
      </c>
      <c r="O734"/>
      <c r="P734" s="3">
        <v>7.2799999999999994E-5</v>
      </c>
      <c r="Q734" s="2">
        <v>-1.6228499999999999</v>
      </c>
      <c r="R734" s="2"/>
      <c r="S734" s="2">
        <v>1.04345</v>
      </c>
      <c r="T734" s="2">
        <v>-3.1898399999999998</v>
      </c>
      <c r="U734" s="2"/>
      <c r="V734" s="4">
        <v>2.35E-7</v>
      </c>
      <c r="W734"/>
      <c r="X734" s="2">
        <v>-3.1898399999999998</v>
      </c>
      <c r="Y734" s="2">
        <v>3.1898399999999998</v>
      </c>
    </row>
    <row r="735" spans="1:25" x14ac:dyDescent="0.2">
      <c r="A735" t="s">
        <v>2097</v>
      </c>
      <c r="B735" t="s">
        <v>2098</v>
      </c>
      <c r="C735" t="s">
        <v>2099</v>
      </c>
      <c r="D735">
        <v>7</v>
      </c>
      <c r="E735" s="1">
        <v>4.0300000000000004E-6</v>
      </c>
      <c r="F735" s="2">
        <v>-14.111599999999999</v>
      </c>
      <c r="G735" s="1">
        <v>2.81E-8</v>
      </c>
      <c r="H735" s="2">
        <v>-11.639799999999999</v>
      </c>
      <c r="I735" s="1">
        <v>9.6400000000000006E-9</v>
      </c>
      <c r="J735" s="2">
        <v>-10.693199999999999</v>
      </c>
      <c r="K735" s="1">
        <v>2.57422E-2</v>
      </c>
      <c r="L735" s="2">
        <v>-9.7170000000000005</v>
      </c>
      <c r="M735" s="3">
        <v>3.1099999999999998E-9</v>
      </c>
      <c r="N735" s="2">
        <v>-16.2042</v>
      </c>
      <c r="O735"/>
      <c r="P735" s="3">
        <v>1.09E-32</v>
      </c>
      <c r="Q735" s="2">
        <v>-12.342700000000001</v>
      </c>
      <c r="R735" s="2"/>
      <c r="S735" s="2">
        <v>-9.7170000000000005</v>
      </c>
      <c r="T735" s="2">
        <v>-16.2042</v>
      </c>
      <c r="U735" s="2"/>
      <c r="V735" s="4">
        <v>3.1099999999999998E-9</v>
      </c>
      <c r="W735"/>
      <c r="X735" s="2">
        <v>-16.2042</v>
      </c>
      <c r="Y735" s="2">
        <v>16.2042</v>
      </c>
    </row>
    <row r="736" spans="1:25" x14ac:dyDescent="0.2">
      <c r="A736" t="s">
        <v>2256</v>
      </c>
      <c r="B736" t="s">
        <v>2257</v>
      </c>
      <c r="C736" t="s">
        <v>2258</v>
      </c>
      <c r="D736">
        <v>7</v>
      </c>
      <c r="E736" s="1">
        <v>0.947963</v>
      </c>
      <c r="F736" s="2">
        <v>-1.02214</v>
      </c>
      <c r="G736" s="1">
        <v>0.48919000000000001</v>
      </c>
      <c r="H736" s="2">
        <v>-1.03206</v>
      </c>
      <c r="I736" s="1">
        <v>1.3200000000000001E-5</v>
      </c>
      <c r="J736" s="2">
        <v>-3.6140500000000002</v>
      </c>
      <c r="K736" s="1">
        <v>0.98801600000000001</v>
      </c>
      <c r="L736" s="2">
        <v>1.0081</v>
      </c>
      <c r="M736" s="3">
        <v>0.56410300000000002</v>
      </c>
      <c r="N736" s="2">
        <v>-1.09124</v>
      </c>
      <c r="O736"/>
      <c r="P736" s="3">
        <v>8.1401700000000004E-3</v>
      </c>
      <c r="Q736" s="2">
        <v>-1.3319300000000001</v>
      </c>
      <c r="R736" s="2"/>
      <c r="S736" s="2">
        <v>1.0081</v>
      </c>
      <c r="T736" s="2">
        <v>-3.6140500000000002</v>
      </c>
      <c r="U736" s="2"/>
      <c r="V736" s="4">
        <v>1.3200000000000001E-5</v>
      </c>
      <c r="W736"/>
      <c r="X736" s="2">
        <v>-3.6140500000000002</v>
      </c>
      <c r="Y736" s="2">
        <v>3.6140500000000002</v>
      </c>
    </row>
    <row r="737" spans="1:25" x14ac:dyDescent="0.2">
      <c r="A737" t="s">
        <v>2100</v>
      </c>
      <c r="B737" t="s">
        <v>2101</v>
      </c>
      <c r="C737" t="s">
        <v>2102</v>
      </c>
      <c r="D737">
        <v>7</v>
      </c>
      <c r="E737" s="1">
        <v>5.1388900000000001E-3</v>
      </c>
      <c r="F737" s="2">
        <v>2.2215099999999999</v>
      </c>
      <c r="G737" s="1">
        <v>1.4125199999999999E-2</v>
      </c>
      <c r="H737" s="2">
        <v>1.5145900000000001</v>
      </c>
      <c r="I737" s="1">
        <v>3.5198199999999999E-2</v>
      </c>
      <c r="J737" s="2">
        <v>-1.1726799999999999</v>
      </c>
      <c r="K737" s="1">
        <v>8.2083999999999994E-3</v>
      </c>
      <c r="L737" s="2">
        <v>2.2056300000000002</v>
      </c>
      <c r="M737" s="3">
        <v>4.7114299999999998E-2</v>
      </c>
      <c r="N737" s="2">
        <v>-1.1863300000000001</v>
      </c>
      <c r="O737"/>
      <c r="P737" s="3">
        <v>4.2380299999999999E-4</v>
      </c>
      <c r="Q737" s="2">
        <v>1.3787199999999999</v>
      </c>
      <c r="R737" s="2"/>
      <c r="S737" s="2">
        <v>2.2215099999999999</v>
      </c>
      <c r="T737" s="2">
        <v>-1.1863300000000001</v>
      </c>
      <c r="U737" s="2"/>
      <c r="V737" s="4">
        <v>5.1388900000000001E-3</v>
      </c>
      <c r="W737"/>
      <c r="X737" s="2">
        <v>2.2215099999999999</v>
      </c>
      <c r="Y737" s="2">
        <v>2.2215099999999999</v>
      </c>
    </row>
    <row r="738" spans="1:25" x14ac:dyDescent="0.2">
      <c r="A738" t="s">
        <v>2103</v>
      </c>
      <c r="B738" t="s">
        <v>2104</v>
      </c>
      <c r="C738" t="s">
        <v>2105</v>
      </c>
      <c r="D738">
        <v>7</v>
      </c>
      <c r="E738" s="1">
        <v>1.9284799999999999E-4</v>
      </c>
      <c r="F738" s="2">
        <v>3.3888799999999999</v>
      </c>
      <c r="G738" s="1">
        <v>1.09E-10</v>
      </c>
      <c r="H738" s="2">
        <v>3.92632</v>
      </c>
      <c r="I738" s="1">
        <v>4.7299999999999996E-6</v>
      </c>
      <c r="J738" s="2">
        <v>2.0739700000000001</v>
      </c>
      <c r="K738" s="1">
        <v>9.5500000000000004E-5</v>
      </c>
      <c r="L738" s="2">
        <v>3.2724700000000002</v>
      </c>
      <c r="M738" s="3">
        <v>1.31E-7</v>
      </c>
      <c r="N738" s="2">
        <v>2.91574</v>
      </c>
      <c r="O738"/>
      <c r="P738" s="3">
        <v>1.5800000000000001E-29</v>
      </c>
      <c r="Q738" s="2">
        <v>3.0499900000000002</v>
      </c>
      <c r="R738" s="2"/>
      <c r="S738" s="2">
        <v>3.92632</v>
      </c>
      <c r="T738" s="2">
        <v>2.0739700000000001</v>
      </c>
      <c r="U738" s="2"/>
      <c r="V738" s="4">
        <v>1.09E-10</v>
      </c>
      <c r="W738"/>
      <c r="X738" s="2">
        <v>3.92632</v>
      </c>
      <c r="Y738" s="2">
        <v>3.92632</v>
      </c>
    </row>
    <row r="739" spans="1:25" x14ac:dyDescent="0.2">
      <c r="A739" t="s">
        <v>2259</v>
      </c>
      <c r="B739" t="s">
        <v>2260</v>
      </c>
      <c r="C739" t="s">
        <v>2261</v>
      </c>
      <c r="D739">
        <v>7</v>
      </c>
      <c r="E739" s="1">
        <v>0.85101800000000005</v>
      </c>
      <c r="F739" s="2">
        <v>-1.07219</v>
      </c>
      <c r="G739" s="1">
        <v>0.51290000000000002</v>
      </c>
      <c r="H739" s="2">
        <v>1.0958399999999999</v>
      </c>
      <c r="I739" s="1">
        <v>6.8137000000000004E-4</v>
      </c>
      <c r="J739" s="2">
        <v>2.5251999999999999</v>
      </c>
      <c r="K739" s="1">
        <v>0.63532500000000003</v>
      </c>
      <c r="L739" s="2">
        <v>1.1568400000000001</v>
      </c>
      <c r="M739" s="3">
        <v>0.8105</v>
      </c>
      <c r="N739" s="2">
        <v>-1.01762</v>
      </c>
      <c r="O739"/>
      <c r="P739" s="3">
        <v>1.10832E-2</v>
      </c>
      <c r="Q739" s="2">
        <v>1.2435</v>
      </c>
      <c r="R739" s="2"/>
      <c r="S739" s="2">
        <v>2.5251999999999999</v>
      </c>
      <c r="T739" s="2">
        <v>-1.07219</v>
      </c>
      <c r="U739" s="2"/>
      <c r="V739" s="4">
        <v>6.8137000000000004E-4</v>
      </c>
      <c r="W739"/>
      <c r="X739" s="2">
        <v>2.5251999999999999</v>
      </c>
      <c r="Y739" s="2">
        <v>2.5251999999999999</v>
      </c>
    </row>
    <row r="740" spans="1:25" x14ac:dyDescent="0.2">
      <c r="A740" t="s">
        <v>2172</v>
      </c>
      <c r="B740" t="s">
        <v>2173</v>
      </c>
      <c r="C740" t="s">
        <v>2174</v>
      </c>
      <c r="D740">
        <v>7</v>
      </c>
      <c r="E740" s="1">
        <v>0.70644499999999999</v>
      </c>
      <c r="F740" s="2">
        <v>-1.1953100000000001</v>
      </c>
      <c r="G740" s="1">
        <v>2.44E-8</v>
      </c>
      <c r="H740" s="2">
        <v>-3.3319299999999998</v>
      </c>
      <c r="I740" s="1">
        <v>5.1639299999999999E-2</v>
      </c>
      <c r="J740" s="2">
        <v>1.07128</v>
      </c>
      <c r="K740" s="1">
        <v>0.77444599999999997</v>
      </c>
      <c r="L740" s="2">
        <v>1.17394</v>
      </c>
      <c r="M740" s="3">
        <v>0.452984</v>
      </c>
      <c r="N740" s="2">
        <v>-1.0125999999999999</v>
      </c>
      <c r="O740"/>
      <c r="P740" s="3">
        <v>2.9524999999999999E-2</v>
      </c>
      <c r="Q740" s="2">
        <v>-1.2748299999999999</v>
      </c>
      <c r="R740" s="2"/>
      <c r="S740" s="2">
        <v>1.17394</v>
      </c>
      <c r="T740" s="2">
        <v>-3.3319299999999998</v>
      </c>
      <c r="U740" s="2"/>
      <c r="V740" s="4">
        <v>2.44E-8</v>
      </c>
      <c r="W740"/>
      <c r="X740" s="2">
        <v>-3.3319299999999998</v>
      </c>
      <c r="Y740" s="2">
        <v>3.3319299999999998</v>
      </c>
    </row>
    <row r="741" spans="1:25" x14ac:dyDescent="0.2">
      <c r="A741" t="s">
        <v>2394</v>
      </c>
      <c r="B741" t="s">
        <v>2395</v>
      </c>
      <c r="C741" t="s">
        <v>2396</v>
      </c>
      <c r="D741">
        <v>7</v>
      </c>
      <c r="E741" s="5">
        <v>0.93111999999999995</v>
      </c>
      <c r="F741" s="6">
        <v>-1.1073900000000001</v>
      </c>
      <c r="G741" s="5">
        <v>7.5979500000000005E-2</v>
      </c>
      <c r="H741" s="6">
        <v>-1.03904</v>
      </c>
      <c r="I741" s="5">
        <v>0.84874499999999997</v>
      </c>
      <c r="J741" s="6">
        <v>-1.0042500000000001</v>
      </c>
      <c r="K741" s="5">
        <v>0.69834099999999999</v>
      </c>
      <c r="L741" s="6">
        <v>-1.1097300000000001</v>
      </c>
      <c r="M741">
        <v>3.8199999999999996E-9</v>
      </c>
      <c r="N741">
        <v>2.11382</v>
      </c>
      <c r="O741"/>
      <c r="P741">
        <v>0.46758899999999998</v>
      </c>
      <c r="Q741">
        <v>1.1107</v>
      </c>
      <c r="R741"/>
      <c r="S741" s="6">
        <v>2.11382</v>
      </c>
      <c r="T741" s="6">
        <v>-1.1097300000000001</v>
      </c>
      <c r="U741"/>
      <c r="V741">
        <v>3.8199999999999996E-9</v>
      </c>
      <c r="W741"/>
      <c r="X741" s="2">
        <v>2.11382</v>
      </c>
      <c r="Y741" s="2">
        <v>2.11382</v>
      </c>
    </row>
    <row r="742" spans="1:25" x14ac:dyDescent="0.2">
      <c r="A742" t="s">
        <v>2439</v>
      </c>
      <c r="B742" t="s">
        <v>2440</v>
      </c>
      <c r="C742" t="s">
        <v>2441</v>
      </c>
      <c r="D742" s="7">
        <v>7</v>
      </c>
      <c r="E742" s="1">
        <v>0.74744900000000003</v>
      </c>
      <c r="F742" s="2">
        <v>-1.02227</v>
      </c>
      <c r="G742" s="1">
        <v>0.23714099999999999</v>
      </c>
      <c r="H742" s="2">
        <v>1.10392</v>
      </c>
      <c r="I742" s="1">
        <v>8.23E-7</v>
      </c>
      <c r="J742" s="2">
        <v>5.07761</v>
      </c>
      <c r="K742" s="1">
        <v>0.69834099999999999</v>
      </c>
      <c r="L742" s="2">
        <v>-1.1625700000000001</v>
      </c>
      <c r="M742" s="3">
        <v>0.61240799999999995</v>
      </c>
      <c r="N742" s="2">
        <v>1.1475</v>
      </c>
      <c r="O742"/>
      <c r="P742" s="3">
        <v>5.8413700000000002E-3</v>
      </c>
      <c r="Q742" s="2">
        <v>1.4182699999999999</v>
      </c>
      <c r="R742" s="2"/>
      <c r="S742" s="2">
        <v>5.07761</v>
      </c>
      <c r="T742" s="2">
        <v>-1.1625700000000001</v>
      </c>
      <c r="U742" s="2"/>
      <c r="V742" s="4">
        <v>8.23E-7</v>
      </c>
      <c r="W742"/>
      <c r="X742" s="2">
        <v>5.07761</v>
      </c>
      <c r="Y742" s="2">
        <v>5.07761</v>
      </c>
    </row>
    <row r="743" spans="1:25" x14ac:dyDescent="0.2">
      <c r="A743" t="s">
        <v>2262</v>
      </c>
      <c r="B743" t="s">
        <v>2263</v>
      </c>
      <c r="C743" t="s">
        <v>2264</v>
      </c>
      <c r="D743">
        <v>7</v>
      </c>
      <c r="E743" s="1">
        <v>0.95853200000000005</v>
      </c>
      <c r="F743" s="2">
        <v>-1.02156</v>
      </c>
      <c r="G743" s="1">
        <v>0.106341</v>
      </c>
      <c r="H743" s="2">
        <v>1.05935</v>
      </c>
      <c r="I743" s="1">
        <v>5.5599999999999998E-9</v>
      </c>
      <c r="J743" s="2">
        <v>8.3429599999999997</v>
      </c>
      <c r="K743" s="1">
        <v>0.69834099999999999</v>
      </c>
      <c r="L743" s="2">
        <v>1.31633</v>
      </c>
      <c r="M743" s="3">
        <v>0.21975</v>
      </c>
      <c r="N743" s="2">
        <v>1.0760000000000001</v>
      </c>
      <c r="O743"/>
      <c r="P743" s="3">
        <v>1.1922199999999999E-3</v>
      </c>
      <c r="Q743" s="2">
        <v>1.6663699999999999</v>
      </c>
      <c r="R743" s="2"/>
      <c r="S743" s="2">
        <v>8.3429599999999997</v>
      </c>
      <c r="T743" s="2">
        <v>-1.02156</v>
      </c>
      <c r="U743" s="2"/>
      <c r="V743" s="4">
        <v>5.5599999999999998E-9</v>
      </c>
      <c r="W743"/>
      <c r="X743" s="2">
        <v>8.3429599999999997</v>
      </c>
      <c r="Y743" s="2">
        <v>8.3429599999999997</v>
      </c>
    </row>
    <row r="744" spans="1:25" x14ac:dyDescent="0.2">
      <c r="A744" t="s">
        <v>2265</v>
      </c>
      <c r="B744" t="s">
        <v>2266</v>
      </c>
      <c r="C744" t="s">
        <v>2267</v>
      </c>
      <c r="D744">
        <v>7</v>
      </c>
      <c r="E744" s="1">
        <v>0.30976500000000001</v>
      </c>
      <c r="F744" s="2">
        <v>-1.0510999999999999</v>
      </c>
      <c r="G744" s="1">
        <v>0.167792</v>
      </c>
      <c r="H744" s="2">
        <v>1.01031</v>
      </c>
      <c r="I744" s="1">
        <v>2.6899999999999999E-8</v>
      </c>
      <c r="J744" s="2">
        <v>7.3263299999999996</v>
      </c>
      <c r="K744" s="1">
        <v>0.73878200000000005</v>
      </c>
      <c r="L744" s="2">
        <v>1.05067</v>
      </c>
      <c r="M744" s="3">
        <v>0.34813499999999997</v>
      </c>
      <c r="N744" s="2">
        <v>1.02138</v>
      </c>
      <c r="O744"/>
      <c r="P744" s="3">
        <v>3.44729E-3</v>
      </c>
      <c r="Q744" s="2">
        <v>1.51067</v>
      </c>
      <c r="R744" s="2"/>
      <c r="S744" s="2">
        <v>7.3263299999999996</v>
      </c>
      <c r="T744" s="2">
        <v>-1.0510999999999999</v>
      </c>
      <c r="U744" s="2"/>
      <c r="V744" s="4">
        <v>2.6899999999999999E-8</v>
      </c>
      <c r="W744"/>
      <c r="X744" s="2">
        <v>7.3263299999999996</v>
      </c>
      <c r="Y744" s="2">
        <v>7.3263299999999996</v>
      </c>
    </row>
    <row r="745" spans="1:25" x14ac:dyDescent="0.2">
      <c r="A745" t="s">
        <v>2268</v>
      </c>
      <c r="B745" t="s">
        <v>2269</v>
      </c>
      <c r="C745" t="s">
        <v>2270</v>
      </c>
      <c r="D745">
        <v>7</v>
      </c>
      <c r="E745" s="1">
        <v>0.40196599999999999</v>
      </c>
      <c r="F745" s="2">
        <v>-1.0151600000000001</v>
      </c>
      <c r="G745" s="1">
        <v>0.32147500000000001</v>
      </c>
      <c r="H745" s="2">
        <v>1.0726199999999999</v>
      </c>
      <c r="I745" s="1">
        <v>5.0300000000000001E-6</v>
      </c>
      <c r="J745" s="2">
        <v>6.47797</v>
      </c>
      <c r="K745" s="1">
        <v>0.74604999999999999</v>
      </c>
      <c r="L745" s="2">
        <v>-1.00728</v>
      </c>
      <c r="M745" s="3">
        <v>0.43285200000000001</v>
      </c>
      <c r="N745" s="2">
        <v>1.14835</v>
      </c>
      <c r="O745"/>
      <c r="P745" s="3">
        <v>1.7646300000000001E-3</v>
      </c>
      <c r="Q745" s="2">
        <v>1.52014</v>
      </c>
      <c r="R745" s="2"/>
      <c r="S745" s="2">
        <v>6.47797</v>
      </c>
      <c r="T745" s="2">
        <v>-1.0151600000000001</v>
      </c>
      <c r="U745" s="2"/>
      <c r="V745" s="4">
        <v>5.0300000000000001E-6</v>
      </c>
      <c r="W745"/>
      <c r="X745" s="2">
        <v>6.47797</v>
      </c>
      <c r="Y745" s="2">
        <v>6.47797</v>
      </c>
    </row>
    <row r="746" spans="1:25" x14ac:dyDescent="0.2">
      <c r="A746" t="s">
        <v>2271</v>
      </c>
      <c r="B746" t="s">
        <v>2272</v>
      </c>
      <c r="C746" t="s">
        <v>2273</v>
      </c>
      <c r="D746">
        <v>7</v>
      </c>
      <c r="E746" s="1">
        <v>0.780277</v>
      </c>
      <c r="F746" s="2">
        <v>-1.0653300000000001</v>
      </c>
      <c r="G746" s="1">
        <v>7.4179499999999995E-2</v>
      </c>
      <c r="H746" s="2">
        <v>1.0925100000000001</v>
      </c>
      <c r="I746" s="1">
        <v>1.11E-8</v>
      </c>
      <c r="J746" s="2">
        <v>9.6314499999999992</v>
      </c>
      <c r="K746" s="1">
        <v>0.95150100000000004</v>
      </c>
      <c r="L746" s="2">
        <v>1.04556</v>
      </c>
      <c r="M746" s="3">
        <v>0.57967500000000005</v>
      </c>
      <c r="N746" s="2">
        <v>1.0701400000000001</v>
      </c>
      <c r="O746"/>
      <c r="P746" s="3">
        <v>4.5223599999999996E-3</v>
      </c>
      <c r="Q746" s="2">
        <v>1.6288400000000001</v>
      </c>
      <c r="R746" s="2"/>
      <c r="S746" s="2">
        <v>9.6314499999999992</v>
      </c>
      <c r="T746" s="2">
        <v>-1.0653300000000001</v>
      </c>
      <c r="U746" s="2"/>
      <c r="V746" s="4">
        <v>1.11E-8</v>
      </c>
      <c r="W746"/>
      <c r="X746" s="2">
        <v>9.6314499999999992</v>
      </c>
      <c r="Y746" s="2">
        <v>9.6314499999999992</v>
      </c>
    </row>
    <row r="747" spans="1:25" x14ac:dyDescent="0.2">
      <c r="A747" t="s">
        <v>2274</v>
      </c>
      <c r="B747" t="s">
        <v>2275</v>
      </c>
      <c r="C747" t="s">
        <v>2276</v>
      </c>
      <c r="D747">
        <v>7</v>
      </c>
      <c r="E747" s="1">
        <v>0.91252200000000006</v>
      </c>
      <c r="F747" s="2">
        <v>-1.0257400000000001</v>
      </c>
      <c r="G747" s="1">
        <v>0.231631</v>
      </c>
      <c r="H747" s="2">
        <v>1.06101</v>
      </c>
      <c r="I747" s="1">
        <v>2.7099999999999999E-9</v>
      </c>
      <c r="J747" s="2">
        <v>9.0506100000000007</v>
      </c>
      <c r="K747" s="1">
        <v>0.73385599999999995</v>
      </c>
      <c r="L747" s="2">
        <v>1.09318</v>
      </c>
      <c r="M747" s="3">
        <v>0.55695099999999997</v>
      </c>
      <c r="N747" s="2">
        <v>1.0801700000000001</v>
      </c>
      <c r="O747"/>
      <c r="P747" s="3">
        <v>1.6469099999999999E-3</v>
      </c>
      <c r="Q747" s="2">
        <v>1.63208</v>
      </c>
      <c r="R747" s="2"/>
      <c r="S747" s="2">
        <v>9.0506100000000007</v>
      </c>
      <c r="T747" s="2">
        <v>-1.0257400000000001</v>
      </c>
      <c r="U747" s="2"/>
      <c r="V747" s="4">
        <v>2.7099999999999999E-9</v>
      </c>
      <c r="W747"/>
      <c r="X747" s="2">
        <v>9.0506100000000007</v>
      </c>
      <c r="Y747" s="2">
        <v>9.0506100000000007</v>
      </c>
    </row>
    <row r="748" spans="1:25" x14ac:dyDescent="0.2">
      <c r="A748" t="s">
        <v>2277</v>
      </c>
      <c r="B748" t="s">
        <v>2278</v>
      </c>
      <c r="C748" t="s">
        <v>2279</v>
      </c>
      <c r="D748">
        <v>7</v>
      </c>
      <c r="E748" s="1">
        <v>0.96944200000000003</v>
      </c>
      <c r="F748" s="2">
        <v>-1.0062</v>
      </c>
      <c r="G748" s="1">
        <v>0.60037399999999996</v>
      </c>
      <c r="H748" s="2">
        <v>1.01129</v>
      </c>
      <c r="I748" s="1">
        <v>1.87E-9</v>
      </c>
      <c r="J748" s="2">
        <v>7.6878799999999998</v>
      </c>
      <c r="K748" s="1">
        <v>0.69775799999999999</v>
      </c>
      <c r="L748" s="2">
        <v>1.1843600000000001</v>
      </c>
      <c r="M748" s="3">
        <v>0.60443999999999998</v>
      </c>
      <c r="N748" s="2">
        <v>1.07826</v>
      </c>
      <c r="O748"/>
      <c r="P748" s="3">
        <v>1.5085700000000001E-3</v>
      </c>
      <c r="Q748" s="2">
        <v>1.58419</v>
      </c>
      <c r="R748" s="2"/>
      <c r="S748" s="2">
        <v>7.6878799999999998</v>
      </c>
      <c r="T748" s="2">
        <v>-1.0062</v>
      </c>
      <c r="U748" s="2"/>
      <c r="V748" s="4">
        <v>1.87E-9</v>
      </c>
      <c r="W748"/>
      <c r="X748" s="2">
        <v>7.6878799999999998</v>
      </c>
      <c r="Y748" s="2">
        <v>7.6878799999999998</v>
      </c>
    </row>
    <row r="749" spans="1:25" x14ac:dyDescent="0.2">
      <c r="A749" t="s">
        <v>2280</v>
      </c>
      <c r="B749" t="s">
        <v>2281</v>
      </c>
      <c r="C749" t="s">
        <v>2282</v>
      </c>
      <c r="D749">
        <v>7</v>
      </c>
      <c r="E749" s="1">
        <v>0.56630599999999998</v>
      </c>
      <c r="F749" s="2">
        <v>1.1155299999999999</v>
      </c>
      <c r="G749" s="1">
        <v>0.66076500000000005</v>
      </c>
      <c r="H749" s="2">
        <v>-1.00485</v>
      </c>
      <c r="I749" s="1">
        <v>2.43E-6</v>
      </c>
      <c r="J749" s="2">
        <v>2.4035700000000002</v>
      </c>
      <c r="K749" s="1">
        <v>0.78486199999999995</v>
      </c>
      <c r="L749" s="2">
        <v>1.16306</v>
      </c>
      <c r="M749" s="3">
        <v>0.81522499999999998</v>
      </c>
      <c r="N749" s="2">
        <v>-1.0023299999999999</v>
      </c>
      <c r="O749"/>
      <c r="P749" s="3">
        <v>5.15337E-3</v>
      </c>
      <c r="Q749" s="2">
        <v>1.25369</v>
      </c>
      <c r="R749" s="2"/>
      <c r="S749" s="2">
        <v>2.4035700000000002</v>
      </c>
      <c r="T749" s="2">
        <v>-1.00485</v>
      </c>
      <c r="U749" s="2"/>
      <c r="V749" s="4">
        <v>2.43E-6</v>
      </c>
      <c r="W749"/>
      <c r="X749" s="2">
        <v>2.4035700000000002</v>
      </c>
      <c r="Y749" s="2">
        <v>2.4035700000000002</v>
      </c>
    </row>
    <row r="750" spans="1:25" x14ac:dyDescent="0.2">
      <c r="A750" t="s">
        <v>2283</v>
      </c>
      <c r="B750" t="s">
        <v>2284</v>
      </c>
      <c r="C750" t="s">
        <v>2285</v>
      </c>
      <c r="D750">
        <v>7</v>
      </c>
      <c r="E750" s="1">
        <v>5.0905299999999998E-4</v>
      </c>
      <c r="F750" s="2">
        <v>-1.06124</v>
      </c>
      <c r="G750" s="1">
        <v>0.40664899999999998</v>
      </c>
      <c r="H750" s="2">
        <v>1.00665</v>
      </c>
      <c r="I750" s="1">
        <v>2.7099999999999999E-6</v>
      </c>
      <c r="J750" s="2">
        <v>2.9487199999999998</v>
      </c>
      <c r="K750" s="1">
        <v>0.65143899999999999</v>
      </c>
      <c r="L750" s="2">
        <v>-1.21428</v>
      </c>
      <c r="M750" s="3">
        <v>0.86688399999999999</v>
      </c>
      <c r="N750" s="2">
        <v>1.00237</v>
      </c>
      <c r="O750"/>
      <c r="P750" s="3">
        <v>5.5245299999999997E-2</v>
      </c>
      <c r="Q750" s="2">
        <v>1.19289</v>
      </c>
      <c r="R750" s="2"/>
      <c r="S750" s="2">
        <v>2.9487199999999998</v>
      </c>
      <c r="T750" s="2">
        <v>-1.21428</v>
      </c>
      <c r="U750" s="2"/>
      <c r="V750" s="4">
        <v>2.7099999999999999E-6</v>
      </c>
      <c r="W750"/>
      <c r="X750" s="2">
        <v>2.9487199999999998</v>
      </c>
      <c r="Y750" s="2">
        <v>2.9487199999999998</v>
      </c>
    </row>
    <row r="751" spans="1:25" x14ac:dyDescent="0.2">
      <c r="A751" t="s">
        <v>2397</v>
      </c>
      <c r="B751" t="s">
        <v>2398</v>
      </c>
      <c r="C751" t="s">
        <v>2399</v>
      </c>
      <c r="D751">
        <v>7</v>
      </c>
      <c r="E751" s="5">
        <v>0.26630399999999999</v>
      </c>
      <c r="F751" s="6">
        <v>-1.12998</v>
      </c>
      <c r="G751" s="5">
        <v>5.35413E-2</v>
      </c>
      <c r="H751" s="6">
        <v>-1.1727099999999999</v>
      </c>
      <c r="I751" s="5">
        <v>0.10599600000000001</v>
      </c>
      <c r="J751" s="6">
        <v>-1.14947</v>
      </c>
      <c r="K751" s="5">
        <v>0.32775500000000002</v>
      </c>
      <c r="L751" s="6">
        <v>1.1437999999999999</v>
      </c>
      <c r="M751">
        <v>2.8699999999999999E-8</v>
      </c>
      <c r="N751">
        <v>4.51187</v>
      </c>
      <c r="O751"/>
      <c r="P751">
        <v>4.1824399999999998E-2</v>
      </c>
      <c r="Q751">
        <v>1.2799400000000001</v>
      </c>
      <c r="R751"/>
      <c r="S751" s="6">
        <v>4.51187</v>
      </c>
      <c r="T751" s="6">
        <v>-1.1727099999999999</v>
      </c>
      <c r="U751"/>
      <c r="V751">
        <v>2.8699999999999999E-8</v>
      </c>
      <c r="W751"/>
      <c r="X751" s="2">
        <v>4.51187</v>
      </c>
      <c r="Y751" s="2">
        <v>4.51187</v>
      </c>
    </row>
    <row r="752" spans="1:25" x14ac:dyDescent="0.2">
      <c r="A752" t="s">
        <v>2175</v>
      </c>
      <c r="B752" t="s">
        <v>2176</v>
      </c>
      <c r="C752" t="s">
        <v>2177</v>
      </c>
      <c r="D752">
        <v>7</v>
      </c>
      <c r="E752" s="1">
        <v>5.3762799999999999E-2</v>
      </c>
      <c r="F752" s="2">
        <v>-1.8156300000000001</v>
      </c>
      <c r="G752" s="1">
        <v>2.25E-8</v>
      </c>
      <c r="H752" s="2">
        <v>-2.1293899999999999</v>
      </c>
      <c r="I752" s="1">
        <v>7.0900000000000006E-8</v>
      </c>
      <c r="J752" s="2">
        <v>-2.8844099999999999</v>
      </c>
      <c r="K752" s="1">
        <v>0.69228000000000001</v>
      </c>
      <c r="L752" s="2">
        <v>-1.60609</v>
      </c>
      <c r="M752" s="3">
        <v>4.0999999999999997E-6</v>
      </c>
      <c r="N752" s="2">
        <v>-2.1195400000000002</v>
      </c>
      <c r="O752"/>
      <c r="P752" s="3">
        <v>4.4300000000000003E-12</v>
      </c>
      <c r="Q752" s="2">
        <v>-2.0853100000000002</v>
      </c>
      <c r="R752" s="2"/>
      <c r="S752" s="2">
        <v>-1.60609</v>
      </c>
      <c r="T752" s="2">
        <v>-2.8844099999999999</v>
      </c>
      <c r="U752" s="2"/>
      <c r="V752" s="4">
        <v>2.25E-8</v>
      </c>
      <c r="W752"/>
      <c r="X752" s="2">
        <v>-2.8844099999999999</v>
      </c>
      <c r="Y752" s="2">
        <v>2.8844099999999999</v>
      </c>
    </row>
    <row r="753" spans="1:25" x14ac:dyDescent="0.2">
      <c r="A753" t="s">
        <v>2106</v>
      </c>
      <c r="B753" t="s">
        <v>2107</v>
      </c>
      <c r="C753" t="s">
        <v>2108</v>
      </c>
      <c r="D753">
        <v>7</v>
      </c>
      <c r="E753" s="1">
        <v>6.0100000000000001E-6</v>
      </c>
      <c r="F753" s="2">
        <v>-9.5650300000000001</v>
      </c>
      <c r="G753" s="1">
        <v>1.35E-8</v>
      </c>
      <c r="H753" s="2">
        <v>-9.6538900000000005</v>
      </c>
      <c r="I753" s="1">
        <v>1.23573E-4</v>
      </c>
      <c r="J753" s="2">
        <v>-1.20397</v>
      </c>
      <c r="K753" s="1">
        <v>6.6989800000000004E-4</v>
      </c>
      <c r="L753" s="2">
        <v>-8.0772700000000004</v>
      </c>
      <c r="M753" s="3">
        <v>2.99095E-3</v>
      </c>
      <c r="N753" s="2">
        <v>-1.2072400000000001</v>
      </c>
      <c r="O753"/>
      <c r="P753" s="3">
        <v>1.8999999999999999E-11</v>
      </c>
      <c r="Q753" s="2">
        <v>-3.9681899999999999</v>
      </c>
      <c r="R753" s="2"/>
      <c r="S753" s="2">
        <v>-1.20397</v>
      </c>
      <c r="T753" s="2">
        <v>-9.6538900000000005</v>
      </c>
      <c r="U753" s="2"/>
      <c r="V753" s="4">
        <v>1.35E-8</v>
      </c>
      <c r="W753"/>
      <c r="X753" s="2">
        <v>-9.6538900000000005</v>
      </c>
      <c r="Y753" s="2">
        <v>9.6538900000000005</v>
      </c>
    </row>
    <row r="754" spans="1:25" x14ac:dyDescent="0.2">
      <c r="A754" t="s">
        <v>2178</v>
      </c>
      <c r="B754" t="s">
        <v>2179</v>
      </c>
      <c r="C754" t="s">
        <v>2180</v>
      </c>
      <c r="D754">
        <v>7</v>
      </c>
      <c r="E754" s="1">
        <v>0.44233</v>
      </c>
      <c r="F754" s="2">
        <v>1.8500300000000001</v>
      </c>
      <c r="G754" s="1">
        <v>2.3300000000000001E-7</v>
      </c>
      <c r="H754" s="2">
        <v>2.3422200000000002</v>
      </c>
      <c r="I754" s="1">
        <v>5.2100000000000001E-6</v>
      </c>
      <c r="J754" s="2">
        <v>1.9774700000000001</v>
      </c>
      <c r="K754" s="1">
        <v>0.85518099999999997</v>
      </c>
      <c r="L754" s="2">
        <v>1.10782</v>
      </c>
      <c r="M754" s="3">
        <v>1.29E-5</v>
      </c>
      <c r="N754" s="2">
        <v>1.8305100000000001</v>
      </c>
      <c r="O754"/>
      <c r="P754" s="3">
        <v>1.42E-7</v>
      </c>
      <c r="Q754" s="2">
        <v>1.7850699999999999</v>
      </c>
      <c r="R754" s="2"/>
      <c r="S754" s="2">
        <v>2.3422200000000002</v>
      </c>
      <c r="T754" s="2">
        <v>1.10782</v>
      </c>
      <c r="U754" s="2"/>
      <c r="V754" s="4">
        <v>2.3300000000000001E-7</v>
      </c>
      <c r="W754"/>
      <c r="X754" s="2">
        <v>2.3422200000000002</v>
      </c>
      <c r="Y754" s="2">
        <v>2.3422200000000002</v>
      </c>
    </row>
    <row r="755" spans="1:25" x14ac:dyDescent="0.2">
      <c r="A755" t="s">
        <v>2400</v>
      </c>
      <c r="B755" t="s">
        <v>2401</v>
      </c>
      <c r="C755" t="s">
        <v>2402</v>
      </c>
      <c r="D755">
        <v>7</v>
      </c>
      <c r="E755" s="5">
        <v>0.12878600000000001</v>
      </c>
      <c r="F755" s="6">
        <v>-1.5218700000000001</v>
      </c>
      <c r="G755" s="5">
        <v>9.09E-5</v>
      </c>
      <c r="H755" s="6">
        <v>-1.6910499999999999</v>
      </c>
      <c r="I755" s="5">
        <v>8.7873599999999993E-3</v>
      </c>
      <c r="J755" s="6">
        <v>1.3693</v>
      </c>
      <c r="K755" s="5">
        <v>0.43183700000000003</v>
      </c>
      <c r="L755" s="6">
        <v>-1.6882999999999999</v>
      </c>
      <c r="M755">
        <v>4.7800500000000001E-3</v>
      </c>
      <c r="N755">
        <v>-2.1452599999999999</v>
      </c>
      <c r="O755"/>
      <c r="P755">
        <v>6.4800000000000003E-5</v>
      </c>
      <c r="Q755">
        <v>-1.46655</v>
      </c>
      <c r="R755"/>
      <c r="S755" s="6">
        <v>1.3693</v>
      </c>
      <c r="T755" s="6">
        <v>-2.1452599999999999</v>
      </c>
      <c r="U755"/>
      <c r="V755">
        <v>9.09E-5</v>
      </c>
      <c r="W755"/>
      <c r="X755" s="2">
        <v>-2.1452599999999999</v>
      </c>
      <c r="Y755" s="2">
        <v>2.1452599999999999</v>
      </c>
    </row>
    <row r="756" spans="1:25" x14ac:dyDescent="0.2">
      <c r="A756" t="s">
        <v>2286</v>
      </c>
      <c r="B756" t="s">
        <v>2287</v>
      </c>
      <c r="C756" t="s">
        <v>2288</v>
      </c>
      <c r="D756">
        <v>7</v>
      </c>
      <c r="E756" s="1">
        <v>0.90919099999999997</v>
      </c>
      <c r="F756" s="2">
        <v>-1.0018899999999999</v>
      </c>
      <c r="G756" s="1">
        <v>5.6135299999999999E-2</v>
      </c>
      <c r="H756" s="2">
        <v>-1.0128200000000001</v>
      </c>
      <c r="I756" s="1">
        <v>7.7300000000000004E-9</v>
      </c>
      <c r="J756" s="2">
        <v>-5.3771399999999998</v>
      </c>
      <c r="K756" s="1">
        <v>0.70294699999999999</v>
      </c>
      <c r="L756" s="2">
        <v>1.04802</v>
      </c>
      <c r="M756" s="3">
        <v>2.03E-6</v>
      </c>
      <c r="N756" s="2">
        <v>-1.52067</v>
      </c>
      <c r="O756"/>
      <c r="P756" s="3">
        <v>2.3598799999999999E-4</v>
      </c>
      <c r="Q756" s="2">
        <v>-1.52721</v>
      </c>
      <c r="R756" s="2"/>
      <c r="S756" s="2">
        <v>1.04802</v>
      </c>
      <c r="T756" s="2">
        <v>-5.3771399999999998</v>
      </c>
      <c r="U756" s="2"/>
      <c r="V756" s="4">
        <v>7.7300000000000004E-9</v>
      </c>
      <c r="W756"/>
      <c r="X756" s="2">
        <v>-5.3771399999999998</v>
      </c>
      <c r="Y756" s="2">
        <v>5.3771399999999998</v>
      </c>
    </row>
    <row r="757" spans="1:25" x14ac:dyDescent="0.2">
      <c r="A757" t="s">
        <v>2289</v>
      </c>
      <c r="B757" t="s">
        <v>2290</v>
      </c>
      <c r="C757" t="s">
        <v>2291</v>
      </c>
      <c r="D757">
        <v>7</v>
      </c>
      <c r="E757" s="1">
        <v>0.32031999999999999</v>
      </c>
      <c r="F757" s="2">
        <v>-1.01302</v>
      </c>
      <c r="G757" s="1">
        <v>0.13988999999999999</v>
      </c>
      <c r="H757" s="2">
        <v>-1.06467</v>
      </c>
      <c r="I757" s="1">
        <v>7.5300000000000003E-7</v>
      </c>
      <c r="J757" s="2">
        <v>-4.0606400000000002</v>
      </c>
      <c r="K757" s="1">
        <v>0.62627200000000005</v>
      </c>
      <c r="L757" s="2">
        <v>-1.0399700000000001</v>
      </c>
      <c r="M757" s="3">
        <v>3.0600000000000001E-7</v>
      </c>
      <c r="N757" s="2">
        <v>-2.9390000000000001</v>
      </c>
      <c r="O757"/>
      <c r="P757" s="3">
        <v>1.28E-6</v>
      </c>
      <c r="Q757" s="2">
        <v>-1.69564</v>
      </c>
      <c r="R757" s="2"/>
      <c r="S757" s="2">
        <v>-1.01302</v>
      </c>
      <c r="T757" s="2">
        <v>-4.0606400000000002</v>
      </c>
      <c r="U757" s="2"/>
      <c r="V757" s="4">
        <v>3.0600000000000001E-7</v>
      </c>
      <c r="W757"/>
      <c r="X757" s="2">
        <v>-4.0606400000000002</v>
      </c>
      <c r="Y757" s="2">
        <v>4.0606400000000002</v>
      </c>
    </row>
    <row r="758" spans="1:25" x14ac:dyDescent="0.2">
      <c r="A758" t="s">
        <v>2109</v>
      </c>
      <c r="B758" t="s">
        <v>2110</v>
      </c>
      <c r="C758" t="s">
        <v>2111</v>
      </c>
      <c r="D758">
        <v>7</v>
      </c>
      <c r="E758" s="1">
        <v>9.1937700000000004E-3</v>
      </c>
      <c r="F758" s="2">
        <v>2.2212200000000002</v>
      </c>
      <c r="G758" s="1">
        <v>2.96E-8</v>
      </c>
      <c r="H758" s="2">
        <v>2.11443</v>
      </c>
      <c r="I758" s="1">
        <v>2.5400000000000002E-7</v>
      </c>
      <c r="J758" s="2">
        <v>3.0079199999999999</v>
      </c>
      <c r="K758" s="1">
        <v>3.08615E-2</v>
      </c>
      <c r="L758" s="2">
        <v>1.8510200000000001</v>
      </c>
      <c r="M758" s="3">
        <v>2.0199999999999999E-8</v>
      </c>
      <c r="N758" s="2">
        <v>2.45065</v>
      </c>
      <c r="O758"/>
      <c r="P758" s="3">
        <v>5.7900000000000001E-24</v>
      </c>
      <c r="Q758" s="2">
        <v>2.3073700000000001</v>
      </c>
      <c r="R758" s="2"/>
      <c r="S758" s="2">
        <v>3.0079199999999999</v>
      </c>
      <c r="T758" s="2">
        <v>1.8510200000000001</v>
      </c>
      <c r="U758" s="2"/>
      <c r="V758" s="4">
        <v>2.0199999999999999E-8</v>
      </c>
      <c r="W758"/>
      <c r="X758" s="2">
        <v>3.0079199999999999</v>
      </c>
      <c r="Y758" s="2">
        <v>3.0079199999999999</v>
      </c>
    </row>
    <row r="759" spans="1:25" x14ac:dyDescent="0.2">
      <c r="A759" t="s">
        <v>2181</v>
      </c>
      <c r="B759" t="s">
        <v>2182</v>
      </c>
      <c r="C759" t="s">
        <v>2183</v>
      </c>
      <c r="D759">
        <v>7</v>
      </c>
      <c r="E759" s="1">
        <v>4.74037E-2</v>
      </c>
      <c r="F759" s="2">
        <v>-1.1071899999999999</v>
      </c>
      <c r="G759" s="1">
        <v>7.4600000000000004E-7</v>
      </c>
      <c r="H759" s="2">
        <v>-2.2460800000000001</v>
      </c>
      <c r="I759" s="1">
        <v>1.91971E-3</v>
      </c>
      <c r="J759" s="2">
        <v>-1.5345</v>
      </c>
      <c r="K759" s="1">
        <v>0.40159099999999998</v>
      </c>
      <c r="L759" s="2">
        <v>-1.3744499999999999</v>
      </c>
      <c r="M759" s="3">
        <v>2.28043E-3</v>
      </c>
      <c r="N759" s="2">
        <v>-1.2777099999999999</v>
      </c>
      <c r="O759"/>
      <c r="P759" s="3">
        <v>5.1099999999999999E-10</v>
      </c>
      <c r="Q759" s="2">
        <v>-1.46211</v>
      </c>
      <c r="R759" s="2"/>
      <c r="S759" s="2">
        <v>-1.1071899999999999</v>
      </c>
      <c r="T759" s="2">
        <v>-2.2460800000000001</v>
      </c>
      <c r="U759" s="2"/>
      <c r="V759" s="4">
        <v>7.4600000000000004E-7</v>
      </c>
      <c r="W759"/>
      <c r="X759" s="2">
        <v>-2.2460800000000001</v>
      </c>
      <c r="Y759" s="2">
        <v>2.2460800000000001</v>
      </c>
    </row>
    <row r="760" spans="1:25" x14ac:dyDescent="0.2">
      <c r="A760" t="s">
        <v>2112</v>
      </c>
      <c r="B760" t="s">
        <v>2113</v>
      </c>
      <c r="C760" t="s">
        <v>2114</v>
      </c>
      <c r="D760">
        <v>7</v>
      </c>
      <c r="E760" s="1">
        <v>5.2000000000000002E-6</v>
      </c>
      <c r="F760" s="2">
        <v>2.5345900000000001</v>
      </c>
      <c r="G760" s="1">
        <v>1.9999999999999999E-7</v>
      </c>
      <c r="H760" s="2">
        <v>2.52264</v>
      </c>
      <c r="I760" s="1">
        <v>5.3100000000000001E-9</v>
      </c>
      <c r="J760" s="2">
        <v>10.0685</v>
      </c>
      <c r="K760" s="1">
        <v>0.57048500000000002</v>
      </c>
      <c r="L760" s="2">
        <v>1.0578700000000001</v>
      </c>
      <c r="M760" s="3">
        <v>2.5899999999999998E-7</v>
      </c>
      <c r="N760" s="2">
        <v>2.0026899999999999</v>
      </c>
      <c r="O760"/>
      <c r="P760" s="3">
        <v>8.8300000000000001E-12</v>
      </c>
      <c r="Q760" s="2">
        <v>2.7209400000000001</v>
      </c>
      <c r="R760" s="2"/>
      <c r="S760" s="2">
        <v>10.0685</v>
      </c>
      <c r="T760" s="2">
        <v>1.0578700000000001</v>
      </c>
      <c r="U760" s="2"/>
      <c r="V760" s="4">
        <v>5.3100000000000001E-9</v>
      </c>
      <c r="W760"/>
      <c r="X760" s="2">
        <v>10.0685</v>
      </c>
      <c r="Y760" s="2">
        <v>10.0685</v>
      </c>
    </row>
    <row r="761" spans="1:25" x14ac:dyDescent="0.2">
      <c r="A761" t="s">
        <v>2292</v>
      </c>
      <c r="B761" t="s">
        <v>2293</v>
      </c>
      <c r="C761" t="s">
        <v>2294</v>
      </c>
      <c r="D761">
        <v>7</v>
      </c>
      <c r="E761" s="5">
        <v>0.58769199999999999</v>
      </c>
      <c r="F761" s="6">
        <v>1.03071</v>
      </c>
      <c r="G761" s="5">
        <v>0.43184400000000001</v>
      </c>
      <c r="H761" s="6">
        <v>1.0359799999999999</v>
      </c>
      <c r="I761" s="5">
        <v>1.6935800000000001E-2</v>
      </c>
      <c r="J761" s="6">
        <v>2.1618599999999999</v>
      </c>
      <c r="K761" s="5">
        <v>0.53488999999999998</v>
      </c>
      <c r="L761" s="6">
        <v>1.3435999999999999</v>
      </c>
      <c r="M761">
        <v>0.68741799999999997</v>
      </c>
      <c r="N761">
        <v>-1.0196099999999999</v>
      </c>
      <c r="O761"/>
      <c r="P761">
        <v>4.2353800000000004E-3</v>
      </c>
      <c r="Q761">
        <v>1.2478899999999999</v>
      </c>
      <c r="R761"/>
      <c r="S761" s="6">
        <v>2.1618599999999999</v>
      </c>
      <c r="T761" s="6">
        <v>-1.0196099999999999</v>
      </c>
      <c r="U761"/>
      <c r="V761">
        <v>1.6935800000000001E-2</v>
      </c>
      <c r="W761"/>
      <c r="X761" s="2">
        <v>2.1618599999999999</v>
      </c>
      <c r="Y761" s="2">
        <v>2.1618599999999999</v>
      </c>
    </row>
    <row r="762" spans="1:25" x14ac:dyDescent="0.2">
      <c r="A762" t="s">
        <v>2115</v>
      </c>
      <c r="B762" t="s">
        <v>2116</v>
      </c>
      <c r="C762" t="s">
        <v>2117</v>
      </c>
      <c r="D762">
        <v>7</v>
      </c>
      <c r="E762" s="1">
        <v>3.2499999999999997E-5</v>
      </c>
      <c r="F762" s="2">
        <v>-2.3475600000000001</v>
      </c>
      <c r="G762" s="1">
        <v>7.6699999999999994E-6</v>
      </c>
      <c r="H762" s="2">
        <v>-2.1886199999999998</v>
      </c>
      <c r="I762" s="1">
        <v>6.9199999999999998E-6</v>
      </c>
      <c r="J762" s="2">
        <v>-1.9478200000000001</v>
      </c>
      <c r="K762" s="1">
        <v>0.11633</v>
      </c>
      <c r="L762" s="2">
        <v>-3.7882400000000001</v>
      </c>
      <c r="M762" s="3">
        <v>7.6500000000000003E-5</v>
      </c>
      <c r="N762" s="2">
        <v>-1.99762</v>
      </c>
      <c r="O762"/>
      <c r="P762" s="3">
        <v>5.3000000000000001E-15</v>
      </c>
      <c r="Q762" s="2">
        <v>-2.3515199999999998</v>
      </c>
      <c r="R762" s="2"/>
      <c r="S762" s="2">
        <v>-1.9478200000000001</v>
      </c>
      <c r="T762" s="2">
        <v>-3.7882400000000001</v>
      </c>
      <c r="U762" s="2"/>
      <c r="V762" s="4">
        <v>6.9199999999999998E-6</v>
      </c>
      <c r="W762"/>
      <c r="X762" s="2">
        <v>-3.7882400000000001</v>
      </c>
      <c r="Y762" s="2">
        <v>3.7882400000000001</v>
      </c>
    </row>
    <row r="763" spans="1:25" x14ac:dyDescent="0.2">
      <c r="A763" t="s">
        <v>2361</v>
      </c>
      <c r="B763" t="s">
        <v>2362</v>
      </c>
      <c r="C763" t="s">
        <v>2363</v>
      </c>
      <c r="D763">
        <v>7</v>
      </c>
      <c r="E763" s="5">
        <v>0.44032100000000002</v>
      </c>
      <c r="F763" s="6">
        <v>-1.8791899999999999</v>
      </c>
      <c r="G763" s="5">
        <v>4.6699999999999997E-5</v>
      </c>
      <c r="H763" s="6">
        <v>-1.6757899999999999</v>
      </c>
      <c r="I763" s="5">
        <v>8.2200000000000006E-5</v>
      </c>
      <c r="J763" s="6">
        <v>-1.6517999999999999</v>
      </c>
      <c r="K763" s="5">
        <v>1.7481400000000001E-2</v>
      </c>
      <c r="L763" s="6">
        <v>-3.69563</v>
      </c>
      <c r="M763">
        <v>1.21803E-4</v>
      </c>
      <c r="N763">
        <v>-1.87232</v>
      </c>
      <c r="O763"/>
      <c r="P763">
        <v>8.69E-10</v>
      </c>
      <c r="Q763">
        <v>-2.0190600000000001</v>
      </c>
      <c r="R763"/>
      <c r="S763" s="6">
        <v>-1.6517999999999999</v>
      </c>
      <c r="T763" s="6">
        <v>-3.69563</v>
      </c>
      <c r="U763"/>
      <c r="V763">
        <v>4.6699999999999997E-5</v>
      </c>
      <c r="W763"/>
      <c r="X763" s="2">
        <v>-3.69563</v>
      </c>
      <c r="Y763" s="2">
        <v>3.69563</v>
      </c>
    </row>
    <row r="764" spans="1:25" x14ac:dyDescent="0.2">
      <c r="A764" t="s">
        <v>2295</v>
      </c>
      <c r="B764" t="s">
        <v>2296</v>
      </c>
      <c r="C764" t="s">
        <v>2297</v>
      </c>
      <c r="D764">
        <v>7</v>
      </c>
      <c r="E764" s="5">
        <v>0.85745499999999997</v>
      </c>
      <c r="F764" s="6">
        <v>-1.04478</v>
      </c>
      <c r="G764" s="5">
        <v>0.806091</v>
      </c>
      <c r="H764" s="6">
        <v>1.00396</v>
      </c>
      <c r="I764" s="5">
        <v>3.9499999999999998E-7</v>
      </c>
      <c r="J764" s="6">
        <v>3.3957700000000002</v>
      </c>
      <c r="K764" s="5">
        <v>0.62989499999999998</v>
      </c>
      <c r="L764" s="6">
        <v>1.38029</v>
      </c>
      <c r="M764">
        <v>0.30528499999999997</v>
      </c>
      <c r="N764">
        <v>1.07904</v>
      </c>
      <c r="O764"/>
      <c r="P764">
        <v>1.59092E-3</v>
      </c>
      <c r="Q764">
        <v>1.3653500000000001</v>
      </c>
      <c r="R764"/>
      <c r="S764" s="6">
        <v>3.3957700000000002</v>
      </c>
      <c r="T764" s="6">
        <v>-1.04478</v>
      </c>
      <c r="U764"/>
      <c r="V764">
        <v>3.9499999999999998E-7</v>
      </c>
      <c r="W764"/>
      <c r="X764" s="2">
        <v>3.3957700000000002</v>
      </c>
      <c r="Y764" s="2">
        <v>3.3957700000000002</v>
      </c>
    </row>
    <row r="765" spans="1:25" x14ac:dyDescent="0.2">
      <c r="A765" t="s">
        <v>2403</v>
      </c>
      <c r="B765" t="s">
        <v>2404</v>
      </c>
      <c r="C765" t="s">
        <v>2405</v>
      </c>
      <c r="D765">
        <v>7</v>
      </c>
      <c r="E765" s="5">
        <v>0.48184700000000003</v>
      </c>
      <c r="F765" s="6">
        <v>-1.0255000000000001</v>
      </c>
      <c r="G765" s="5">
        <v>0.104103</v>
      </c>
      <c r="H765" s="6">
        <v>-1.07294</v>
      </c>
      <c r="I765" s="5">
        <v>0.19714999999999999</v>
      </c>
      <c r="J765" s="6">
        <v>-1.20821</v>
      </c>
      <c r="K765" s="5">
        <v>0.75594499999999998</v>
      </c>
      <c r="L765" s="6">
        <v>-1.0553399999999999</v>
      </c>
      <c r="M765">
        <v>9.4199999999999996E-6</v>
      </c>
      <c r="N765">
        <v>-2.4582600000000001</v>
      </c>
      <c r="O765"/>
      <c r="P765">
        <v>1.4182100000000001E-4</v>
      </c>
      <c r="Q765">
        <v>-1.2858499999999999</v>
      </c>
      <c r="R765"/>
      <c r="S765" s="6">
        <v>-1.0255000000000001</v>
      </c>
      <c r="T765" s="6">
        <v>-2.4582600000000001</v>
      </c>
      <c r="U765"/>
      <c r="V765">
        <v>9.4199999999999996E-6</v>
      </c>
      <c r="W765"/>
      <c r="X765" s="2">
        <v>-2.4582600000000001</v>
      </c>
      <c r="Y765" s="2">
        <v>2.4582600000000001</v>
      </c>
    </row>
    <row r="766" spans="1:25" x14ac:dyDescent="0.2">
      <c r="A766" t="s">
        <v>2442</v>
      </c>
      <c r="B766" t="s">
        <v>2443</v>
      </c>
      <c r="C766" t="s">
        <v>2444</v>
      </c>
      <c r="D766" s="7">
        <v>7</v>
      </c>
      <c r="E766" s="1">
        <v>8.3715300000000003E-3</v>
      </c>
      <c r="F766" s="2">
        <v>-1.6872799999999999</v>
      </c>
      <c r="G766" s="1">
        <v>4.3599999999999999E-7</v>
      </c>
      <c r="H766" s="2">
        <v>-2.2072699999999998</v>
      </c>
      <c r="I766" s="1">
        <v>9.02E-6</v>
      </c>
      <c r="J766" s="2">
        <v>-2.0731700000000002</v>
      </c>
      <c r="K766" s="1">
        <v>0.87807199999999996</v>
      </c>
      <c r="L766" s="2">
        <v>-1.1211500000000001</v>
      </c>
      <c r="M766" s="3">
        <v>1.04836E-4</v>
      </c>
      <c r="N766" s="2">
        <v>-2.04156</v>
      </c>
      <c r="O766"/>
      <c r="P766" s="3">
        <v>1.15E-9</v>
      </c>
      <c r="Q766" s="2">
        <v>-1.8036300000000001</v>
      </c>
      <c r="R766" s="2"/>
      <c r="S766" s="2">
        <v>-1.1211500000000001</v>
      </c>
      <c r="T766" s="2">
        <v>-2.2072699999999998</v>
      </c>
      <c r="U766" s="2"/>
      <c r="V766" s="4">
        <v>4.3599999999999999E-7</v>
      </c>
      <c r="W766"/>
      <c r="X766" s="2">
        <v>-2.2072699999999998</v>
      </c>
      <c r="Y766" s="2">
        <v>2.2072699999999998</v>
      </c>
    </row>
    <row r="767" spans="1:25" x14ac:dyDescent="0.2">
      <c r="A767" t="s">
        <v>2298</v>
      </c>
      <c r="B767" t="s">
        <v>2299</v>
      </c>
      <c r="C767" t="s">
        <v>2300</v>
      </c>
      <c r="D767">
        <v>7</v>
      </c>
      <c r="E767" s="5">
        <v>0.19433900000000001</v>
      </c>
      <c r="F767" s="6">
        <v>-1.11974</v>
      </c>
      <c r="G767" s="5">
        <v>3.4676600000000002E-2</v>
      </c>
      <c r="H767" s="6">
        <v>-1.45926</v>
      </c>
      <c r="I767" s="5">
        <v>8.4100000000000008E-6</v>
      </c>
      <c r="J767" s="6">
        <v>-2.2203400000000002</v>
      </c>
      <c r="K767" s="5">
        <v>0.95797399999999999</v>
      </c>
      <c r="L767" s="6">
        <v>-1.01759</v>
      </c>
      <c r="M767">
        <v>3.4874900000000002E-3</v>
      </c>
      <c r="N767">
        <v>-1.3917299999999999</v>
      </c>
      <c r="O767"/>
      <c r="P767">
        <v>6.3799999999999997E-7</v>
      </c>
      <c r="Q767">
        <v>-1.3969800000000001</v>
      </c>
      <c r="R767"/>
      <c r="S767" s="6">
        <v>-1.01759</v>
      </c>
      <c r="T767" s="6">
        <v>-2.2203400000000002</v>
      </c>
      <c r="U767"/>
      <c r="V767">
        <v>8.4100000000000008E-6</v>
      </c>
      <c r="W767"/>
      <c r="X767" s="2">
        <v>-2.2203400000000002</v>
      </c>
      <c r="Y767" s="2">
        <v>2.2203400000000002</v>
      </c>
    </row>
    <row r="768" spans="1:25" x14ac:dyDescent="0.2">
      <c r="A768" t="s">
        <v>2301</v>
      </c>
      <c r="B768" t="s">
        <v>2302</v>
      </c>
      <c r="C768" t="s">
        <v>2303</v>
      </c>
      <c r="D768">
        <v>7</v>
      </c>
      <c r="E768" s="5">
        <v>0.67533399999999999</v>
      </c>
      <c r="F768" s="6">
        <v>1.0893900000000001</v>
      </c>
      <c r="G768" s="5">
        <v>0.90654999999999997</v>
      </c>
      <c r="H768" s="6">
        <v>1.00349</v>
      </c>
      <c r="I768" s="5">
        <v>6.9099999999999999E-5</v>
      </c>
      <c r="J768" s="6">
        <v>2.0121600000000002</v>
      </c>
      <c r="K768" s="5">
        <v>0.82164400000000004</v>
      </c>
      <c r="L768" s="6">
        <v>-1.10477</v>
      </c>
      <c r="M768">
        <v>0.69660699999999998</v>
      </c>
      <c r="N768">
        <v>-1.0073399999999999</v>
      </c>
      <c r="O768"/>
      <c r="P768">
        <v>4.9995100000000001E-2</v>
      </c>
      <c r="Q768">
        <v>1.15317</v>
      </c>
      <c r="R768"/>
      <c r="S768" s="6">
        <v>2.0121600000000002</v>
      </c>
      <c r="T768" s="6">
        <v>-1.10477</v>
      </c>
      <c r="U768"/>
      <c r="V768">
        <v>6.9099999999999999E-5</v>
      </c>
      <c r="W768"/>
      <c r="X768" s="2">
        <v>2.0121600000000002</v>
      </c>
      <c r="Y768" s="2">
        <v>2.0121600000000002</v>
      </c>
    </row>
    <row r="769" spans="1:25" x14ac:dyDescent="0.2">
      <c r="A769" t="s">
        <v>2118</v>
      </c>
      <c r="B769" t="s">
        <v>2119</v>
      </c>
      <c r="C769" t="s">
        <v>2120</v>
      </c>
      <c r="D769">
        <v>7</v>
      </c>
      <c r="E769" s="1">
        <v>1.79783E-3</v>
      </c>
      <c r="F769" s="2">
        <v>-3.1401500000000002</v>
      </c>
      <c r="G769" s="1">
        <v>8.8599999999999996E-9</v>
      </c>
      <c r="H769" s="2">
        <v>-4.41906</v>
      </c>
      <c r="I769" s="1">
        <v>1.46E-6</v>
      </c>
      <c r="J769" s="2">
        <v>10.911300000000001</v>
      </c>
      <c r="K769" s="1">
        <v>5.1342899999999997E-3</v>
      </c>
      <c r="L769" s="2">
        <v>-4.2191700000000001</v>
      </c>
      <c r="M769" s="3">
        <v>5.1712299999999998E-3</v>
      </c>
      <c r="N769" s="2">
        <v>1.09354</v>
      </c>
      <c r="O769"/>
      <c r="P769" s="3">
        <v>0.36723899999999998</v>
      </c>
      <c r="Q769" s="2">
        <v>-1.34317</v>
      </c>
      <c r="R769" s="2"/>
      <c r="S769" s="2">
        <v>10.911300000000001</v>
      </c>
      <c r="T769" s="2">
        <v>-4.41906</v>
      </c>
      <c r="U769" s="2"/>
      <c r="V769" s="4">
        <v>8.8599999999999996E-9</v>
      </c>
      <c r="W769"/>
      <c r="X769" s="2">
        <v>10.911300000000001</v>
      </c>
      <c r="Y769" s="2">
        <v>10.911300000000001</v>
      </c>
    </row>
    <row r="770" spans="1:25" x14ac:dyDescent="0.2">
      <c r="A770" t="s">
        <v>2121</v>
      </c>
      <c r="B770" t="s">
        <v>2122</v>
      </c>
      <c r="C770" t="s">
        <v>2123</v>
      </c>
      <c r="D770">
        <v>7</v>
      </c>
      <c r="E770" s="1">
        <v>3.6522699999999998E-2</v>
      </c>
      <c r="F770" s="2">
        <v>2.3754499999999998</v>
      </c>
      <c r="G770" s="1">
        <v>4.1699999999999999E-6</v>
      </c>
      <c r="H770" s="2">
        <v>2.02102</v>
      </c>
      <c r="I770" s="1">
        <v>8.25E-5</v>
      </c>
      <c r="J770" s="2">
        <v>1.8805499999999999</v>
      </c>
      <c r="K770" s="1">
        <v>0.212314</v>
      </c>
      <c r="L770" s="2">
        <v>2.7040600000000001</v>
      </c>
      <c r="M770" s="3">
        <v>2.72E-5</v>
      </c>
      <c r="N770" s="2">
        <v>2.22525</v>
      </c>
      <c r="O770"/>
      <c r="P770" s="3">
        <v>1.43E-13</v>
      </c>
      <c r="Q770" s="2">
        <v>2.2117100000000001</v>
      </c>
      <c r="R770" s="2"/>
      <c r="S770" s="2">
        <v>2.7040600000000001</v>
      </c>
      <c r="T770" s="2">
        <v>1.8805499999999999</v>
      </c>
      <c r="U770" s="2"/>
      <c r="V770" s="4">
        <v>4.1699999999999999E-6</v>
      </c>
      <c r="W770"/>
      <c r="X770" s="2">
        <v>2.7040600000000001</v>
      </c>
      <c r="Y770" s="2">
        <v>2.7040600000000001</v>
      </c>
    </row>
    <row r="771" spans="1:25" x14ac:dyDescent="0.2">
      <c r="A771" t="s">
        <v>2304</v>
      </c>
      <c r="B771" t="s">
        <v>2305</v>
      </c>
      <c r="C771" t="s">
        <v>2306</v>
      </c>
      <c r="D771">
        <v>7</v>
      </c>
      <c r="E771" s="5">
        <v>1.62471E-2</v>
      </c>
      <c r="F771" s="6">
        <v>1.53331</v>
      </c>
      <c r="G771" s="5">
        <v>3.5283000000000002E-2</v>
      </c>
      <c r="H771" s="6">
        <v>1.3310999999999999</v>
      </c>
      <c r="I771" s="5">
        <v>7.47E-5</v>
      </c>
      <c r="J771" s="6">
        <v>2.2149299999999998</v>
      </c>
      <c r="K771" s="5">
        <v>0.17039499999999999</v>
      </c>
      <c r="L771" s="6">
        <v>1.27535</v>
      </c>
      <c r="M771">
        <v>9.3274599999999992E-3</v>
      </c>
      <c r="N771">
        <v>1.57738</v>
      </c>
      <c r="O771"/>
      <c r="P771">
        <v>8.0600000000000008E-12</v>
      </c>
      <c r="Q771">
        <v>1.56643</v>
      </c>
      <c r="R771"/>
      <c r="S771" s="6">
        <v>2.2149299999999998</v>
      </c>
      <c r="T771" s="6">
        <v>1.27535</v>
      </c>
      <c r="U771"/>
      <c r="V771">
        <v>7.47E-5</v>
      </c>
      <c r="W771"/>
      <c r="X771" s="2">
        <v>2.2149299999999998</v>
      </c>
      <c r="Y771" s="2">
        <v>2.2149299999999998</v>
      </c>
    </row>
    <row r="772" spans="1:25" x14ac:dyDescent="0.2">
      <c r="A772" t="s">
        <v>2307</v>
      </c>
      <c r="B772" t="s">
        <v>2308</v>
      </c>
      <c r="C772" t="s">
        <v>2309</v>
      </c>
      <c r="D772">
        <v>7</v>
      </c>
      <c r="E772" s="5">
        <v>0.78025299999999997</v>
      </c>
      <c r="F772" s="6">
        <v>1.02122</v>
      </c>
      <c r="G772" s="5">
        <v>0.14454400000000001</v>
      </c>
      <c r="H772" s="6">
        <v>-1.09741</v>
      </c>
      <c r="I772" s="5">
        <v>6.5599999999999995E-5</v>
      </c>
      <c r="J772" s="6">
        <v>-2.1249099999999999</v>
      </c>
      <c r="K772" s="5">
        <v>0.62578500000000004</v>
      </c>
      <c r="L772" s="6">
        <v>1.21025</v>
      </c>
      <c r="M772">
        <v>0.19850599999999999</v>
      </c>
      <c r="N772">
        <v>-1.09239</v>
      </c>
      <c r="O772"/>
      <c r="P772">
        <v>2.5364500000000002E-2</v>
      </c>
      <c r="Q772">
        <v>-1.1628700000000001</v>
      </c>
      <c r="R772"/>
      <c r="S772" s="6">
        <v>1.21025</v>
      </c>
      <c r="T772" s="6">
        <v>-2.1249099999999999</v>
      </c>
      <c r="U772"/>
      <c r="V772">
        <v>6.5599999999999995E-5</v>
      </c>
      <c r="W772"/>
      <c r="X772" s="2">
        <v>-2.1249099999999999</v>
      </c>
      <c r="Y772" s="2">
        <v>2.1249099999999999</v>
      </c>
    </row>
    <row r="773" spans="1:25" x14ac:dyDescent="0.2">
      <c r="A773" t="s">
        <v>2124</v>
      </c>
      <c r="B773" t="s">
        <v>2125</v>
      </c>
      <c r="C773" t="s">
        <v>2126</v>
      </c>
      <c r="D773">
        <v>7</v>
      </c>
      <c r="E773" s="1">
        <v>1.19287E-2</v>
      </c>
      <c r="F773" s="2">
        <v>2.20004</v>
      </c>
      <c r="G773" s="1">
        <v>0.25321900000000003</v>
      </c>
      <c r="H773" s="2">
        <v>1.0928899999999999</v>
      </c>
      <c r="I773" s="1">
        <v>2.2090500000000002E-3</v>
      </c>
      <c r="J773" s="2">
        <v>1.6373599999999999</v>
      </c>
      <c r="K773" s="1">
        <v>0.26368000000000003</v>
      </c>
      <c r="L773" s="2">
        <v>1.65791</v>
      </c>
      <c r="M773" s="3">
        <v>0.44313799999999998</v>
      </c>
      <c r="N773" s="2">
        <v>1.16673</v>
      </c>
      <c r="O773"/>
      <c r="P773" s="3">
        <v>3.9499999999999998E-7</v>
      </c>
      <c r="Q773" s="2">
        <v>1.50091</v>
      </c>
      <c r="R773" s="2"/>
      <c r="S773" s="2">
        <v>2.20004</v>
      </c>
      <c r="T773" s="2">
        <v>1.0928899999999999</v>
      </c>
      <c r="U773" s="2"/>
      <c r="V773" s="4">
        <v>2.2090500000000002E-3</v>
      </c>
      <c r="W773"/>
      <c r="X773" s="2">
        <v>2.20004</v>
      </c>
      <c r="Y773" s="2">
        <v>2.20004</v>
      </c>
    </row>
    <row r="774" spans="1:25" x14ac:dyDescent="0.2">
      <c r="A774" t="s">
        <v>2310</v>
      </c>
      <c r="B774" t="s">
        <v>2311</v>
      </c>
      <c r="C774" t="s">
        <v>2312</v>
      </c>
      <c r="D774">
        <v>7</v>
      </c>
      <c r="E774" s="5">
        <v>0.65542199999999995</v>
      </c>
      <c r="F774" s="6">
        <v>-1.3245899999999999</v>
      </c>
      <c r="G774" s="5">
        <v>1.37003E-2</v>
      </c>
      <c r="H774" s="6">
        <v>-1.11633</v>
      </c>
      <c r="I774" s="5">
        <v>5.76E-8</v>
      </c>
      <c r="J774" s="6">
        <v>-3.5567299999999999</v>
      </c>
      <c r="K774" s="5">
        <v>0.69834099999999999</v>
      </c>
      <c r="L774" s="6">
        <v>1.3660600000000001</v>
      </c>
      <c r="M774">
        <v>0.93361000000000005</v>
      </c>
      <c r="N774">
        <v>-1.0041800000000001</v>
      </c>
      <c r="O774"/>
      <c r="P774">
        <v>2.6016600000000001E-2</v>
      </c>
      <c r="Q774">
        <v>-1.33619</v>
      </c>
      <c r="R774"/>
      <c r="S774" s="6">
        <v>1.3660600000000001</v>
      </c>
      <c r="T774" s="6">
        <v>-3.5567299999999999</v>
      </c>
      <c r="U774"/>
      <c r="V774">
        <v>5.76E-8</v>
      </c>
      <c r="W774"/>
      <c r="X774" s="2">
        <v>-3.5567299999999999</v>
      </c>
      <c r="Y774" s="2">
        <v>3.5567299999999999</v>
      </c>
    </row>
    <row r="775" spans="1:25" x14ac:dyDescent="0.2">
      <c r="A775" t="s">
        <v>2406</v>
      </c>
      <c r="B775" t="s">
        <v>2407</v>
      </c>
      <c r="C775" t="s">
        <v>2408</v>
      </c>
      <c r="D775">
        <v>7</v>
      </c>
      <c r="E775" s="5">
        <v>1.80711E-2</v>
      </c>
      <c r="F775" s="6">
        <v>1.2927200000000001</v>
      </c>
      <c r="G775" s="5">
        <v>9.9400000000000004E-5</v>
      </c>
      <c r="H775" s="6">
        <v>1.4000600000000001</v>
      </c>
      <c r="I775" s="5">
        <v>3.3905399999999998E-4</v>
      </c>
      <c r="J775" s="6">
        <v>1.7301</v>
      </c>
      <c r="K775" s="5">
        <v>4.5889699999999999E-2</v>
      </c>
      <c r="L775" s="6">
        <v>1.8327899999999999</v>
      </c>
      <c r="M775">
        <v>1.22E-5</v>
      </c>
      <c r="N775">
        <v>2.6629399999999999</v>
      </c>
      <c r="O775"/>
      <c r="P775">
        <v>3.1200000000000002E-14</v>
      </c>
      <c r="Q775">
        <v>1.7236</v>
      </c>
      <c r="R775"/>
      <c r="S775" s="6">
        <v>2.6629399999999999</v>
      </c>
      <c r="T775" s="6">
        <v>1.2927200000000001</v>
      </c>
      <c r="U775"/>
      <c r="V775">
        <v>1.22E-5</v>
      </c>
      <c r="W775"/>
      <c r="X775" s="2">
        <v>2.6629399999999999</v>
      </c>
      <c r="Y775" s="2">
        <v>2.6629399999999999</v>
      </c>
    </row>
    <row r="776" spans="1:25" x14ac:dyDescent="0.2">
      <c r="A776" t="s">
        <v>2445</v>
      </c>
      <c r="B776" t="s">
        <v>2446</v>
      </c>
      <c r="C776" t="s">
        <v>2447</v>
      </c>
      <c r="D776" s="7">
        <v>7</v>
      </c>
      <c r="E776" s="1">
        <v>1.5960200000000001E-2</v>
      </c>
      <c r="F776" s="2">
        <v>-2.7821600000000002</v>
      </c>
      <c r="G776" s="1">
        <v>4.2451199999999999E-4</v>
      </c>
      <c r="H776" s="2">
        <v>-1.81867</v>
      </c>
      <c r="I776" s="1">
        <v>3.4385599999999998E-3</v>
      </c>
      <c r="J776" s="2">
        <v>1.8133600000000001</v>
      </c>
      <c r="K776" s="1">
        <v>8.4958000000000006E-2</v>
      </c>
      <c r="L776" s="2">
        <v>-1.5819099999999999</v>
      </c>
      <c r="M776" s="3">
        <v>7.6705899999999997E-3</v>
      </c>
      <c r="N776" s="2">
        <v>1.5624199999999999</v>
      </c>
      <c r="O776"/>
      <c r="P776" s="3">
        <v>0.163075</v>
      </c>
      <c r="Q776" s="2">
        <v>-1.2240899999999999</v>
      </c>
      <c r="R776" s="2"/>
      <c r="S776" s="2">
        <v>1.8133600000000001</v>
      </c>
      <c r="T776" s="2">
        <v>-2.7821600000000002</v>
      </c>
      <c r="U776" s="2"/>
      <c r="V776" s="4">
        <v>4.2451199999999999E-4</v>
      </c>
      <c r="W776"/>
      <c r="X776" s="2">
        <v>-2.7821600000000002</v>
      </c>
      <c r="Y776" s="2">
        <v>2.7821600000000002</v>
      </c>
    </row>
    <row r="777" spans="1:25" x14ac:dyDescent="0.2">
      <c r="A777" t="s">
        <v>2127</v>
      </c>
      <c r="B777" t="s">
        <v>2128</v>
      </c>
      <c r="C777" t="s">
        <v>2129</v>
      </c>
      <c r="D777">
        <v>7</v>
      </c>
      <c r="E777" s="1">
        <v>2.26E-5</v>
      </c>
      <c r="F777" s="2">
        <v>-3.0412300000000001</v>
      </c>
      <c r="G777" s="1">
        <v>1.7200000000000001E-5</v>
      </c>
      <c r="H777" s="2">
        <v>-3.0790799999999998</v>
      </c>
      <c r="I777" s="1">
        <v>3.7000000000000002E-6</v>
      </c>
      <c r="J777" s="2">
        <v>-2.80592</v>
      </c>
      <c r="K777" s="1">
        <v>2.9253899999999999E-2</v>
      </c>
      <c r="L777" s="2">
        <v>-3.26892</v>
      </c>
      <c r="M777" s="3">
        <v>7.7300000000000005E-6</v>
      </c>
      <c r="N777" s="2">
        <v>-3.5460600000000002</v>
      </c>
      <c r="O777"/>
      <c r="P777" s="3">
        <v>2.6799999999999999E-26</v>
      </c>
      <c r="Q777" s="2">
        <v>-3.1322800000000002</v>
      </c>
      <c r="R777" s="2"/>
      <c r="S777" s="2">
        <v>-2.80592</v>
      </c>
      <c r="T777" s="2">
        <v>-3.5460600000000002</v>
      </c>
      <c r="U777" s="2"/>
      <c r="V777" s="4">
        <v>3.7000000000000002E-6</v>
      </c>
      <c r="W777"/>
      <c r="X777" s="2">
        <v>-3.5460600000000002</v>
      </c>
      <c r="Y777" s="2">
        <v>3.5460600000000002</v>
      </c>
    </row>
    <row r="778" spans="1:25" x14ac:dyDescent="0.2">
      <c r="A778" t="s">
        <v>2448</v>
      </c>
      <c r="B778" t="s">
        <v>2449</v>
      </c>
      <c r="C778" t="s">
        <v>2450</v>
      </c>
      <c r="D778" s="7">
        <v>7</v>
      </c>
      <c r="E778" s="1">
        <v>1.79E-7</v>
      </c>
      <c r="F778" s="2">
        <v>-4.6087999999999996</v>
      </c>
      <c r="G778" s="1">
        <v>1.09E-7</v>
      </c>
      <c r="H778" s="2">
        <v>-4.4159199999999998</v>
      </c>
      <c r="I778" s="1">
        <v>1.95E-6</v>
      </c>
      <c r="J778" s="2">
        <v>-6.29697</v>
      </c>
      <c r="K778" s="1">
        <v>2.94541E-2</v>
      </c>
      <c r="L778" s="2">
        <v>-4.7896799999999997</v>
      </c>
      <c r="M778" s="3">
        <v>7.1099999999999995E-7</v>
      </c>
      <c r="N778" s="2">
        <v>-6.0184800000000003</v>
      </c>
      <c r="O778"/>
      <c r="P778" s="3">
        <v>7.5599999999999995E-30</v>
      </c>
      <c r="Q778" s="2">
        <v>-5.1672799999999999</v>
      </c>
      <c r="R778" s="2"/>
      <c r="S778" s="2">
        <v>-4.4159199999999998</v>
      </c>
      <c r="T778" s="2">
        <v>-6.29697</v>
      </c>
      <c r="U778" s="2"/>
      <c r="V778" s="4">
        <v>1.09E-7</v>
      </c>
      <c r="W778"/>
      <c r="X778" s="2">
        <v>-6.29697</v>
      </c>
      <c r="Y778" s="2">
        <v>6.29697</v>
      </c>
    </row>
    <row r="779" spans="1:25" x14ac:dyDescent="0.2">
      <c r="A779" t="s">
        <v>2313</v>
      </c>
      <c r="B779" t="s">
        <v>2314</v>
      </c>
      <c r="C779" t="s">
        <v>2315</v>
      </c>
      <c r="D779">
        <v>7</v>
      </c>
      <c r="E779" s="5">
        <v>0.88929899999999995</v>
      </c>
      <c r="F779" s="6">
        <v>1.00379</v>
      </c>
      <c r="G779" s="5">
        <v>0.72606899999999996</v>
      </c>
      <c r="H779" s="6">
        <v>-1.0027999999999999</v>
      </c>
      <c r="I779" s="5">
        <v>2.6900000000000001E-6</v>
      </c>
      <c r="J779" s="6">
        <v>-2.00915</v>
      </c>
      <c r="K779" s="5">
        <v>0.69698199999999999</v>
      </c>
      <c r="L779" s="6">
        <v>1.00891</v>
      </c>
      <c r="M779">
        <v>2.7608200000000002E-3</v>
      </c>
      <c r="N779">
        <v>-1.0532699999999999</v>
      </c>
      <c r="O779"/>
      <c r="P779">
        <v>2.3495500000000002E-3</v>
      </c>
      <c r="Q779">
        <v>-1.16279</v>
      </c>
      <c r="R779"/>
      <c r="S779" s="6">
        <v>1.00891</v>
      </c>
      <c r="T779" s="6">
        <v>-2.00915</v>
      </c>
      <c r="U779"/>
      <c r="V779">
        <v>2.6900000000000001E-6</v>
      </c>
      <c r="W779"/>
      <c r="X779" s="2">
        <v>-2.00915</v>
      </c>
      <c r="Y779" s="2">
        <v>2.00915</v>
      </c>
    </row>
    <row r="780" spans="1:25" x14ac:dyDescent="0.2">
      <c r="A780" t="s">
        <v>2184</v>
      </c>
      <c r="B780" t="s">
        <v>2185</v>
      </c>
      <c r="C780" t="s">
        <v>2186</v>
      </c>
      <c r="D780">
        <v>7</v>
      </c>
      <c r="E780" s="1">
        <v>2.6644299999999999E-2</v>
      </c>
      <c r="F780" s="2">
        <v>-1.99549</v>
      </c>
      <c r="G780" s="1">
        <v>8.6300000000000004E-7</v>
      </c>
      <c r="H780" s="2">
        <v>-2.2265000000000001</v>
      </c>
      <c r="I780" s="1">
        <v>5.0284799999999998E-2</v>
      </c>
      <c r="J780" s="2">
        <v>-1.2793399999999999</v>
      </c>
      <c r="K780" s="1">
        <v>7.3335800000000007E-2</v>
      </c>
      <c r="L780" s="2">
        <v>-2.7884199999999999</v>
      </c>
      <c r="M780" s="3">
        <v>3.0883000000000001E-2</v>
      </c>
      <c r="N780" s="2">
        <v>-1.3365400000000001</v>
      </c>
      <c r="O780"/>
      <c r="P780" s="3">
        <v>2.2999999999999999E-9</v>
      </c>
      <c r="Q780" s="2">
        <v>-1.8110900000000001</v>
      </c>
      <c r="R780" s="2"/>
      <c r="S780" s="2">
        <v>-1.2793399999999999</v>
      </c>
      <c r="T780" s="2">
        <v>-2.7884199999999999</v>
      </c>
      <c r="U780" s="2"/>
      <c r="V780" s="4">
        <v>8.6300000000000004E-7</v>
      </c>
      <c r="W780"/>
      <c r="X780" s="2">
        <v>-2.7884199999999999</v>
      </c>
      <c r="Y780" s="2">
        <v>2.7884199999999999</v>
      </c>
    </row>
    <row r="781" spans="1:25" x14ac:dyDescent="0.2">
      <c r="A781" t="s">
        <v>2451</v>
      </c>
      <c r="B781" t="s">
        <v>2452</v>
      </c>
      <c r="C781" t="s">
        <v>2453</v>
      </c>
      <c r="D781" s="7">
        <v>7</v>
      </c>
      <c r="E781" s="1">
        <v>5.9647599999999997E-4</v>
      </c>
      <c r="F781" s="2">
        <v>3.65605</v>
      </c>
      <c r="G781" s="1">
        <v>9.3999999999999994E-5</v>
      </c>
      <c r="H781" s="2">
        <v>2.3260900000000002</v>
      </c>
      <c r="I781" s="1">
        <v>0.37952900000000001</v>
      </c>
      <c r="J781" s="2">
        <v>1.1329</v>
      </c>
      <c r="K781" s="1">
        <v>0.224943</v>
      </c>
      <c r="L781" s="2">
        <v>2.2507700000000002</v>
      </c>
      <c r="M781" s="3">
        <v>0.40727799999999997</v>
      </c>
      <c r="N781" s="2">
        <v>-1.1003499999999999</v>
      </c>
      <c r="O781"/>
      <c r="P781" s="3">
        <v>8.8700000000000004E-7</v>
      </c>
      <c r="Q781" s="2">
        <v>1.8149599999999999</v>
      </c>
      <c r="R781" s="2"/>
      <c r="S781" s="2">
        <v>3.65605</v>
      </c>
      <c r="T781" s="2">
        <v>-1.1003499999999999</v>
      </c>
      <c r="U781" s="2"/>
      <c r="V781" s="4">
        <v>9.3999999999999994E-5</v>
      </c>
      <c r="W781"/>
      <c r="X781" s="2">
        <v>3.65605</v>
      </c>
      <c r="Y781" s="2">
        <v>3.65605</v>
      </c>
    </row>
    <row r="782" spans="1:25" x14ac:dyDescent="0.2">
      <c r="A782" t="s">
        <v>2409</v>
      </c>
      <c r="B782" t="s">
        <v>2410</v>
      </c>
      <c r="C782" t="s">
        <v>2411</v>
      </c>
      <c r="D782">
        <v>7</v>
      </c>
      <c r="E782" s="5">
        <v>6.2032299999999999E-2</v>
      </c>
      <c r="F782" s="6">
        <v>-1.68181</v>
      </c>
      <c r="G782" s="5">
        <v>7.8199999999999997E-6</v>
      </c>
      <c r="H782" s="6">
        <v>-1.66106</v>
      </c>
      <c r="I782" s="5">
        <v>4.6478400000000003E-3</v>
      </c>
      <c r="J782" s="6">
        <v>-1.6795100000000001</v>
      </c>
      <c r="K782" s="5">
        <v>0.69834099999999999</v>
      </c>
      <c r="L782" s="6">
        <v>-1.3668199999999999</v>
      </c>
      <c r="M782">
        <v>1.69907E-3</v>
      </c>
      <c r="N782">
        <v>-2.0205899999999999</v>
      </c>
      <c r="O782"/>
      <c r="P782">
        <v>1.5300000000000001E-8</v>
      </c>
      <c r="Q782">
        <v>-1.6822600000000001</v>
      </c>
      <c r="R782"/>
      <c r="S782" s="6">
        <v>-1.3668199999999999</v>
      </c>
      <c r="T782" s="6">
        <v>-2.0205899999999999</v>
      </c>
      <c r="U782"/>
      <c r="V782">
        <v>7.8199999999999997E-6</v>
      </c>
      <c r="W782"/>
      <c r="X782" s="2">
        <v>-2.0205899999999999</v>
      </c>
      <c r="Y782" s="2">
        <v>2.0205899999999999</v>
      </c>
    </row>
    <row r="783" spans="1:25" x14ac:dyDescent="0.2">
      <c r="A783" t="s">
        <v>2130</v>
      </c>
      <c r="B783" t="s">
        <v>2131</v>
      </c>
      <c r="C783" t="s">
        <v>2132</v>
      </c>
      <c r="D783">
        <v>7</v>
      </c>
      <c r="E783" s="1">
        <v>1.4800000000000001E-5</v>
      </c>
      <c r="F783" s="2">
        <v>-4.1513499999999999</v>
      </c>
      <c r="G783" s="1">
        <v>4.2200000000000001E-8</v>
      </c>
      <c r="H783" s="2">
        <v>-3.1841699999999999</v>
      </c>
      <c r="I783" s="1">
        <v>7.5300000000000003E-7</v>
      </c>
      <c r="J783" s="2">
        <v>-3.0716899999999998</v>
      </c>
      <c r="K783" s="1">
        <v>2.9103400000000001E-2</v>
      </c>
      <c r="L783" s="2">
        <v>-3.5703900000000002</v>
      </c>
      <c r="M783" s="3">
        <v>7.0500000000000003E-6</v>
      </c>
      <c r="N783" s="2">
        <v>-3.0277099999999999</v>
      </c>
      <c r="O783"/>
      <c r="P783" s="3">
        <v>5.3100000000000003E-27</v>
      </c>
      <c r="Q783" s="2">
        <v>-3.3607100000000001</v>
      </c>
      <c r="R783" s="2"/>
      <c r="S783" s="2">
        <v>-3.0277099999999999</v>
      </c>
      <c r="T783" s="2">
        <v>-4.1513499999999999</v>
      </c>
      <c r="U783" s="2"/>
      <c r="V783" s="4">
        <v>4.2200000000000001E-8</v>
      </c>
      <c r="W783"/>
      <c r="X783" s="2">
        <v>-4.1513499999999999</v>
      </c>
      <c r="Y783" s="2">
        <v>4.1513499999999999</v>
      </c>
    </row>
    <row r="784" spans="1:25" x14ac:dyDescent="0.2">
      <c r="A784" t="s">
        <v>2364</v>
      </c>
      <c r="B784" t="s">
        <v>2365</v>
      </c>
      <c r="C784" t="s">
        <v>2366</v>
      </c>
      <c r="D784">
        <v>7</v>
      </c>
      <c r="E784" s="5">
        <v>2.16966E-2</v>
      </c>
      <c r="F784" s="6">
        <v>1.37015</v>
      </c>
      <c r="G784" s="5">
        <v>3.3037600000000002E-3</v>
      </c>
      <c r="H784" s="6">
        <v>1.16934</v>
      </c>
      <c r="I784" s="5">
        <v>3.3599999999999997E-5</v>
      </c>
      <c r="J784" s="6">
        <v>1.5814299999999999</v>
      </c>
      <c r="K784" s="5">
        <v>3.1594999999999998E-2</v>
      </c>
      <c r="L784" s="6">
        <v>2.0755300000000001</v>
      </c>
      <c r="M784">
        <v>8.5540799999999999E-4</v>
      </c>
      <c r="N784">
        <v>1.3339300000000001</v>
      </c>
      <c r="O784"/>
      <c r="P784">
        <v>1.1000000000000001E-11</v>
      </c>
      <c r="Q784">
        <v>1.46424</v>
      </c>
      <c r="R784"/>
      <c r="S784" s="6">
        <v>2.0755300000000001</v>
      </c>
      <c r="T784" s="6">
        <v>1.16934</v>
      </c>
      <c r="U784"/>
      <c r="V784">
        <v>3.3599999999999997E-5</v>
      </c>
      <c r="W784"/>
      <c r="X784" s="2">
        <v>2.0755300000000001</v>
      </c>
      <c r="Y784" s="2">
        <v>2.0755300000000001</v>
      </c>
    </row>
    <row r="785" spans="1:25" x14ac:dyDescent="0.2">
      <c r="A785" t="s">
        <v>2454</v>
      </c>
      <c r="B785" t="s">
        <v>2455</v>
      </c>
      <c r="C785" t="s">
        <v>2456</v>
      </c>
      <c r="D785" s="7">
        <v>7</v>
      </c>
      <c r="E785" s="1">
        <v>9.4646299999999999E-3</v>
      </c>
      <c r="F785" s="2">
        <v>-2.25482</v>
      </c>
      <c r="G785" s="1">
        <v>4.6999999999999999E-6</v>
      </c>
      <c r="H785" s="2">
        <v>-2.1482199999999998</v>
      </c>
      <c r="I785" s="1">
        <v>6.6299999999999999E-5</v>
      </c>
      <c r="J785" s="2">
        <v>-1.41204</v>
      </c>
      <c r="K785" s="1">
        <v>0.41118199999999999</v>
      </c>
      <c r="L785" s="2">
        <v>-1.74556</v>
      </c>
      <c r="M785" s="3">
        <v>1.3842100000000001E-4</v>
      </c>
      <c r="N785" s="2">
        <v>-1.66086</v>
      </c>
      <c r="O785"/>
      <c r="P785" s="3">
        <v>6.5900000000000002E-13</v>
      </c>
      <c r="Q785" s="2">
        <v>-1.8148500000000001</v>
      </c>
      <c r="R785" s="2"/>
      <c r="S785" s="2">
        <v>-1.41204</v>
      </c>
      <c r="T785" s="2">
        <v>-2.25482</v>
      </c>
      <c r="U785" s="2"/>
      <c r="V785" s="4">
        <v>4.6999999999999999E-6</v>
      </c>
      <c r="W785"/>
      <c r="X785" s="2">
        <v>-2.25482</v>
      </c>
      <c r="Y785" s="2">
        <v>2.25482</v>
      </c>
    </row>
    <row r="786" spans="1:25" x14ac:dyDescent="0.2">
      <c r="A786" t="s">
        <v>2133</v>
      </c>
      <c r="B786" t="s">
        <v>2134</v>
      </c>
      <c r="C786" t="s">
        <v>2135</v>
      </c>
      <c r="D786">
        <v>7</v>
      </c>
      <c r="E786" s="1">
        <v>9.1846500000000004E-4</v>
      </c>
      <c r="F786" s="2">
        <v>3.63578</v>
      </c>
      <c r="G786" s="1">
        <v>2.2400000000000002E-6</v>
      </c>
      <c r="H786" s="2">
        <v>2.4445800000000002</v>
      </c>
      <c r="I786" s="1">
        <v>3.5600000000000001E-9</v>
      </c>
      <c r="J786" s="2">
        <v>15.661899999999999</v>
      </c>
      <c r="K786" s="1">
        <v>6.0200700000000003E-2</v>
      </c>
      <c r="L786" s="2">
        <v>2.8403</v>
      </c>
      <c r="M786" s="3">
        <v>2.0600000000000002E-6</v>
      </c>
      <c r="N786" s="2">
        <v>4.3806599999999998</v>
      </c>
      <c r="O786"/>
      <c r="P786" s="3">
        <v>2.51E-17</v>
      </c>
      <c r="Q786" s="2">
        <v>4.5012400000000001</v>
      </c>
      <c r="R786" s="2"/>
      <c r="S786" s="2">
        <v>15.661899999999999</v>
      </c>
      <c r="T786" s="2">
        <v>2.4445800000000002</v>
      </c>
      <c r="U786" s="2"/>
      <c r="V786" s="4">
        <v>3.5600000000000001E-9</v>
      </c>
      <c r="W786"/>
      <c r="X786" s="2">
        <v>15.661899999999999</v>
      </c>
      <c r="Y786" s="2">
        <v>15.661899999999999</v>
      </c>
    </row>
    <row r="787" spans="1:25" x14ac:dyDescent="0.2">
      <c r="A787" t="s">
        <v>2457</v>
      </c>
      <c r="B787" t="s">
        <v>2458</v>
      </c>
      <c r="C787" t="s">
        <v>2459</v>
      </c>
      <c r="D787" s="7">
        <v>7</v>
      </c>
      <c r="E787" s="1">
        <v>2.6964100000000001E-2</v>
      </c>
      <c r="F787" s="2">
        <v>-2.13252</v>
      </c>
      <c r="G787" s="1">
        <v>1.02E-6</v>
      </c>
      <c r="H787" s="2">
        <v>-2.50745</v>
      </c>
      <c r="I787" s="1">
        <v>1.7E-6</v>
      </c>
      <c r="J787" s="2">
        <v>-1.9063600000000001</v>
      </c>
      <c r="K787" s="1">
        <v>0.109954</v>
      </c>
      <c r="L787" s="2">
        <v>-1.8511299999999999</v>
      </c>
      <c r="M787" s="3">
        <v>2.6100000000000002E-7</v>
      </c>
      <c r="N787" s="2">
        <v>-2.3584200000000002</v>
      </c>
      <c r="O787"/>
      <c r="P787" s="3">
        <v>6.49E-20</v>
      </c>
      <c r="Q787" s="2">
        <v>-2.1463899999999998</v>
      </c>
      <c r="R787" s="2"/>
      <c r="S787" s="2">
        <v>-1.8511299999999999</v>
      </c>
      <c r="T787" s="2">
        <v>-2.50745</v>
      </c>
      <c r="U787" s="2"/>
      <c r="V787" s="4">
        <v>2.6100000000000002E-7</v>
      </c>
      <c r="W787"/>
      <c r="X787" s="2">
        <v>-2.50745</v>
      </c>
      <c r="Y787" s="2">
        <v>2.50745</v>
      </c>
    </row>
    <row r="788" spans="1:25" x14ac:dyDescent="0.2">
      <c r="A788" t="s">
        <v>2316</v>
      </c>
      <c r="B788" t="s">
        <v>2317</v>
      </c>
      <c r="C788" t="s">
        <v>2318</v>
      </c>
      <c r="D788">
        <v>7</v>
      </c>
      <c r="E788" s="5">
        <v>1.3802700000000001E-3</v>
      </c>
      <c r="F788" s="6">
        <v>-1.95218</v>
      </c>
      <c r="G788" s="5">
        <v>1.0000000000000001E-5</v>
      </c>
      <c r="H788" s="6">
        <v>-1.82145</v>
      </c>
      <c r="I788" s="5">
        <v>1.19E-5</v>
      </c>
      <c r="J788" s="6">
        <v>-2.4942799999999998</v>
      </c>
      <c r="K788" s="5">
        <v>0.117467</v>
      </c>
      <c r="L788" s="6">
        <v>-3.91656</v>
      </c>
      <c r="M788">
        <v>5.1350899999999999E-4</v>
      </c>
      <c r="N788">
        <v>-1.76719</v>
      </c>
      <c r="O788"/>
      <c r="P788">
        <v>5.2800000000000001E-12</v>
      </c>
      <c r="Q788">
        <v>-2.23645</v>
      </c>
      <c r="R788"/>
      <c r="S788" s="6">
        <v>-1.76719</v>
      </c>
      <c r="T788" s="6">
        <v>-3.91656</v>
      </c>
      <c r="U788"/>
      <c r="V788">
        <v>1.0000000000000001E-5</v>
      </c>
      <c r="W788"/>
      <c r="X788" s="2">
        <v>-3.91656</v>
      </c>
      <c r="Y788" s="2">
        <v>3.91656</v>
      </c>
    </row>
    <row r="789" spans="1:25" x14ac:dyDescent="0.2">
      <c r="A789" t="s">
        <v>2460</v>
      </c>
      <c r="B789" t="s">
        <v>2461</v>
      </c>
      <c r="C789" t="s">
        <v>2462</v>
      </c>
      <c r="D789" s="7">
        <v>7</v>
      </c>
      <c r="E789" s="1">
        <v>0.62737600000000004</v>
      </c>
      <c r="F789" s="2">
        <v>1.7708600000000001</v>
      </c>
      <c r="G789" s="1">
        <v>3.5835400000000003E-2</v>
      </c>
      <c r="H789" s="2">
        <v>1.3181099999999999</v>
      </c>
      <c r="I789" s="1">
        <v>0.170123</v>
      </c>
      <c r="J789" s="2">
        <v>-1.2884800000000001</v>
      </c>
      <c r="K789" s="1">
        <v>0.65676500000000004</v>
      </c>
      <c r="L789" s="2">
        <v>2.0288400000000002</v>
      </c>
      <c r="M789" s="3">
        <v>3.7414499999999999E-4</v>
      </c>
      <c r="N789" s="2">
        <v>2.7962699999999998</v>
      </c>
      <c r="O789"/>
      <c r="P789" s="3">
        <v>4.5028799999999999E-3</v>
      </c>
      <c r="Q789" s="2">
        <v>1.5878300000000001</v>
      </c>
      <c r="R789" s="2"/>
      <c r="S789" s="2">
        <v>2.7962699999999998</v>
      </c>
      <c r="T789" s="2">
        <v>-1.2884800000000001</v>
      </c>
      <c r="U789" s="2"/>
      <c r="V789" s="4">
        <v>3.7414499999999999E-4</v>
      </c>
      <c r="W789"/>
      <c r="X789" s="2">
        <v>2.7962699999999998</v>
      </c>
      <c r="Y789" s="2">
        <v>2.7962699999999998</v>
      </c>
    </row>
    <row r="790" spans="1:25" x14ac:dyDescent="0.2">
      <c r="A790" t="s">
        <v>2136</v>
      </c>
      <c r="B790" t="s">
        <v>2137</v>
      </c>
      <c r="C790" t="s">
        <v>2138</v>
      </c>
      <c r="D790">
        <v>7</v>
      </c>
      <c r="E790" s="1">
        <v>1.3699999999999999E-5</v>
      </c>
      <c r="F790" s="2">
        <v>-3.44781</v>
      </c>
      <c r="G790" s="1">
        <v>2.2700000000000001E-7</v>
      </c>
      <c r="H790" s="2">
        <v>-1.60293</v>
      </c>
      <c r="I790" s="1">
        <v>1.66E-6</v>
      </c>
      <c r="J790" s="2">
        <v>-1.39574</v>
      </c>
      <c r="K790" s="1">
        <v>1.93209E-3</v>
      </c>
      <c r="L790" s="2">
        <v>-3.31447</v>
      </c>
      <c r="M790" s="3">
        <v>7.36E-5</v>
      </c>
      <c r="N790" s="2">
        <v>-1.2616099999999999</v>
      </c>
      <c r="O790"/>
      <c r="P790" s="3">
        <v>1.28E-12</v>
      </c>
      <c r="Q790" s="2">
        <v>-1.98889</v>
      </c>
      <c r="R790" s="2"/>
      <c r="S790" s="2">
        <v>-1.2616099999999999</v>
      </c>
      <c r="T790" s="2">
        <v>-3.44781</v>
      </c>
      <c r="U790" s="2"/>
      <c r="V790" s="4">
        <v>2.2700000000000001E-7</v>
      </c>
      <c r="W790"/>
      <c r="X790" s="2">
        <v>-3.44781</v>
      </c>
      <c r="Y790" s="2">
        <v>3.44781</v>
      </c>
    </row>
    <row r="791" spans="1:25" x14ac:dyDescent="0.2">
      <c r="A791" t="s">
        <v>2319</v>
      </c>
      <c r="B791" t="s">
        <v>2320</v>
      </c>
      <c r="C791" t="s">
        <v>2321</v>
      </c>
      <c r="D791">
        <v>7</v>
      </c>
      <c r="E791" s="5">
        <v>0.76532999999999995</v>
      </c>
      <c r="F791" s="6">
        <v>-1.1004100000000001</v>
      </c>
      <c r="G791" s="5">
        <v>0.79198999999999997</v>
      </c>
      <c r="H791" s="6">
        <v>-1.00484</v>
      </c>
      <c r="I791" s="5">
        <v>7.3200000000000004E-7</v>
      </c>
      <c r="J791" s="6">
        <v>-2.39662</v>
      </c>
      <c r="K791" s="5">
        <v>0.70121900000000004</v>
      </c>
      <c r="L791" s="6">
        <v>1.0362800000000001</v>
      </c>
      <c r="M791">
        <v>0.227768</v>
      </c>
      <c r="N791">
        <v>1.01488</v>
      </c>
      <c r="O791"/>
      <c r="P791">
        <v>5.9603900000000003E-3</v>
      </c>
      <c r="Q791">
        <v>-1.2090799999999999</v>
      </c>
      <c r="R791"/>
      <c r="S791" s="6">
        <v>1.0362800000000001</v>
      </c>
      <c r="T791" s="6">
        <v>-2.39662</v>
      </c>
      <c r="U791"/>
      <c r="V791">
        <v>7.3200000000000004E-7</v>
      </c>
      <c r="W791"/>
      <c r="X791" s="2">
        <v>-2.39662</v>
      </c>
      <c r="Y791" s="2">
        <v>2.39662</v>
      </c>
    </row>
    <row r="792" spans="1:25" x14ac:dyDescent="0.2">
      <c r="A792" t="s">
        <v>2322</v>
      </c>
      <c r="B792" t="s">
        <v>2323</v>
      </c>
      <c r="C792" t="s">
        <v>2324</v>
      </c>
      <c r="D792">
        <v>7</v>
      </c>
      <c r="E792" s="5">
        <v>0.95560100000000003</v>
      </c>
      <c r="F792" s="6">
        <v>1.00508</v>
      </c>
      <c r="G792" s="5">
        <v>0.83613700000000002</v>
      </c>
      <c r="H792" s="6">
        <v>1.0087299999999999</v>
      </c>
      <c r="I792" s="5">
        <v>8.0599999999999994E-8</v>
      </c>
      <c r="J792" s="6">
        <v>-3.8107500000000001</v>
      </c>
      <c r="K792" s="5">
        <v>9.4431500000000008E-3</v>
      </c>
      <c r="L792" s="6">
        <v>-1.37161</v>
      </c>
      <c r="M792">
        <v>0.197217</v>
      </c>
      <c r="N792">
        <v>-1.04226</v>
      </c>
      <c r="O792"/>
      <c r="P792">
        <v>2.70919E-4</v>
      </c>
      <c r="Q792">
        <v>-1.3985099999999999</v>
      </c>
      <c r="R792"/>
      <c r="S792" s="6">
        <v>1.0087299999999999</v>
      </c>
      <c r="T792" s="6">
        <v>-3.8107500000000001</v>
      </c>
      <c r="U792"/>
      <c r="V792">
        <v>8.0599999999999994E-8</v>
      </c>
      <c r="W792"/>
      <c r="X792" s="2">
        <v>-3.8107500000000001</v>
      </c>
      <c r="Y792" s="2">
        <v>3.8107500000000001</v>
      </c>
    </row>
    <row r="793" spans="1:25" x14ac:dyDescent="0.2">
      <c r="A793" t="s">
        <v>2187</v>
      </c>
      <c r="B793" t="s">
        <v>2188</v>
      </c>
      <c r="C793" t="s">
        <v>2189</v>
      </c>
      <c r="D793">
        <v>7</v>
      </c>
      <c r="E793" s="1">
        <v>0.62102400000000002</v>
      </c>
      <c r="F793" s="2">
        <v>-1.0886199999999999</v>
      </c>
      <c r="G793" s="1">
        <v>7.8600000000000002E-8</v>
      </c>
      <c r="H793" s="2">
        <v>-2.1366100000000001</v>
      </c>
      <c r="I793" s="1">
        <v>9.0799999999999995E-6</v>
      </c>
      <c r="J793" s="2">
        <v>-1.16229</v>
      </c>
      <c r="K793" s="1">
        <v>0.70121900000000004</v>
      </c>
      <c r="L793" s="2">
        <v>-1.03881</v>
      </c>
      <c r="M793" s="3">
        <v>0.35949700000000001</v>
      </c>
      <c r="N793" s="2">
        <v>-1.07212</v>
      </c>
      <c r="O793"/>
      <c r="P793" s="3">
        <v>1.7200000000000001E-5</v>
      </c>
      <c r="Q793" s="2">
        <v>-1.2510600000000001</v>
      </c>
      <c r="R793" s="2"/>
      <c r="S793" s="2">
        <v>-1.03881</v>
      </c>
      <c r="T793" s="2">
        <v>-2.1366100000000001</v>
      </c>
      <c r="U793" s="2"/>
      <c r="V793" s="4">
        <v>7.8600000000000002E-8</v>
      </c>
      <c r="W793"/>
      <c r="X793" s="2">
        <v>-2.1366100000000001</v>
      </c>
      <c r="Y793" s="2">
        <v>2.1366100000000001</v>
      </c>
    </row>
    <row r="794" spans="1:25" x14ac:dyDescent="0.2">
      <c r="A794" t="s">
        <v>2325</v>
      </c>
      <c r="B794" t="s">
        <v>2326</v>
      </c>
      <c r="C794" t="s">
        <v>2327</v>
      </c>
      <c r="D794">
        <v>7</v>
      </c>
      <c r="E794" s="5">
        <v>0.17529400000000001</v>
      </c>
      <c r="F794" s="6">
        <v>1.3207800000000001</v>
      </c>
      <c r="G794" s="5">
        <v>0.64575099999999996</v>
      </c>
      <c r="H794" s="6">
        <v>1.04321</v>
      </c>
      <c r="I794" s="5">
        <v>1.8409700000000001E-4</v>
      </c>
      <c r="J794" s="6">
        <v>-2.0429200000000001</v>
      </c>
      <c r="K794" s="5">
        <v>0.86855599999999999</v>
      </c>
      <c r="L794" s="6">
        <v>1.20871</v>
      </c>
      <c r="M794">
        <v>5.67736E-2</v>
      </c>
      <c r="N794">
        <v>1.23445</v>
      </c>
      <c r="O794"/>
      <c r="P794">
        <v>0.98345700000000003</v>
      </c>
      <c r="Q794">
        <v>-1.0040899999999999</v>
      </c>
      <c r="R794"/>
      <c r="S794" s="6">
        <v>1.3207800000000001</v>
      </c>
      <c r="T794" s="6">
        <v>-2.0429200000000001</v>
      </c>
      <c r="U794"/>
      <c r="V794">
        <v>1.8409700000000001E-4</v>
      </c>
      <c r="W794"/>
      <c r="X794" s="2">
        <v>-2.0429200000000001</v>
      </c>
      <c r="Y794" s="2">
        <v>2.0429200000000001</v>
      </c>
    </row>
    <row r="795" spans="1:25" x14ac:dyDescent="0.2">
      <c r="A795" t="s">
        <v>2412</v>
      </c>
      <c r="B795" t="s">
        <v>2413</v>
      </c>
      <c r="C795" t="s">
        <v>2414</v>
      </c>
      <c r="D795">
        <v>7</v>
      </c>
      <c r="E795" s="5">
        <v>0.72964899999999999</v>
      </c>
      <c r="F795" s="6">
        <v>1.20617</v>
      </c>
      <c r="G795" s="5">
        <v>0.30516399999999999</v>
      </c>
      <c r="H795" s="6">
        <v>1.09897</v>
      </c>
      <c r="I795" s="5">
        <v>0.82464000000000004</v>
      </c>
      <c r="J795" s="6">
        <v>1.0421199999999999</v>
      </c>
      <c r="K795" s="5">
        <v>0.51102899999999996</v>
      </c>
      <c r="L795" s="6">
        <v>-1.3460799999999999</v>
      </c>
      <c r="M795">
        <v>1.0100000000000001E-6</v>
      </c>
      <c r="N795">
        <v>-3.6055199999999998</v>
      </c>
      <c r="O795"/>
      <c r="P795">
        <v>3.1365299999999999E-2</v>
      </c>
      <c r="Q795">
        <v>-1.28555</v>
      </c>
      <c r="R795"/>
      <c r="S795" s="6">
        <v>1.20617</v>
      </c>
      <c r="T795" s="6">
        <v>-3.6055199999999998</v>
      </c>
      <c r="U795"/>
      <c r="V795">
        <v>1.0100000000000001E-6</v>
      </c>
      <c r="W795"/>
      <c r="X795" s="2">
        <v>-3.6055199999999998</v>
      </c>
      <c r="Y795" s="2">
        <v>3.6055199999999998</v>
      </c>
    </row>
    <row r="796" spans="1:25" x14ac:dyDescent="0.2">
      <c r="A796" t="s">
        <v>2139</v>
      </c>
      <c r="B796" t="s">
        <v>2140</v>
      </c>
      <c r="C796" t="s">
        <v>2141</v>
      </c>
      <c r="D796">
        <v>7</v>
      </c>
      <c r="E796" s="1">
        <v>8.1393999999999998E-4</v>
      </c>
      <c r="F796" s="2">
        <v>-3.4828899999999998</v>
      </c>
      <c r="G796" s="1">
        <v>3.3400000000000002E-6</v>
      </c>
      <c r="H796" s="2">
        <v>-3.06562</v>
      </c>
      <c r="I796" s="1">
        <v>1.09E-7</v>
      </c>
      <c r="J796" s="2">
        <v>-3.13863</v>
      </c>
      <c r="K796" s="1">
        <v>5.3290299999999999E-2</v>
      </c>
      <c r="L796" s="2">
        <v>-4.6519300000000001</v>
      </c>
      <c r="M796" s="3">
        <v>2.2799999999999999E-5</v>
      </c>
      <c r="N796" s="2">
        <v>-2.35242</v>
      </c>
      <c r="O796"/>
      <c r="P796" s="3">
        <v>1.8899999999999999E-19</v>
      </c>
      <c r="Q796" s="2">
        <v>-3.2165599999999999</v>
      </c>
      <c r="R796" s="2"/>
      <c r="S796" s="2">
        <v>-2.35242</v>
      </c>
      <c r="T796" s="2">
        <v>-4.6519300000000001</v>
      </c>
      <c r="U796" s="2"/>
      <c r="V796" s="4">
        <v>1.09E-7</v>
      </c>
      <c r="W796"/>
      <c r="X796" s="2">
        <v>-4.6519300000000001</v>
      </c>
      <c r="Y796" s="2">
        <v>4.6519300000000001</v>
      </c>
    </row>
    <row r="797" spans="1:25" x14ac:dyDescent="0.2">
      <c r="A797" t="s">
        <v>2463</v>
      </c>
      <c r="B797" t="s">
        <v>2464</v>
      </c>
      <c r="C797" t="s">
        <v>2465</v>
      </c>
      <c r="D797" s="7">
        <v>7</v>
      </c>
      <c r="E797" s="1">
        <v>9.3399999999999993E-5</v>
      </c>
      <c r="F797" s="2">
        <v>-2.1525400000000001</v>
      </c>
      <c r="G797" s="1">
        <v>3.1300000000000001E-6</v>
      </c>
      <c r="H797" s="2">
        <v>-1.8583000000000001</v>
      </c>
      <c r="I797" s="1">
        <v>1.2500000000000001E-6</v>
      </c>
      <c r="J797" s="2">
        <v>-1.66635</v>
      </c>
      <c r="K797" s="1">
        <v>0.23400299999999999</v>
      </c>
      <c r="L797" s="2">
        <v>-1.60521</v>
      </c>
      <c r="M797" s="3">
        <v>9.1960800000000006E-3</v>
      </c>
      <c r="N797" s="2">
        <v>-1.7834099999999999</v>
      </c>
      <c r="O797"/>
      <c r="P797" s="3">
        <v>7.9000000000000002E-17</v>
      </c>
      <c r="Q797" s="2">
        <v>-1.80122</v>
      </c>
      <c r="R797" s="2"/>
      <c r="S797" s="2">
        <v>-1.60521</v>
      </c>
      <c r="T797" s="2">
        <v>-2.1525400000000001</v>
      </c>
      <c r="U797" s="2"/>
      <c r="V797" s="4">
        <v>1.2500000000000001E-6</v>
      </c>
      <c r="W797"/>
      <c r="X797" s="2">
        <v>-2.1525400000000001</v>
      </c>
      <c r="Y797" s="2">
        <v>2.1525400000000001</v>
      </c>
    </row>
    <row r="798" spans="1:25" x14ac:dyDescent="0.2">
      <c r="A798" t="s">
        <v>2142</v>
      </c>
      <c r="B798" t="s">
        <v>2143</v>
      </c>
      <c r="C798" t="s">
        <v>2144</v>
      </c>
      <c r="D798">
        <v>7</v>
      </c>
      <c r="E798" s="1">
        <v>3.0700000000000001E-5</v>
      </c>
      <c r="F798" s="2">
        <v>-2.24804</v>
      </c>
      <c r="G798" s="1">
        <v>1.7799999999999999E-5</v>
      </c>
      <c r="H798" s="2">
        <v>-1.7375799999999999</v>
      </c>
      <c r="I798" s="1">
        <v>4.5842700000000002E-4</v>
      </c>
      <c r="J798" s="2">
        <v>-2.3860600000000001</v>
      </c>
      <c r="K798" s="1">
        <v>3.8026599999999998E-3</v>
      </c>
      <c r="L798" s="2">
        <v>-3.96773</v>
      </c>
      <c r="M798" s="3">
        <v>2.6599999999999999E-5</v>
      </c>
      <c r="N798" s="2">
        <v>-1.9925299999999999</v>
      </c>
      <c r="O798"/>
      <c r="P798" s="3">
        <v>3.9699999999999997E-18</v>
      </c>
      <c r="Q798" s="2">
        <v>-2.3520599999999998</v>
      </c>
      <c r="R798" s="2"/>
      <c r="S798" s="2">
        <v>-1.7375799999999999</v>
      </c>
      <c r="T798" s="2">
        <v>-3.96773</v>
      </c>
      <c r="U798" s="2"/>
      <c r="V798" s="4">
        <v>1.7799999999999999E-5</v>
      </c>
      <c r="W798"/>
      <c r="X798" s="2">
        <v>-3.96773</v>
      </c>
      <c r="Y798" s="2">
        <v>3.96773</v>
      </c>
    </row>
    <row r="799" spans="1:25" x14ac:dyDescent="0.2">
      <c r="A799" t="s">
        <v>2145</v>
      </c>
      <c r="B799" t="s">
        <v>2146</v>
      </c>
      <c r="C799" t="s">
        <v>2147</v>
      </c>
      <c r="D799">
        <v>7</v>
      </c>
      <c r="E799" s="1">
        <v>4.29576E-3</v>
      </c>
      <c r="F799" s="2">
        <v>-2.3230200000000001</v>
      </c>
      <c r="G799" s="1">
        <v>1.2100000000000001E-6</v>
      </c>
      <c r="H799" s="2">
        <v>-2.3515299999999999</v>
      </c>
      <c r="I799" s="1">
        <v>5.0099999999999999E-8</v>
      </c>
      <c r="J799" s="2">
        <v>-2.2239300000000002</v>
      </c>
      <c r="K799" s="1">
        <v>0.17407500000000001</v>
      </c>
      <c r="L799" s="2">
        <v>-1.97699</v>
      </c>
      <c r="M799" s="3">
        <v>7.2899999999999997E-6</v>
      </c>
      <c r="N799" s="2">
        <v>-2.4531700000000001</v>
      </c>
      <c r="O799"/>
      <c r="P799" s="3">
        <v>1.21E-21</v>
      </c>
      <c r="Q799" s="2">
        <v>-2.2665899999999999</v>
      </c>
      <c r="R799" s="2"/>
      <c r="S799" s="2">
        <v>-1.97699</v>
      </c>
      <c r="T799" s="2">
        <v>-2.4531700000000001</v>
      </c>
      <c r="U799" s="2"/>
      <c r="V799" s="4">
        <v>5.0099999999999999E-8</v>
      </c>
      <c r="W799"/>
      <c r="X799" s="2">
        <v>-2.4531700000000001</v>
      </c>
      <c r="Y799" s="2">
        <v>2.4531700000000001</v>
      </c>
    </row>
    <row r="800" spans="1:25" x14ac:dyDescent="0.2">
      <c r="A800" t="s">
        <v>2328</v>
      </c>
      <c r="B800" t="s">
        <v>2329</v>
      </c>
      <c r="C800" t="s">
        <v>2330</v>
      </c>
      <c r="D800">
        <v>7</v>
      </c>
      <c r="E800" s="5">
        <v>0.85116199999999997</v>
      </c>
      <c r="F800" s="6">
        <v>1.06457</v>
      </c>
      <c r="G800" s="5">
        <v>0.155172</v>
      </c>
      <c r="H800" s="6">
        <v>-1.0349200000000001</v>
      </c>
      <c r="I800" s="5">
        <v>1.6899999999999999E-7</v>
      </c>
      <c r="J800" s="6">
        <v>-2.8574700000000002</v>
      </c>
      <c r="K800" s="5">
        <v>0.674624</v>
      </c>
      <c r="L800" s="6">
        <v>1.20539</v>
      </c>
      <c r="M800">
        <v>3.3999999999999998E-9</v>
      </c>
      <c r="N800">
        <v>-5.6097200000000003</v>
      </c>
      <c r="O800"/>
      <c r="P800">
        <v>1.1870399999999999E-4</v>
      </c>
      <c r="Q800">
        <v>-1.6955899999999999</v>
      </c>
      <c r="R800"/>
      <c r="S800" s="6">
        <v>1.20539</v>
      </c>
      <c r="T800" s="6">
        <v>-5.6097200000000003</v>
      </c>
      <c r="U800"/>
      <c r="V800">
        <v>3.3999999999999998E-9</v>
      </c>
      <c r="W800"/>
      <c r="X800" s="2">
        <v>-5.6097200000000003</v>
      </c>
      <c r="Y800" s="2">
        <v>5.6097200000000003</v>
      </c>
    </row>
    <row r="801" spans="1:25" x14ac:dyDescent="0.2">
      <c r="A801" t="s">
        <v>2466</v>
      </c>
      <c r="B801" t="s">
        <v>2467</v>
      </c>
      <c r="C801" t="s">
        <v>2468</v>
      </c>
      <c r="D801" s="7">
        <v>7</v>
      </c>
      <c r="E801" s="1">
        <v>0.40970099999999998</v>
      </c>
      <c r="F801" s="2">
        <v>-1.0132099999999999</v>
      </c>
      <c r="G801" s="1">
        <v>0.52388000000000001</v>
      </c>
      <c r="H801" s="2">
        <v>-1.00779</v>
      </c>
      <c r="I801" s="1">
        <v>2.5059700000000003E-4</v>
      </c>
      <c r="J801" s="2">
        <v>2.9221400000000002</v>
      </c>
      <c r="K801" s="1">
        <v>0.64135900000000001</v>
      </c>
      <c r="L801" s="2">
        <v>-1.02806</v>
      </c>
      <c r="M801" s="3">
        <v>0.65214399999999995</v>
      </c>
      <c r="N801" s="2">
        <v>1.0094399999999999</v>
      </c>
      <c r="O801"/>
      <c r="P801" s="3">
        <v>1.30787E-2</v>
      </c>
      <c r="Q801" s="2">
        <v>1.23644</v>
      </c>
      <c r="R801" s="2"/>
      <c r="S801" s="2">
        <v>2.9221400000000002</v>
      </c>
      <c r="T801" s="2">
        <v>-1.02806</v>
      </c>
      <c r="U801" s="2"/>
      <c r="V801" s="4">
        <v>2.5059700000000003E-4</v>
      </c>
      <c r="W801"/>
      <c r="X801" s="2">
        <v>2.9221400000000002</v>
      </c>
      <c r="Y801" s="2">
        <v>2.9221400000000002</v>
      </c>
    </row>
    <row r="802" spans="1:25" x14ac:dyDescent="0.2">
      <c r="A802" t="s">
        <v>2331</v>
      </c>
      <c r="B802" t="s">
        <v>2332</v>
      </c>
      <c r="C802" t="s">
        <v>2333</v>
      </c>
      <c r="D802">
        <v>7</v>
      </c>
      <c r="E802" s="5">
        <v>0.38420599999999999</v>
      </c>
      <c r="F802" s="6">
        <v>1.1805000000000001</v>
      </c>
      <c r="G802" s="5">
        <v>0.12855</v>
      </c>
      <c r="H802" s="6">
        <v>1.19089</v>
      </c>
      <c r="I802" s="5">
        <v>1.66813E-4</v>
      </c>
      <c r="J802" s="6">
        <v>2.04372</v>
      </c>
      <c r="K802" s="5">
        <v>0.47909200000000002</v>
      </c>
      <c r="L802" s="6">
        <v>1.29223</v>
      </c>
      <c r="M802">
        <v>6.3193400000000001E-4</v>
      </c>
      <c r="N802">
        <v>1.4605900000000001</v>
      </c>
      <c r="O802"/>
      <c r="P802">
        <v>1.07E-8</v>
      </c>
      <c r="Q802">
        <v>1.40747</v>
      </c>
      <c r="R802"/>
      <c r="S802" s="6">
        <v>2.04372</v>
      </c>
      <c r="T802" s="6">
        <v>1.1805000000000001</v>
      </c>
      <c r="U802"/>
      <c r="V802">
        <v>1.66813E-4</v>
      </c>
      <c r="W802"/>
      <c r="X802" s="2">
        <v>2.04372</v>
      </c>
      <c r="Y802" s="2">
        <v>2.04372</v>
      </c>
    </row>
    <row r="803" spans="1:25" x14ac:dyDescent="0.2">
      <c r="A803" t="s">
        <v>2469</v>
      </c>
      <c r="B803" t="s">
        <v>2470</v>
      </c>
      <c r="C803" t="s">
        <v>2471</v>
      </c>
      <c r="D803" s="7">
        <v>7</v>
      </c>
      <c r="E803" s="1">
        <v>2.2900000000000001E-5</v>
      </c>
      <c r="F803" s="2">
        <v>2.9803199999999999</v>
      </c>
      <c r="G803" s="1">
        <v>6.4399999999999994E-8</v>
      </c>
      <c r="H803" s="2">
        <v>3.10351</v>
      </c>
      <c r="I803" s="1">
        <v>2.1900000000000001E-8</v>
      </c>
      <c r="J803" s="2">
        <v>4.7216800000000001</v>
      </c>
      <c r="K803" s="1">
        <v>6.8809200000000001E-2</v>
      </c>
      <c r="L803" s="2">
        <v>1.97027</v>
      </c>
      <c r="M803" s="3">
        <v>9.8800000000000003E-5</v>
      </c>
      <c r="N803" s="2">
        <v>2.3661599999999998</v>
      </c>
      <c r="O803"/>
      <c r="P803" s="3">
        <v>1.1200000000000001E-23</v>
      </c>
      <c r="Q803" s="2">
        <v>2.9211100000000001</v>
      </c>
      <c r="R803" s="2"/>
      <c r="S803" s="2">
        <v>4.7216800000000001</v>
      </c>
      <c r="T803" s="2">
        <v>1.97027</v>
      </c>
      <c r="U803" s="2"/>
      <c r="V803" s="4">
        <v>2.1900000000000001E-8</v>
      </c>
      <c r="W803"/>
      <c r="X803" s="2">
        <v>4.7216800000000001</v>
      </c>
      <c r="Y803" s="2">
        <v>4.7216800000000001</v>
      </c>
    </row>
    <row r="804" spans="1:25" x14ac:dyDescent="0.2">
      <c r="A804" t="s">
        <v>2148</v>
      </c>
      <c r="B804" t="s">
        <v>2149</v>
      </c>
      <c r="C804" t="s">
        <v>2150</v>
      </c>
      <c r="D804">
        <v>7</v>
      </c>
      <c r="E804" s="1">
        <v>3.5496100000000003E-2</v>
      </c>
      <c r="F804" s="2">
        <v>-2.5759699999999999</v>
      </c>
      <c r="G804" s="1">
        <v>3.2100000000000001E-5</v>
      </c>
      <c r="H804" s="2">
        <v>-3.00237</v>
      </c>
      <c r="I804" s="1">
        <v>1.01E-5</v>
      </c>
      <c r="J804" s="2">
        <v>-2.8573</v>
      </c>
      <c r="K804" s="1">
        <v>9.0374499999999997E-2</v>
      </c>
      <c r="L804" s="2">
        <v>-2.4185500000000002</v>
      </c>
      <c r="M804" s="3">
        <v>1.4502499999999999E-3</v>
      </c>
      <c r="N804" s="2">
        <v>-2.6625000000000001</v>
      </c>
      <c r="O804"/>
      <c r="P804" s="3">
        <v>6.9999999999999997E-18</v>
      </c>
      <c r="Q804" s="2">
        <v>-2.6900499999999998</v>
      </c>
      <c r="R804" s="2"/>
      <c r="S804" s="2">
        <v>-2.4185500000000002</v>
      </c>
      <c r="T804" s="2">
        <v>-3.00237</v>
      </c>
      <c r="U804" s="2"/>
      <c r="V804" s="4">
        <v>1.01E-5</v>
      </c>
      <c r="W804"/>
      <c r="X804" s="2">
        <v>-3.00237</v>
      </c>
      <c r="Y804" s="2">
        <v>3.00237</v>
      </c>
    </row>
    <row r="805" spans="1:25" x14ac:dyDescent="0.2">
      <c r="A805" t="s">
        <v>2367</v>
      </c>
      <c r="B805" t="s">
        <v>2368</v>
      </c>
      <c r="C805" t="s">
        <v>2369</v>
      </c>
      <c r="D805">
        <v>7</v>
      </c>
      <c r="E805" s="5">
        <v>7.6803099999999999E-2</v>
      </c>
      <c r="F805" s="6">
        <v>1.6795199999999999</v>
      </c>
      <c r="G805" s="5">
        <v>6.7100000000000001E-7</v>
      </c>
      <c r="H805" s="6">
        <v>1.5563400000000001</v>
      </c>
      <c r="I805" s="5">
        <v>1.6900000000000001E-5</v>
      </c>
      <c r="J805" s="6">
        <v>1.70286</v>
      </c>
      <c r="K805" s="5">
        <v>1.95024E-3</v>
      </c>
      <c r="L805" s="6">
        <v>2.6456400000000002</v>
      </c>
      <c r="M805">
        <v>2.73E-5</v>
      </c>
      <c r="N805">
        <v>1.85642</v>
      </c>
      <c r="O805"/>
      <c r="P805">
        <v>2.7600000000000001E-17</v>
      </c>
      <c r="Q805">
        <v>1.8360399999999999</v>
      </c>
      <c r="R805"/>
      <c r="S805" s="6">
        <v>2.6456400000000002</v>
      </c>
      <c r="T805" s="6">
        <v>1.5563400000000001</v>
      </c>
      <c r="U805"/>
      <c r="V805">
        <v>6.7100000000000001E-7</v>
      </c>
      <c r="W805"/>
      <c r="X805" s="2">
        <v>2.6456400000000002</v>
      </c>
      <c r="Y805" s="2">
        <v>2.6456400000000002</v>
      </c>
    </row>
    <row r="806" spans="1:25" x14ac:dyDescent="0.2">
      <c r="A806" t="s">
        <v>2472</v>
      </c>
      <c r="B806" t="s">
        <v>2473</v>
      </c>
      <c r="C806" t="s">
        <v>2474</v>
      </c>
      <c r="D806" s="7">
        <v>7</v>
      </c>
      <c r="E806" s="1">
        <v>0.99210500000000001</v>
      </c>
      <c r="F806" s="2">
        <v>-1.0001800000000001</v>
      </c>
      <c r="G806" s="1">
        <v>0.49323299999999998</v>
      </c>
      <c r="H806" s="2">
        <v>1.01257</v>
      </c>
      <c r="I806" s="1">
        <v>0.79496800000000001</v>
      </c>
      <c r="J806" s="2">
        <v>1.0419400000000001</v>
      </c>
      <c r="K806" s="1">
        <v>0.76506300000000005</v>
      </c>
      <c r="L806" s="2">
        <v>-1.0074799999999999</v>
      </c>
      <c r="M806" s="3">
        <v>4.5461800000000004E-3</v>
      </c>
      <c r="N806" s="2">
        <v>-2.01824</v>
      </c>
      <c r="O806"/>
      <c r="P806" s="3">
        <v>4.4062700000000003E-2</v>
      </c>
      <c r="Q806" s="2">
        <v>-1.1437999999999999</v>
      </c>
      <c r="R806" s="2"/>
      <c r="S806" s="2">
        <v>1.0419400000000001</v>
      </c>
      <c r="T806" s="2">
        <v>-2.01824</v>
      </c>
      <c r="U806" s="2"/>
      <c r="V806" s="4">
        <v>4.5461800000000004E-3</v>
      </c>
      <c r="W806"/>
      <c r="X806" s="2">
        <v>-2.01824</v>
      </c>
      <c r="Y806" s="2">
        <v>2.01824</v>
      </c>
    </row>
    <row r="807" spans="1:25" x14ac:dyDescent="0.2">
      <c r="A807" t="s">
        <v>2334</v>
      </c>
      <c r="B807" t="s">
        <v>2335</v>
      </c>
      <c r="C807" t="s">
        <v>2336</v>
      </c>
      <c r="D807">
        <v>7</v>
      </c>
      <c r="E807" s="5">
        <v>0.78820599999999996</v>
      </c>
      <c r="F807" s="6">
        <v>-1.01159</v>
      </c>
      <c r="G807" s="5">
        <v>0.97502999999999995</v>
      </c>
      <c r="H807" s="6">
        <v>1.0006699999999999</v>
      </c>
      <c r="I807" s="5">
        <v>7.3499999999999995E-7</v>
      </c>
      <c r="J807" s="6">
        <v>2.29474</v>
      </c>
      <c r="K807" s="5">
        <v>0.69834099999999999</v>
      </c>
      <c r="L807" s="6">
        <v>-1.0111699999999999</v>
      </c>
      <c r="M807">
        <v>0.59496899999999997</v>
      </c>
      <c r="N807">
        <v>-1.03657</v>
      </c>
      <c r="O807"/>
      <c r="P807">
        <v>1.09371E-2</v>
      </c>
      <c r="Q807">
        <v>1.1708099999999999</v>
      </c>
      <c r="R807"/>
      <c r="S807" s="6">
        <v>2.29474</v>
      </c>
      <c r="T807" s="6">
        <v>-1.03657</v>
      </c>
      <c r="U807"/>
      <c r="V807">
        <v>7.3499999999999995E-7</v>
      </c>
      <c r="W807"/>
      <c r="X807" s="2">
        <v>2.29474</v>
      </c>
      <c r="Y807" s="2">
        <v>2.29474</v>
      </c>
    </row>
    <row r="808" spans="1:25" x14ac:dyDescent="0.2">
      <c r="A808" t="s">
        <v>2475</v>
      </c>
      <c r="B808" t="s">
        <v>2476</v>
      </c>
      <c r="C808" t="s">
        <v>2477</v>
      </c>
      <c r="D808" s="7">
        <v>7</v>
      </c>
      <c r="E808" s="1">
        <v>0.57374400000000003</v>
      </c>
      <c r="F808" s="2">
        <v>-2.1303000000000001</v>
      </c>
      <c r="G808" s="1">
        <v>4.9799999999999998E-5</v>
      </c>
      <c r="H808" s="2">
        <v>-2.1709200000000002</v>
      </c>
      <c r="I808" s="1">
        <v>2.67E-7</v>
      </c>
      <c r="J808" s="2">
        <v>-2.0720000000000001</v>
      </c>
      <c r="K808" s="1">
        <v>0.54100099999999995</v>
      </c>
      <c r="L808" s="2">
        <v>-2.5736599999999998</v>
      </c>
      <c r="M808" s="3">
        <v>9.5299999999999999E-5</v>
      </c>
      <c r="N808" s="2">
        <v>-2.28816</v>
      </c>
      <c r="O808"/>
      <c r="P808" s="3">
        <v>4.0400000000000002E-7</v>
      </c>
      <c r="Q808" s="2">
        <v>-2.2376200000000002</v>
      </c>
      <c r="R808" s="2"/>
      <c r="S808" s="2">
        <v>-2.0720000000000001</v>
      </c>
      <c r="T808" s="2">
        <v>-2.5736599999999998</v>
      </c>
      <c r="U808" s="2"/>
      <c r="V808" s="4">
        <v>2.67E-7</v>
      </c>
      <c r="W808"/>
      <c r="X808" s="2">
        <v>-2.5736599999999998</v>
      </c>
      <c r="Y808" s="2">
        <v>2.5736599999999998</v>
      </c>
    </row>
    <row r="809" spans="1:25" x14ac:dyDescent="0.2">
      <c r="A809" t="s">
        <v>2151</v>
      </c>
      <c r="B809" t="s">
        <v>2152</v>
      </c>
      <c r="C809" t="s">
        <v>2153</v>
      </c>
      <c r="D809">
        <v>7</v>
      </c>
      <c r="E809" s="1">
        <v>2.2100000000000001E-7</v>
      </c>
      <c r="F809" s="2">
        <v>3.3581799999999999</v>
      </c>
      <c r="G809" s="1">
        <v>1.7100000000000001E-7</v>
      </c>
      <c r="H809" s="2">
        <v>3.56724</v>
      </c>
      <c r="I809" s="1">
        <v>2.8799999999999999E-5</v>
      </c>
      <c r="J809" s="2">
        <v>1.9027499999999999</v>
      </c>
      <c r="K809" s="1">
        <v>0.25663000000000002</v>
      </c>
      <c r="L809" s="2">
        <v>2.1093199999999999</v>
      </c>
      <c r="M809" s="3">
        <v>0.35967900000000003</v>
      </c>
      <c r="N809" s="2">
        <v>1.0486500000000001</v>
      </c>
      <c r="O809"/>
      <c r="P809" s="3">
        <v>1.2200000000000001E-11</v>
      </c>
      <c r="Q809" s="2">
        <v>2.2068099999999999</v>
      </c>
      <c r="R809" s="2"/>
      <c r="S809" s="2">
        <v>3.56724</v>
      </c>
      <c r="T809" s="2">
        <v>1.0486500000000001</v>
      </c>
      <c r="U809" s="2"/>
      <c r="V809" s="4">
        <v>1.7100000000000001E-7</v>
      </c>
      <c r="W809"/>
      <c r="X809" s="2">
        <v>3.56724</v>
      </c>
      <c r="Y809" s="2">
        <v>3.56724</v>
      </c>
    </row>
    <row r="810" spans="1:25" x14ac:dyDescent="0.2">
      <c r="A810" t="s">
        <v>2337</v>
      </c>
      <c r="B810" t="s">
        <v>2338</v>
      </c>
      <c r="C810" t="s">
        <v>2339</v>
      </c>
      <c r="D810">
        <v>7</v>
      </c>
      <c r="E810" s="5">
        <v>0.78913100000000003</v>
      </c>
      <c r="F810" s="6">
        <v>-1.01989</v>
      </c>
      <c r="G810" s="5">
        <v>0.91658300000000004</v>
      </c>
      <c r="H810" s="6">
        <v>-1.00498</v>
      </c>
      <c r="I810" s="5">
        <v>4.51E-6</v>
      </c>
      <c r="J810" s="6">
        <v>2.45214</v>
      </c>
      <c r="K810" s="5">
        <v>0.69286000000000003</v>
      </c>
      <c r="L810" s="6">
        <v>-1.0424100000000001</v>
      </c>
      <c r="M810">
        <v>1.1381E-3</v>
      </c>
      <c r="N810">
        <v>-1.59615</v>
      </c>
      <c r="O810"/>
      <c r="P810">
        <v>0.46982600000000002</v>
      </c>
      <c r="Q810">
        <v>1.0785800000000001</v>
      </c>
      <c r="R810"/>
      <c r="S810" s="6">
        <v>2.45214</v>
      </c>
      <c r="T810" s="6">
        <v>-1.59615</v>
      </c>
      <c r="U810"/>
      <c r="V810">
        <v>4.51E-6</v>
      </c>
      <c r="W810"/>
      <c r="X810" s="2">
        <v>2.45214</v>
      </c>
      <c r="Y810" s="2">
        <v>2.45214</v>
      </c>
    </row>
    <row r="811" spans="1:25" x14ac:dyDescent="0.2">
      <c r="A811" t="s">
        <v>2340</v>
      </c>
      <c r="B811" t="s">
        <v>2341</v>
      </c>
      <c r="C811" t="s">
        <v>2342</v>
      </c>
      <c r="D811">
        <v>7</v>
      </c>
      <c r="E811" s="5">
        <v>0.82707299999999995</v>
      </c>
      <c r="F811" s="6">
        <v>-1.11042</v>
      </c>
      <c r="G811" s="5">
        <v>0.27099600000000001</v>
      </c>
      <c r="H811" s="6">
        <v>-1.01597</v>
      </c>
      <c r="I811" s="5">
        <v>1.46E-6</v>
      </c>
      <c r="J811" s="6">
        <v>-3.63062</v>
      </c>
      <c r="K811" s="5">
        <v>0.69844700000000004</v>
      </c>
      <c r="L811" s="6">
        <v>1.17994</v>
      </c>
      <c r="M811">
        <v>0.68616600000000005</v>
      </c>
      <c r="N811">
        <v>1.01868</v>
      </c>
      <c r="O811"/>
      <c r="P811">
        <v>2.4435700000000001E-2</v>
      </c>
      <c r="Q811">
        <v>-1.29376</v>
      </c>
      <c r="R811"/>
      <c r="S811" s="6">
        <v>1.17994</v>
      </c>
      <c r="T811" s="6">
        <v>-3.63062</v>
      </c>
      <c r="U811"/>
      <c r="V811">
        <v>1.46E-6</v>
      </c>
      <c r="W811"/>
      <c r="X811" s="2">
        <v>-3.63062</v>
      </c>
      <c r="Y811" s="2">
        <v>3.63062</v>
      </c>
    </row>
    <row r="812" spans="1:25" x14ac:dyDescent="0.2">
      <c r="A812" t="s">
        <v>2154</v>
      </c>
      <c r="B812" t="s">
        <v>2155</v>
      </c>
      <c r="C812" t="s">
        <v>2156</v>
      </c>
      <c r="D812">
        <v>7</v>
      </c>
      <c r="E812" s="1">
        <v>1.01947E-4</v>
      </c>
      <c r="F812" s="2">
        <v>-5.2166199999999998</v>
      </c>
      <c r="G812" s="1">
        <v>3.9200000000000002E-7</v>
      </c>
      <c r="H812" s="2">
        <v>-2.7744800000000001</v>
      </c>
      <c r="I812" s="1">
        <v>8.4300000000000002E-7</v>
      </c>
      <c r="J812" s="2">
        <v>1.8363499999999999</v>
      </c>
      <c r="K812" s="1">
        <v>2.78763E-2</v>
      </c>
      <c r="L812" s="2">
        <v>-5.3845999999999998</v>
      </c>
      <c r="M812" s="3">
        <v>0.25869700000000001</v>
      </c>
      <c r="N812" s="2">
        <v>-1.0480400000000001</v>
      </c>
      <c r="O812"/>
      <c r="P812" s="3">
        <v>2.8799999999999999E-5</v>
      </c>
      <c r="Q812" s="2">
        <v>-2.0846</v>
      </c>
      <c r="R812" s="2"/>
      <c r="S812" s="2">
        <v>1.8363499999999999</v>
      </c>
      <c r="T812" s="2">
        <v>-5.3845999999999998</v>
      </c>
      <c r="U812" s="2"/>
      <c r="V812" s="4">
        <v>3.9200000000000002E-7</v>
      </c>
      <c r="W812"/>
      <c r="X812" s="2">
        <v>-5.3845999999999998</v>
      </c>
      <c r="Y812" s="2">
        <v>5.3845999999999998</v>
      </c>
    </row>
    <row r="813" spans="1:25" x14ac:dyDescent="0.2">
      <c r="A813" t="s">
        <v>2478</v>
      </c>
      <c r="B813" t="s">
        <v>2479</v>
      </c>
      <c r="C813" t="s">
        <v>2480</v>
      </c>
      <c r="D813" s="7">
        <v>7</v>
      </c>
      <c r="E813" s="1">
        <v>4.9926599999999995E-4</v>
      </c>
      <c r="F813" s="2">
        <v>2.03877</v>
      </c>
      <c r="G813" s="1">
        <v>1.75E-6</v>
      </c>
      <c r="H813" s="2">
        <v>2.0187900000000001</v>
      </c>
      <c r="I813" s="1">
        <v>2.5400000000000002E-7</v>
      </c>
      <c r="J813" s="2">
        <v>2.2653400000000001</v>
      </c>
      <c r="K813" s="1">
        <v>3.8099999999999998E-5</v>
      </c>
      <c r="L813" s="2">
        <v>2.2666900000000001</v>
      </c>
      <c r="M813" s="3">
        <v>1.61E-6</v>
      </c>
      <c r="N813" s="2">
        <v>1.8676600000000001</v>
      </c>
      <c r="O813"/>
      <c r="P813" s="3">
        <v>1.2999999999999999E-32</v>
      </c>
      <c r="Q813" s="2">
        <v>2.08195</v>
      </c>
      <c r="R813" s="2"/>
      <c r="S813" s="2">
        <v>2.2666900000000001</v>
      </c>
      <c r="T813" s="2">
        <v>1.8676600000000001</v>
      </c>
      <c r="U813" s="2"/>
      <c r="V813" s="4">
        <v>2.5400000000000002E-7</v>
      </c>
      <c r="W813"/>
      <c r="X813" s="2">
        <v>2.2666900000000001</v>
      </c>
      <c r="Y813" s="2">
        <v>2.2666900000000001</v>
      </c>
    </row>
    <row r="814" spans="1:25" x14ac:dyDescent="0.2">
      <c r="A814" t="s">
        <v>2481</v>
      </c>
      <c r="B814" t="s">
        <v>2482</v>
      </c>
      <c r="C814" t="s">
        <v>2483</v>
      </c>
      <c r="D814" s="7">
        <v>7</v>
      </c>
      <c r="E814" s="1">
        <v>0.53247599999999995</v>
      </c>
      <c r="F814" s="2">
        <v>-1.7294099999999999</v>
      </c>
      <c r="G814" s="1">
        <v>6.7100000000000005E-5</v>
      </c>
      <c r="H814" s="2">
        <v>-2.0222000000000002</v>
      </c>
      <c r="I814" s="1">
        <v>3.0199999999999999E-5</v>
      </c>
      <c r="J814" s="2">
        <v>-2.6598000000000002</v>
      </c>
      <c r="K814" s="1">
        <v>0.69463699999999995</v>
      </c>
      <c r="L814" s="2">
        <v>-1.4773400000000001</v>
      </c>
      <c r="M814" s="3">
        <v>4.2923199999999999E-4</v>
      </c>
      <c r="N814" s="2">
        <v>-1.7561199999999999</v>
      </c>
      <c r="O814"/>
      <c r="P814" s="3">
        <v>2.6400000000000001E-8</v>
      </c>
      <c r="Q814" s="2">
        <v>-1.9003099999999999</v>
      </c>
      <c r="R814" s="2"/>
      <c r="S814" s="2">
        <v>-1.4773400000000001</v>
      </c>
      <c r="T814" s="2">
        <v>-2.6598000000000002</v>
      </c>
      <c r="U814" s="2"/>
      <c r="V814" s="4">
        <v>3.0199999999999999E-5</v>
      </c>
      <c r="W814"/>
      <c r="X814" s="2">
        <v>-2.6598000000000002</v>
      </c>
      <c r="Y814" s="2">
        <v>2.6598000000000002</v>
      </c>
    </row>
    <row r="815" spans="1:25" x14ac:dyDescent="0.2">
      <c r="A815" t="s">
        <v>2157</v>
      </c>
      <c r="B815" t="s">
        <v>2158</v>
      </c>
      <c r="C815" t="s">
        <v>2159</v>
      </c>
      <c r="D815">
        <v>7</v>
      </c>
      <c r="E815" s="1">
        <v>1.7110899999999998E-2</v>
      </c>
      <c r="F815" s="2">
        <v>-2.3061600000000002</v>
      </c>
      <c r="G815" s="1">
        <v>6.68E-7</v>
      </c>
      <c r="H815" s="2">
        <v>-2.0370699999999999</v>
      </c>
      <c r="I815" s="1">
        <v>9.5799999999999998E-5</v>
      </c>
      <c r="J815" s="2">
        <v>-1.9027499999999999</v>
      </c>
      <c r="K815" s="1">
        <v>0.149622</v>
      </c>
      <c r="L815" s="2">
        <v>-1.77342</v>
      </c>
      <c r="M815" s="3">
        <v>2.5199999999999999E-5</v>
      </c>
      <c r="N815" s="2">
        <v>-1.9841800000000001</v>
      </c>
      <c r="O815"/>
      <c r="P815" s="3">
        <v>1.8700000000000001E-17</v>
      </c>
      <c r="Q815" s="2">
        <v>-2.0072899999999998</v>
      </c>
      <c r="R815" s="2"/>
      <c r="S815" s="2">
        <v>-1.77342</v>
      </c>
      <c r="T815" s="2">
        <v>-2.3061600000000002</v>
      </c>
      <c r="U815" s="2"/>
      <c r="V815" s="4">
        <v>6.68E-7</v>
      </c>
      <c r="W815"/>
      <c r="X815" s="2">
        <v>-2.3061600000000002</v>
      </c>
      <c r="Y815" s="2">
        <v>2.3061600000000002</v>
      </c>
    </row>
    <row r="816" spans="1:25" x14ac:dyDescent="0.2">
      <c r="A816" t="s">
        <v>2160</v>
      </c>
      <c r="B816" t="s">
        <v>2161</v>
      </c>
      <c r="C816" t="s">
        <v>2162</v>
      </c>
      <c r="D816">
        <v>7</v>
      </c>
      <c r="E816" s="1">
        <v>1.95E-5</v>
      </c>
      <c r="F816" s="2">
        <v>-3.1602700000000001</v>
      </c>
      <c r="G816" s="1">
        <v>3.6399999999999998E-7</v>
      </c>
      <c r="H816" s="2">
        <v>-2.9025300000000001</v>
      </c>
      <c r="I816" s="1">
        <v>3.61703E-4</v>
      </c>
      <c r="J816" s="2">
        <v>-2.1562800000000002</v>
      </c>
      <c r="K816" s="1">
        <v>3.5482100000000003E-2</v>
      </c>
      <c r="L816" s="2">
        <v>-3.6380499999999998</v>
      </c>
      <c r="M816" s="3">
        <v>5.8799999999999999E-5</v>
      </c>
      <c r="N816" s="2">
        <v>-2.4914200000000002</v>
      </c>
      <c r="O816"/>
      <c r="P816" s="3">
        <v>2.7699999999999999E-20</v>
      </c>
      <c r="Q816" s="2">
        <v>-2.78979</v>
      </c>
      <c r="R816" s="2"/>
      <c r="S816" s="2">
        <v>-2.1562800000000002</v>
      </c>
      <c r="T816" s="2">
        <v>-3.6380499999999998</v>
      </c>
      <c r="U816" s="2"/>
      <c r="V816" s="4">
        <v>3.6399999999999998E-7</v>
      </c>
      <c r="W816"/>
      <c r="X816" s="2">
        <v>-3.6380499999999998</v>
      </c>
      <c r="Y816" s="2">
        <v>3.6380499999999998</v>
      </c>
    </row>
    <row r="817" spans="1:25" x14ac:dyDescent="0.2">
      <c r="A817" t="s">
        <v>2190</v>
      </c>
      <c r="B817" t="s">
        <v>2191</v>
      </c>
      <c r="C817" t="s">
        <v>2192</v>
      </c>
      <c r="D817">
        <v>7</v>
      </c>
      <c r="E817" s="1">
        <v>0.18201300000000001</v>
      </c>
      <c r="F817" s="2">
        <v>-2.0583300000000002</v>
      </c>
      <c r="G817" s="1">
        <v>4.4799999999999997E-8</v>
      </c>
      <c r="H817" s="2">
        <v>-2.7496</v>
      </c>
      <c r="I817" s="1">
        <v>5.84083E-4</v>
      </c>
      <c r="J817" s="2">
        <v>-1.83209</v>
      </c>
      <c r="K817" s="1">
        <v>0.26302500000000001</v>
      </c>
      <c r="L817" s="2">
        <v>-1.99702</v>
      </c>
      <c r="M817" s="3">
        <v>3.5999999999999999E-7</v>
      </c>
      <c r="N817" s="2">
        <v>-6.0767199999999999</v>
      </c>
      <c r="O817"/>
      <c r="P817" s="3">
        <v>7.9400000000000005E-13</v>
      </c>
      <c r="Q817" s="2">
        <v>-2.6571699999999998</v>
      </c>
      <c r="R817" s="2"/>
      <c r="S817" s="2">
        <v>-1.83209</v>
      </c>
      <c r="T817" s="2">
        <v>-6.0767199999999999</v>
      </c>
      <c r="U817" s="2"/>
      <c r="V817" s="4">
        <v>4.4799999999999997E-8</v>
      </c>
      <c r="W817"/>
      <c r="X817" s="2">
        <v>-6.0767199999999999</v>
      </c>
      <c r="Y817" s="2">
        <v>6.0767199999999999</v>
      </c>
    </row>
    <row r="818" spans="1:25" x14ac:dyDescent="0.2">
      <c r="A818" t="s">
        <v>2484</v>
      </c>
      <c r="B818" t="s">
        <v>2485</v>
      </c>
      <c r="C818" t="s">
        <v>2486</v>
      </c>
      <c r="D818" s="7">
        <v>7</v>
      </c>
      <c r="E818" s="1">
        <v>4.0678499999999999E-2</v>
      </c>
      <c r="F818" s="2">
        <v>-1.7321800000000001</v>
      </c>
      <c r="G818" s="1">
        <v>2.7099999999999999E-6</v>
      </c>
      <c r="H818" s="2">
        <v>-1.72929</v>
      </c>
      <c r="I818" s="1">
        <v>2.6022699999999998E-3</v>
      </c>
      <c r="J818" s="2">
        <v>-1.0979000000000001</v>
      </c>
      <c r="K818" s="1">
        <v>0.234648</v>
      </c>
      <c r="L818" s="2">
        <v>-1.52152</v>
      </c>
      <c r="M818" s="3">
        <v>1.41299E-4</v>
      </c>
      <c r="N818" s="2">
        <v>-2.1551999999999998</v>
      </c>
      <c r="O818"/>
      <c r="P818" s="3">
        <v>1.4E-11</v>
      </c>
      <c r="Q818" s="2">
        <v>-1.6125400000000001</v>
      </c>
      <c r="R818" s="2"/>
      <c r="S818" s="2">
        <v>-1.0979000000000001</v>
      </c>
      <c r="T818" s="2">
        <v>-2.1551999999999998</v>
      </c>
      <c r="U818" s="2"/>
      <c r="V818" s="4">
        <v>2.7099999999999999E-6</v>
      </c>
      <c r="W818"/>
      <c r="X818" s="2">
        <v>-2.1551999999999998</v>
      </c>
      <c r="Y818" s="2">
        <v>2.1551999999999998</v>
      </c>
    </row>
    <row r="819" spans="1:25" x14ac:dyDescent="0.2">
      <c r="A819" t="s">
        <v>2415</v>
      </c>
      <c r="B819" t="s">
        <v>2416</v>
      </c>
      <c r="C819" t="s">
        <v>2417</v>
      </c>
      <c r="D819">
        <v>7</v>
      </c>
      <c r="E819" s="5">
        <v>1.9414300000000001E-3</v>
      </c>
      <c r="F819" s="6">
        <v>-1.69228</v>
      </c>
      <c r="G819" s="5">
        <v>3.5550600000000001E-3</v>
      </c>
      <c r="H819" s="6">
        <v>-1.3003400000000001</v>
      </c>
      <c r="I819" s="5">
        <v>4.8446600000000002E-4</v>
      </c>
      <c r="J819" s="6">
        <v>-1.8819699999999999</v>
      </c>
      <c r="K819" s="5">
        <v>0.188502</v>
      </c>
      <c r="L819" s="6">
        <v>-2.2289500000000002</v>
      </c>
      <c r="M819">
        <v>1.02E-6</v>
      </c>
      <c r="N819">
        <v>-2.5035099999999999</v>
      </c>
      <c r="O819"/>
      <c r="P819">
        <v>1.6E-12</v>
      </c>
      <c r="Q819">
        <v>-1.8578699999999999</v>
      </c>
      <c r="R819"/>
      <c r="S819" s="6">
        <v>-1.3003400000000001</v>
      </c>
      <c r="T819" s="6">
        <v>-2.5035099999999999</v>
      </c>
      <c r="U819"/>
      <c r="V819">
        <v>1.02E-6</v>
      </c>
      <c r="W819"/>
      <c r="X819" s="2">
        <v>-2.5035099999999999</v>
      </c>
      <c r="Y819" s="2">
        <v>2.5035099999999999</v>
      </c>
    </row>
    <row r="820" spans="1:25" x14ac:dyDescent="0.2">
      <c r="A820" t="s">
        <v>2418</v>
      </c>
      <c r="B820" t="s">
        <v>2419</v>
      </c>
      <c r="C820" t="s">
        <v>2420</v>
      </c>
      <c r="D820">
        <v>7</v>
      </c>
      <c r="E820" s="5">
        <v>0.840646</v>
      </c>
      <c r="F820" s="6">
        <v>-1.11839</v>
      </c>
      <c r="G820" s="5">
        <v>0.51041700000000001</v>
      </c>
      <c r="H820" s="6">
        <v>1.05568</v>
      </c>
      <c r="I820" s="5">
        <v>3.0894799999999999E-3</v>
      </c>
      <c r="J820" s="6">
        <v>1.13581</v>
      </c>
      <c r="K820" s="5">
        <v>0.69804999999999995</v>
      </c>
      <c r="L820" s="6">
        <v>1.19675</v>
      </c>
      <c r="M820">
        <v>4.39E-7</v>
      </c>
      <c r="N820">
        <v>2.97749</v>
      </c>
      <c r="O820"/>
      <c r="P820">
        <v>5.6612199999999998E-3</v>
      </c>
      <c r="Q820">
        <v>1.31348</v>
      </c>
      <c r="R820"/>
      <c r="S820" s="6">
        <v>2.97749</v>
      </c>
      <c r="T820" s="6">
        <v>-1.11839</v>
      </c>
      <c r="U820"/>
      <c r="V820">
        <v>4.39E-7</v>
      </c>
      <c r="W820"/>
      <c r="X820" s="2">
        <v>2.97749</v>
      </c>
      <c r="Y820" s="2">
        <v>2.97749</v>
      </c>
    </row>
    <row r="821" spans="1:25" x14ac:dyDescent="0.2">
      <c r="A821" t="s">
        <v>2487</v>
      </c>
      <c r="B821" t="s">
        <v>2488</v>
      </c>
      <c r="C821" t="s">
        <v>2489</v>
      </c>
      <c r="D821" s="7">
        <v>7</v>
      </c>
      <c r="E821" s="1">
        <v>5.7563999999999998E-4</v>
      </c>
      <c r="F821" s="2">
        <v>1.61642</v>
      </c>
      <c r="G821" s="1">
        <v>1.2099999999999999E-5</v>
      </c>
      <c r="H821" s="2">
        <v>1.5404500000000001</v>
      </c>
      <c r="I821" s="1">
        <v>4.16E-6</v>
      </c>
      <c r="J821" s="2">
        <v>2.0063900000000001</v>
      </c>
      <c r="K821" s="1">
        <v>5.5458399999999998E-3</v>
      </c>
      <c r="L821" s="2">
        <v>1.5985799999999999</v>
      </c>
      <c r="M821" s="3">
        <v>0.85153199999999996</v>
      </c>
      <c r="N821" s="2">
        <v>-1.02322</v>
      </c>
      <c r="O821"/>
      <c r="P821" s="3">
        <v>8.8299999999999997E-13</v>
      </c>
      <c r="Q821" s="2">
        <v>1.50695</v>
      </c>
      <c r="R821" s="2"/>
      <c r="S821" s="2">
        <v>2.0063900000000001</v>
      </c>
      <c r="T821" s="2">
        <v>-1.02322</v>
      </c>
      <c r="U821" s="2"/>
      <c r="V821" s="4">
        <v>4.16E-6</v>
      </c>
      <c r="W821"/>
      <c r="X821" s="2">
        <v>2.0063900000000001</v>
      </c>
      <c r="Y821" s="2">
        <v>2.0063900000000001</v>
      </c>
    </row>
    <row r="822" spans="1:25" x14ac:dyDescent="0.2">
      <c r="A822" t="s">
        <v>2193</v>
      </c>
      <c r="B822" t="s">
        <v>2194</v>
      </c>
      <c r="C822" t="s">
        <v>2195</v>
      </c>
      <c r="D822">
        <v>7</v>
      </c>
      <c r="E822" s="1">
        <v>0.94485399999999997</v>
      </c>
      <c r="F822" s="2">
        <v>-1.0691600000000001</v>
      </c>
      <c r="G822" s="1">
        <v>2.1928299999999999E-4</v>
      </c>
      <c r="H822" s="2">
        <v>2.2407300000000001</v>
      </c>
      <c r="I822" s="1">
        <v>2.3099999999999999E-5</v>
      </c>
      <c r="J822" s="2">
        <v>1.79616</v>
      </c>
      <c r="K822" s="1">
        <v>0.714808</v>
      </c>
      <c r="L822" s="2">
        <v>1.19828</v>
      </c>
      <c r="M822" s="3">
        <v>3.7230800000000001E-3</v>
      </c>
      <c r="N822" s="2">
        <v>1.5926400000000001</v>
      </c>
      <c r="O822"/>
      <c r="P822" s="3">
        <v>3.0461600000000001E-4</v>
      </c>
      <c r="Q822" s="2">
        <v>1.4892700000000001</v>
      </c>
      <c r="R822" s="2"/>
      <c r="S822" s="2">
        <v>2.2407300000000001</v>
      </c>
      <c r="T822" s="2">
        <v>-1.0691600000000001</v>
      </c>
      <c r="U822" s="2"/>
      <c r="V822" s="4">
        <v>2.3099999999999999E-5</v>
      </c>
      <c r="W822"/>
      <c r="X822" s="2">
        <v>2.2407300000000001</v>
      </c>
      <c r="Y822" s="2">
        <v>2.2407300000000001</v>
      </c>
    </row>
    <row r="823" spans="1:25" x14ac:dyDescent="0.2">
      <c r="A823" t="s">
        <v>2163</v>
      </c>
      <c r="B823" t="s">
        <v>2164</v>
      </c>
      <c r="C823" t="s">
        <v>2165</v>
      </c>
      <c r="D823">
        <v>7</v>
      </c>
      <c r="E823" s="1">
        <v>3.89071E-2</v>
      </c>
      <c r="F823" s="2">
        <v>-2.0384600000000002</v>
      </c>
      <c r="G823" s="1">
        <v>4.16E-6</v>
      </c>
      <c r="H823" s="2">
        <v>-2.2588300000000001</v>
      </c>
      <c r="I823" s="1">
        <v>3.49E-6</v>
      </c>
      <c r="J823" s="2">
        <v>-2.3117299999999998</v>
      </c>
      <c r="K823" s="1">
        <v>5.2183800000000002E-2</v>
      </c>
      <c r="L823" s="2">
        <v>-3.6416200000000001</v>
      </c>
      <c r="M823" s="3">
        <v>1.2368500000000001E-4</v>
      </c>
      <c r="N823" s="2">
        <v>-1.9755199999999999</v>
      </c>
      <c r="O823"/>
      <c r="P823" s="3">
        <v>1.5399999999999999E-14</v>
      </c>
      <c r="Q823" s="2">
        <v>-2.34124</v>
      </c>
      <c r="R823" s="2"/>
      <c r="S823" s="2">
        <v>-1.9755199999999999</v>
      </c>
      <c r="T823" s="2">
        <v>-3.6416200000000001</v>
      </c>
      <c r="U823" s="2"/>
      <c r="V823" s="4">
        <v>3.49E-6</v>
      </c>
      <c r="W823"/>
      <c r="X823" s="2">
        <v>-3.6416200000000001</v>
      </c>
      <c r="Y823" s="2">
        <v>3.6416200000000001</v>
      </c>
    </row>
    <row r="824" spans="1:25" x14ac:dyDescent="0.2">
      <c r="A824" t="s">
        <v>2343</v>
      </c>
      <c r="B824" t="s">
        <v>2344</v>
      </c>
      <c r="C824" t="s">
        <v>2345</v>
      </c>
      <c r="D824">
        <v>7</v>
      </c>
      <c r="E824" s="5">
        <v>4.7912299999999996E-3</v>
      </c>
      <c r="F824" s="6">
        <v>1.4891799999999999</v>
      </c>
      <c r="G824" s="5">
        <v>4.5800000000000002E-5</v>
      </c>
      <c r="H824" s="6">
        <v>1.63531</v>
      </c>
      <c r="I824" s="5">
        <v>3.7699999999999999E-6</v>
      </c>
      <c r="J824" s="6">
        <v>2.2397100000000001</v>
      </c>
      <c r="K824" s="5">
        <v>1.17751E-2</v>
      </c>
      <c r="L824" s="6">
        <v>1.71072</v>
      </c>
      <c r="M824">
        <v>5.3000000000000001E-6</v>
      </c>
      <c r="N824">
        <v>2.0274000000000001</v>
      </c>
      <c r="O824"/>
      <c r="P824">
        <v>1.7399999999999999E-21</v>
      </c>
      <c r="Q824">
        <v>1.8010900000000001</v>
      </c>
      <c r="R824"/>
      <c r="S824" s="6">
        <v>2.2397100000000001</v>
      </c>
      <c r="T824" s="6">
        <v>1.4891799999999999</v>
      </c>
      <c r="U824"/>
      <c r="V824">
        <v>3.7699999999999999E-6</v>
      </c>
      <c r="W824"/>
      <c r="X824" s="2">
        <v>2.2397100000000001</v>
      </c>
      <c r="Y824" s="2">
        <v>2.2397100000000001</v>
      </c>
    </row>
    <row r="825" spans="1:25" x14ac:dyDescent="0.2">
      <c r="A825" t="s">
        <v>2598</v>
      </c>
      <c r="B825" t="s">
        <v>2599</v>
      </c>
      <c r="C825" t="s">
        <v>2600</v>
      </c>
      <c r="D825">
        <v>8</v>
      </c>
      <c r="E825" s="1">
        <v>0.350831</v>
      </c>
      <c r="F825" s="2">
        <v>-1.45282</v>
      </c>
      <c r="G825" s="1">
        <v>8.4181999999999996E-4</v>
      </c>
      <c r="H825" s="2">
        <v>-1.61372</v>
      </c>
      <c r="I825" s="1">
        <v>3.0599999999999999E-6</v>
      </c>
      <c r="J825" s="2">
        <v>-2.6063399999999999</v>
      </c>
      <c r="K825" s="1">
        <v>0.69072299999999998</v>
      </c>
      <c r="L825" s="2">
        <v>-1.1925300000000001</v>
      </c>
      <c r="M825" s="3">
        <v>1.08708E-2</v>
      </c>
      <c r="N825" s="2">
        <v>-1.4333</v>
      </c>
      <c r="O825"/>
      <c r="P825" s="3">
        <v>1.8E-9</v>
      </c>
      <c r="Q825" s="2">
        <v>-1.6110199999999999</v>
      </c>
      <c r="R825" s="2"/>
      <c r="S825" s="2">
        <v>-1.1925300000000001</v>
      </c>
      <c r="T825" s="2">
        <v>-2.6063399999999999</v>
      </c>
      <c r="U825" s="2"/>
      <c r="V825" s="4">
        <v>3.0599999999999999E-6</v>
      </c>
      <c r="W825"/>
      <c r="X825" s="2">
        <v>-2.6063399999999999</v>
      </c>
      <c r="Y825" s="2">
        <v>2.6063399999999999</v>
      </c>
    </row>
    <row r="826" spans="1:25" x14ac:dyDescent="0.2">
      <c r="A826" t="s">
        <v>2490</v>
      </c>
      <c r="B826" t="s">
        <v>2491</v>
      </c>
      <c r="C826" t="s">
        <v>2492</v>
      </c>
      <c r="D826">
        <v>8</v>
      </c>
      <c r="E826" s="1">
        <v>4.4888099999999999E-4</v>
      </c>
      <c r="F826" s="2">
        <v>-2.0211100000000002</v>
      </c>
      <c r="G826" s="1">
        <v>9.9999999999999995E-7</v>
      </c>
      <c r="H826" s="2">
        <v>-2.3263099999999999</v>
      </c>
      <c r="I826" s="1">
        <v>1.2500000000000001E-5</v>
      </c>
      <c r="J826" s="2">
        <v>-2.55077</v>
      </c>
      <c r="K826" s="1">
        <v>2.7941400000000002E-2</v>
      </c>
      <c r="L826" s="2">
        <v>-1.9934700000000001</v>
      </c>
      <c r="M826" s="3">
        <v>2.44E-5</v>
      </c>
      <c r="N826" s="2">
        <v>-2.19401</v>
      </c>
      <c r="O826"/>
      <c r="P826" s="3">
        <v>2.1699999999999999E-26</v>
      </c>
      <c r="Q826" s="2">
        <v>-2.2115</v>
      </c>
      <c r="R826" s="2"/>
      <c r="S826" s="2">
        <v>-1.9934700000000001</v>
      </c>
      <c r="T826" s="2">
        <v>-2.55077</v>
      </c>
      <c r="U826" s="2"/>
      <c r="V826" s="4">
        <v>9.9999999999999995E-7</v>
      </c>
      <c r="W826"/>
      <c r="X826" s="2">
        <v>-2.55077</v>
      </c>
      <c r="Y826" s="2">
        <v>2.55077</v>
      </c>
    </row>
    <row r="827" spans="1:25" x14ac:dyDescent="0.2">
      <c r="A827" t="s">
        <v>2661</v>
      </c>
      <c r="B827" t="s">
        <v>2662</v>
      </c>
      <c r="C827" t="s">
        <v>2663</v>
      </c>
      <c r="D827">
        <v>8</v>
      </c>
      <c r="E827" s="5">
        <v>0.116811</v>
      </c>
      <c r="F827" s="6">
        <v>-2.4195500000000001</v>
      </c>
      <c r="G827" s="5">
        <v>0.68041700000000005</v>
      </c>
      <c r="H827" s="6">
        <v>-1.0418400000000001</v>
      </c>
      <c r="I827" s="5">
        <v>0.56217499999999998</v>
      </c>
      <c r="J827" s="6">
        <v>1.0137400000000001</v>
      </c>
      <c r="K827" s="5">
        <v>4.4701200000000002E-3</v>
      </c>
      <c r="L827" s="6">
        <v>-3.1918500000000001</v>
      </c>
      <c r="M827">
        <v>0.17200699999999999</v>
      </c>
      <c r="N827">
        <v>-1.0097</v>
      </c>
      <c r="O827"/>
      <c r="P827">
        <v>4.3075399999999999E-4</v>
      </c>
      <c r="Q827">
        <v>-1.4935499999999999</v>
      </c>
      <c r="R827"/>
      <c r="S827" s="6">
        <v>1.0137400000000001</v>
      </c>
      <c r="T827" s="6">
        <v>-3.1918500000000001</v>
      </c>
      <c r="U827"/>
      <c r="V827">
        <v>4.4701200000000002E-3</v>
      </c>
      <c r="W827"/>
      <c r="X827" s="2">
        <v>-3.1918500000000001</v>
      </c>
      <c r="Y827" s="2">
        <v>3.1918500000000001</v>
      </c>
    </row>
    <row r="828" spans="1:25" x14ac:dyDescent="0.2">
      <c r="A828" t="s">
        <v>2493</v>
      </c>
      <c r="B828" t="s">
        <v>2494</v>
      </c>
      <c r="C828" t="s">
        <v>2495</v>
      </c>
      <c r="D828">
        <v>8</v>
      </c>
      <c r="E828" s="1">
        <v>1.6523599999999999E-2</v>
      </c>
      <c r="F828" s="2">
        <v>-4.2999900000000002</v>
      </c>
      <c r="G828" s="1">
        <v>1.11E-8</v>
      </c>
      <c r="H828" s="2">
        <v>-5.5672499999999996</v>
      </c>
      <c r="I828" s="1">
        <v>4.07E-8</v>
      </c>
      <c r="J828" s="2">
        <v>-4.85283</v>
      </c>
      <c r="K828" s="1">
        <v>9.2161799999999992E-3</v>
      </c>
      <c r="L828" s="2">
        <v>-5.03085</v>
      </c>
      <c r="M828" s="3">
        <v>1.73E-7</v>
      </c>
      <c r="N828" s="2">
        <v>-4.94468</v>
      </c>
      <c r="O828"/>
      <c r="P828" s="3">
        <v>7.1900000000000003E-26</v>
      </c>
      <c r="Q828" s="2">
        <v>-4.9176299999999999</v>
      </c>
      <c r="R828" s="2"/>
      <c r="S828" s="2">
        <v>-4.2999900000000002</v>
      </c>
      <c r="T828" s="2">
        <v>-5.5672499999999996</v>
      </c>
      <c r="U828" s="2"/>
      <c r="V828" s="4">
        <v>1.11E-8</v>
      </c>
      <c r="W828"/>
      <c r="X828" s="2">
        <v>-5.5672499999999996</v>
      </c>
      <c r="Y828" s="2">
        <v>5.5672499999999996</v>
      </c>
    </row>
    <row r="829" spans="1:25" x14ac:dyDescent="0.2">
      <c r="A829" t="s">
        <v>2496</v>
      </c>
      <c r="B829" t="s">
        <v>2497</v>
      </c>
      <c r="C829" t="s">
        <v>2498</v>
      </c>
      <c r="D829">
        <v>8</v>
      </c>
      <c r="E829" s="1">
        <v>3.4560099999999998E-3</v>
      </c>
      <c r="F829" s="2">
        <v>-2.65523</v>
      </c>
      <c r="G829" s="1">
        <v>8.5599999999999994E-6</v>
      </c>
      <c r="H829" s="2">
        <v>-2.2953800000000002</v>
      </c>
      <c r="I829" s="1">
        <v>0.95952599999999999</v>
      </c>
      <c r="J829" s="2">
        <v>1.0004500000000001</v>
      </c>
      <c r="K829" s="1">
        <v>9.12602E-2</v>
      </c>
      <c r="L829" s="2">
        <v>-1.8552</v>
      </c>
      <c r="M829" s="3">
        <v>0.91108</v>
      </c>
      <c r="N829" s="2">
        <v>1.0006699999999999</v>
      </c>
      <c r="O829"/>
      <c r="P829" s="3">
        <v>1.04E-7</v>
      </c>
      <c r="Q829" s="2">
        <v>-1.62174</v>
      </c>
      <c r="R829" s="2"/>
      <c r="S829" s="2">
        <v>1.0006699999999999</v>
      </c>
      <c r="T829" s="2">
        <v>-2.65523</v>
      </c>
      <c r="U829" s="2"/>
      <c r="V829" s="4">
        <v>8.5599999999999994E-6</v>
      </c>
      <c r="W829"/>
      <c r="X829" s="2">
        <v>-2.65523</v>
      </c>
      <c r="Y829" s="2">
        <v>2.65523</v>
      </c>
    </row>
    <row r="830" spans="1:25" x14ac:dyDescent="0.2">
      <c r="A830" t="s">
        <v>2694</v>
      </c>
      <c r="B830" t="s">
        <v>2695</v>
      </c>
      <c r="C830" t="s">
        <v>2696</v>
      </c>
      <c r="D830" s="7">
        <v>8</v>
      </c>
      <c r="E830" s="1">
        <v>0.69591599999999998</v>
      </c>
      <c r="F830" s="2">
        <v>-1.0363</v>
      </c>
      <c r="G830" s="1">
        <v>0.12698999999999999</v>
      </c>
      <c r="H830" s="2">
        <v>-1.02138</v>
      </c>
      <c r="I830" s="1">
        <v>9.7200000000000001E-6</v>
      </c>
      <c r="J830" s="2">
        <v>-2.1899500000000001</v>
      </c>
      <c r="K830" s="1">
        <v>0.85358100000000003</v>
      </c>
      <c r="L830" s="2">
        <v>-1.00684</v>
      </c>
      <c r="M830" s="3">
        <v>0.96286400000000005</v>
      </c>
      <c r="N830" s="2">
        <v>-1.0009300000000001</v>
      </c>
      <c r="O830"/>
      <c r="P830" s="3">
        <v>2.1234700000000001E-3</v>
      </c>
      <c r="Q830" s="2">
        <v>-1.18849</v>
      </c>
      <c r="R830" s="2"/>
      <c r="S830" s="2">
        <v>-1.0009300000000001</v>
      </c>
      <c r="T830" s="2">
        <v>-2.1899500000000001</v>
      </c>
      <c r="U830" s="2"/>
      <c r="V830" s="4">
        <v>9.7200000000000001E-6</v>
      </c>
      <c r="W830"/>
      <c r="X830" s="2">
        <v>-2.1899500000000001</v>
      </c>
      <c r="Y830" s="2">
        <v>2.1899500000000001</v>
      </c>
    </row>
    <row r="831" spans="1:25" x14ac:dyDescent="0.2">
      <c r="A831" t="s">
        <v>2559</v>
      </c>
      <c r="B831" t="s">
        <v>2560</v>
      </c>
      <c r="C831" t="s">
        <v>2561</v>
      </c>
      <c r="D831">
        <v>8</v>
      </c>
      <c r="E831" s="1">
        <v>6.4435000000000006E-2</v>
      </c>
      <c r="F831" s="2">
        <v>-1.9181999999999999</v>
      </c>
      <c r="G831" s="1">
        <v>1.5699999999999999E-7</v>
      </c>
      <c r="H831" s="2">
        <v>-3.3158099999999999</v>
      </c>
      <c r="I831" s="1">
        <v>3.98E-6</v>
      </c>
      <c r="J831" s="2">
        <v>-2.34782</v>
      </c>
      <c r="K831" s="1">
        <v>0.246528</v>
      </c>
      <c r="L831" s="2">
        <v>-1.7441599999999999</v>
      </c>
      <c r="M831" s="3">
        <v>1.73E-5</v>
      </c>
      <c r="N831" s="2">
        <v>-3.03261</v>
      </c>
      <c r="O831"/>
      <c r="P831" s="3">
        <v>9.4600000000000005E-18</v>
      </c>
      <c r="Q831" s="2">
        <v>-2.41343</v>
      </c>
      <c r="R831" s="2"/>
      <c r="S831" s="2">
        <v>-1.7441599999999999</v>
      </c>
      <c r="T831" s="2">
        <v>-3.3158099999999999</v>
      </c>
      <c r="U831" s="2"/>
      <c r="V831" s="4">
        <v>1.5699999999999999E-7</v>
      </c>
      <c r="W831"/>
      <c r="X831" s="2">
        <v>-3.3158099999999999</v>
      </c>
      <c r="Y831" s="2">
        <v>3.3158099999999999</v>
      </c>
    </row>
    <row r="832" spans="1:25" x14ac:dyDescent="0.2">
      <c r="A832" t="s">
        <v>2499</v>
      </c>
      <c r="B832" t="s">
        <v>2500</v>
      </c>
      <c r="C832" t="s">
        <v>2501</v>
      </c>
      <c r="D832">
        <v>8</v>
      </c>
      <c r="E832" s="1">
        <v>1.0699999999999999E-5</v>
      </c>
      <c r="F832" s="2">
        <v>-5.07897</v>
      </c>
      <c r="G832" s="1">
        <v>2.2300000000000001E-8</v>
      </c>
      <c r="H832" s="2">
        <v>-5.0127199999999998</v>
      </c>
      <c r="I832" s="1">
        <v>4.0299999999999997E-8</v>
      </c>
      <c r="J832" s="2">
        <v>-4.4380899999999999</v>
      </c>
      <c r="K832" s="1">
        <v>2.1269099999999999E-2</v>
      </c>
      <c r="L832" s="2">
        <v>-3.4185300000000001</v>
      </c>
      <c r="M832" s="3">
        <v>6.3899999999999996E-8</v>
      </c>
      <c r="N832" s="2">
        <v>-4.5274999999999999</v>
      </c>
      <c r="O832"/>
      <c r="P832" s="3">
        <v>8.1800000000000001E-33</v>
      </c>
      <c r="Q832" s="2">
        <v>-4.4871600000000003</v>
      </c>
      <c r="R832" s="2"/>
      <c r="S832" s="2">
        <v>-3.4185300000000001</v>
      </c>
      <c r="T832" s="2">
        <v>-5.07897</v>
      </c>
      <c r="U832" s="2"/>
      <c r="V832" s="4">
        <v>2.2300000000000001E-8</v>
      </c>
      <c r="W832"/>
      <c r="X832" s="2">
        <v>-5.07897</v>
      </c>
      <c r="Y832" s="2">
        <v>5.07897</v>
      </c>
    </row>
    <row r="833" spans="1:25" x14ac:dyDescent="0.2">
      <c r="A833" t="s">
        <v>2697</v>
      </c>
      <c r="B833" t="s">
        <v>2698</v>
      </c>
      <c r="C833" t="s">
        <v>2699</v>
      </c>
      <c r="D833" s="7">
        <v>8</v>
      </c>
      <c r="E833" s="1">
        <v>1.4885300000000001E-2</v>
      </c>
      <c r="F833" s="2">
        <v>-1.1584000000000001</v>
      </c>
      <c r="G833" s="1">
        <v>1.0830799999999999E-3</v>
      </c>
      <c r="H833" s="2">
        <v>-1.35521</v>
      </c>
      <c r="I833" s="1">
        <v>5.2098499999999996E-4</v>
      </c>
      <c r="J833" s="2">
        <v>-1.2064999999999999</v>
      </c>
      <c r="K833" s="1">
        <v>0.69698199999999999</v>
      </c>
      <c r="L833" s="2">
        <v>-1.07626</v>
      </c>
      <c r="M833" s="3">
        <v>2.99095E-3</v>
      </c>
      <c r="N833" s="2">
        <v>-2.2513700000000001</v>
      </c>
      <c r="O833"/>
      <c r="P833" s="3">
        <v>6.0999999999999998E-7</v>
      </c>
      <c r="Q833" s="2">
        <v>-1.36496</v>
      </c>
      <c r="R833" s="2"/>
      <c r="S833" s="2">
        <v>-1.07626</v>
      </c>
      <c r="T833" s="2">
        <v>-2.2513700000000001</v>
      </c>
      <c r="U833" s="2"/>
      <c r="V833" s="4">
        <v>5.2098499999999996E-4</v>
      </c>
      <c r="W833"/>
      <c r="X833" s="2">
        <v>-2.2513700000000001</v>
      </c>
      <c r="Y833" s="2">
        <v>2.2513700000000001</v>
      </c>
    </row>
    <row r="834" spans="1:25" x14ac:dyDescent="0.2">
      <c r="A834" t="s">
        <v>2562</v>
      </c>
      <c r="B834" t="s">
        <v>2563</v>
      </c>
      <c r="C834" t="s">
        <v>2564</v>
      </c>
      <c r="D834">
        <v>8</v>
      </c>
      <c r="E834" s="1">
        <v>4.96146E-3</v>
      </c>
      <c r="F834" s="2">
        <v>-1.80786</v>
      </c>
      <c r="G834" s="1">
        <v>2.1400000000000001E-7</v>
      </c>
      <c r="H834" s="2">
        <v>-2.0475699999999999</v>
      </c>
      <c r="I834" s="1">
        <v>3.3699999999999999E-5</v>
      </c>
      <c r="J834" s="2">
        <v>-1.76014</v>
      </c>
      <c r="K834" s="1">
        <v>0.121507</v>
      </c>
      <c r="L834" s="2">
        <v>-1.97993</v>
      </c>
      <c r="M834" s="3">
        <v>1.81E-6</v>
      </c>
      <c r="N834" s="2">
        <v>-1.9536800000000001</v>
      </c>
      <c r="O834"/>
      <c r="P834" s="3">
        <v>1.61E-19</v>
      </c>
      <c r="Q834" s="2">
        <v>-1.8985399999999999</v>
      </c>
      <c r="R834" s="2"/>
      <c r="S834" s="2">
        <v>-1.76014</v>
      </c>
      <c r="T834" s="2">
        <v>-2.0475699999999999</v>
      </c>
      <c r="U834" s="2"/>
      <c r="V834" s="4">
        <v>2.1400000000000001E-7</v>
      </c>
      <c r="W834"/>
      <c r="X834" s="2">
        <v>-2.0475699999999999</v>
      </c>
      <c r="Y834" s="2">
        <v>2.0475699999999999</v>
      </c>
    </row>
    <row r="835" spans="1:25" x14ac:dyDescent="0.2">
      <c r="A835" t="s">
        <v>2700</v>
      </c>
      <c r="B835" t="s">
        <v>2701</v>
      </c>
      <c r="C835" t="s">
        <v>2702</v>
      </c>
      <c r="D835" s="7">
        <v>8</v>
      </c>
      <c r="E835" s="1">
        <v>0.43022199999999999</v>
      </c>
      <c r="F835" s="2">
        <v>-1.34924</v>
      </c>
      <c r="G835" s="1">
        <v>3.81284E-2</v>
      </c>
      <c r="H835" s="2">
        <v>-1.2522899999999999</v>
      </c>
      <c r="I835" s="1">
        <v>3.5200000000000002E-5</v>
      </c>
      <c r="J835" s="2">
        <v>-2.0702099999999999</v>
      </c>
      <c r="K835" s="1">
        <v>0.69497600000000004</v>
      </c>
      <c r="L835" s="2">
        <v>-1.23329</v>
      </c>
      <c r="M835" s="3">
        <v>0.72958299999999998</v>
      </c>
      <c r="N835" s="2">
        <v>1.06158</v>
      </c>
      <c r="O835"/>
      <c r="P835" s="3">
        <v>1.6184399999999999E-4</v>
      </c>
      <c r="Q835" s="2">
        <v>-1.3234600000000001</v>
      </c>
      <c r="R835" s="2"/>
      <c r="S835" s="2">
        <v>1.06158</v>
      </c>
      <c r="T835" s="2">
        <v>-2.0702099999999999</v>
      </c>
      <c r="U835" s="2"/>
      <c r="V835" s="4">
        <v>3.5200000000000002E-5</v>
      </c>
      <c r="W835"/>
      <c r="X835" s="2">
        <v>-2.0702099999999999</v>
      </c>
      <c r="Y835" s="2">
        <v>2.0702099999999999</v>
      </c>
    </row>
    <row r="836" spans="1:25" x14ac:dyDescent="0.2">
      <c r="A836" t="s">
        <v>2502</v>
      </c>
      <c r="B836" t="s">
        <v>2503</v>
      </c>
      <c r="C836" t="s">
        <v>2504</v>
      </c>
      <c r="D836">
        <v>8</v>
      </c>
      <c r="E836" s="1">
        <v>1.2300000000000001E-6</v>
      </c>
      <c r="F836" s="2">
        <v>-2.44706</v>
      </c>
      <c r="G836" s="1">
        <v>7.7400000000000002E-9</v>
      </c>
      <c r="H836" s="2">
        <v>-2.7593200000000002</v>
      </c>
      <c r="I836" s="1">
        <v>4.6899999999999998E-7</v>
      </c>
      <c r="J836" s="2">
        <v>-1.4073100000000001</v>
      </c>
      <c r="K836" s="1">
        <v>2.7231999999999998E-3</v>
      </c>
      <c r="L836" s="2">
        <v>-2.2395800000000001</v>
      </c>
      <c r="M836" s="3">
        <v>1.15E-8</v>
      </c>
      <c r="N836" s="2">
        <v>-2.3803899999999998</v>
      </c>
      <c r="O836"/>
      <c r="P836" s="3">
        <v>9.3899999999999991E-25</v>
      </c>
      <c r="Q836" s="2">
        <v>-2.1902499999999998</v>
      </c>
      <c r="R836" s="2"/>
      <c r="S836" s="2">
        <v>-1.4073100000000001</v>
      </c>
      <c r="T836" s="2">
        <v>-2.7593200000000002</v>
      </c>
      <c r="U836" s="2"/>
      <c r="V836" s="4">
        <v>7.7400000000000002E-9</v>
      </c>
      <c r="W836"/>
      <c r="X836" s="2">
        <v>-2.7593200000000002</v>
      </c>
      <c r="Y836" s="2">
        <v>2.7593200000000002</v>
      </c>
    </row>
    <row r="837" spans="1:25" x14ac:dyDescent="0.2">
      <c r="A837" t="s">
        <v>2601</v>
      </c>
      <c r="B837" t="s">
        <v>2602</v>
      </c>
      <c r="C837" t="s">
        <v>2603</v>
      </c>
      <c r="D837">
        <v>8</v>
      </c>
      <c r="E837" s="1">
        <v>0.86438899999999996</v>
      </c>
      <c r="F837" s="2">
        <v>-1.0224899999999999</v>
      </c>
      <c r="G837" s="1">
        <v>4.6680899999999997E-3</v>
      </c>
      <c r="H837" s="2">
        <v>-1.18743</v>
      </c>
      <c r="I837" s="1">
        <v>7.0900000000000001E-7</v>
      </c>
      <c r="J837" s="2">
        <v>2.4869500000000002</v>
      </c>
      <c r="K837" s="1">
        <v>0.66081800000000002</v>
      </c>
      <c r="L837" s="2">
        <v>1.2825899999999999</v>
      </c>
      <c r="M837" s="3">
        <v>0.79381999999999997</v>
      </c>
      <c r="N837" s="2">
        <v>-1.0139199999999999</v>
      </c>
      <c r="O837"/>
      <c r="P837" s="3">
        <v>2.14536E-2</v>
      </c>
      <c r="Q837" s="2">
        <v>1.20556</v>
      </c>
      <c r="R837" s="2"/>
      <c r="S837" s="2">
        <v>2.4869500000000002</v>
      </c>
      <c r="T837" s="2">
        <v>-1.18743</v>
      </c>
      <c r="U837" s="2"/>
      <c r="V837" s="4">
        <v>7.0900000000000001E-7</v>
      </c>
      <c r="W837"/>
      <c r="X837" s="2">
        <v>2.4869500000000002</v>
      </c>
      <c r="Y837" s="2">
        <v>2.4869500000000002</v>
      </c>
    </row>
    <row r="838" spans="1:25" x14ac:dyDescent="0.2">
      <c r="A838" t="s">
        <v>2565</v>
      </c>
      <c r="B838" t="s">
        <v>2566</v>
      </c>
      <c r="C838" t="s">
        <v>2567</v>
      </c>
      <c r="D838">
        <v>8</v>
      </c>
      <c r="E838" s="1">
        <v>0.38117800000000002</v>
      </c>
      <c r="F838" s="2">
        <v>-1.8989</v>
      </c>
      <c r="G838" s="1">
        <v>6.8299999999999996E-7</v>
      </c>
      <c r="H838" s="2">
        <v>-2.23855</v>
      </c>
      <c r="I838" s="1">
        <v>4.5200000000000002E-7</v>
      </c>
      <c r="J838" s="2">
        <v>-3.4205100000000002</v>
      </c>
      <c r="K838" s="1">
        <v>6.22488E-2</v>
      </c>
      <c r="L838" s="2">
        <v>-3.5516299999999998</v>
      </c>
      <c r="M838" s="3">
        <v>1.2E-5</v>
      </c>
      <c r="N838" s="2">
        <v>-2.2848000000000002</v>
      </c>
      <c r="O838"/>
      <c r="P838" s="3">
        <v>1.0199999999999999E-13</v>
      </c>
      <c r="Q838" s="2">
        <v>-2.5714299999999999</v>
      </c>
      <c r="R838" s="2"/>
      <c r="S838" s="2">
        <v>-1.8989</v>
      </c>
      <c r="T838" s="2">
        <v>-3.5516299999999998</v>
      </c>
      <c r="U838" s="2"/>
      <c r="V838" s="4">
        <v>4.5200000000000002E-7</v>
      </c>
      <c r="W838"/>
      <c r="X838" s="2">
        <v>-3.5516299999999998</v>
      </c>
      <c r="Y838" s="2">
        <v>3.5516299999999998</v>
      </c>
    </row>
    <row r="839" spans="1:25" x14ac:dyDescent="0.2">
      <c r="A839" t="s">
        <v>2604</v>
      </c>
      <c r="B839" t="s">
        <v>2605</v>
      </c>
      <c r="C839" t="s">
        <v>2606</v>
      </c>
      <c r="D839">
        <v>8</v>
      </c>
      <c r="E839" s="1">
        <v>0.77119700000000002</v>
      </c>
      <c r="F839" s="2">
        <v>1.00231</v>
      </c>
      <c r="G839" s="1">
        <v>5.0314499999999998E-3</v>
      </c>
      <c r="H839" s="2">
        <v>1.0587899999999999</v>
      </c>
      <c r="I839" s="1">
        <v>8.2900000000000006E-11</v>
      </c>
      <c r="J839" s="2">
        <v>8.6954700000000003</v>
      </c>
      <c r="K839" s="1">
        <v>0.78565099999999999</v>
      </c>
      <c r="L839" s="2">
        <v>1.00265</v>
      </c>
      <c r="M839" s="3">
        <v>0.63571900000000003</v>
      </c>
      <c r="N839" s="2">
        <v>1.00569</v>
      </c>
      <c r="O839"/>
      <c r="P839" s="3">
        <v>2.5650099999999999E-3</v>
      </c>
      <c r="Q839" s="2">
        <v>1.57494</v>
      </c>
      <c r="R839" s="2"/>
      <c r="S839" s="2">
        <v>8.6954700000000003</v>
      </c>
      <c r="T839" s="2">
        <v>1.00231</v>
      </c>
      <c r="U839" s="2"/>
      <c r="V839" s="4">
        <v>8.2900000000000006E-11</v>
      </c>
      <c r="W839"/>
      <c r="X839" s="2">
        <v>8.6954700000000003</v>
      </c>
      <c r="Y839" s="2">
        <v>8.6954700000000003</v>
      </c>
    </row>
    <row r="840" spans="1:25" x14ac:dyDescent="0.2">
      <c r="A840" t="s">
        <v>2607</v>
      </c>
      <c r="B840" t="s">
        <v>2608</v>
      </c>
      <c r="C840" t="s">
        <v>2609</v>
      </c>
      <c r="D840">
        <v>8</v>
      </c>
      <c r="E840" s="1">
        <v>0.67115199999999997</v>
      </c>
      <c r="F840" s="2">
        <v>1.13835</v>
      </c>
      <c r="G840" s="1">
        <v>0.77730699999999997</v>
      </c>
      <c r="H840" s="2">
        <v>-1.05572</v>
      </c>
      <c r="I840" s="1">
        <v>2.7293199999999999E-3</v>
      </c>
      <c r="J840" s="2">
        <v>2.4478499999999999</v>
      </c>
      <c r="K840" s="1">
        <v>0.94400099999999998</v>
      </c>
      <c r="L840" s="2">
        <v>-1.0792900000000001</v>
      </c>
      <c r="M840" s="3">
        <v>0.16594200000000001</v>
      </c>
      <c r="N840" s="2">
        <v>1.2626599999999999</v>
      </c>
      <c r="O840"/>
      <c r="P840" s="3">
        <v>8.3571800000000002E-2</v>
      </c>
      <c r="Q840" s="2">
        <v>1.2669900000000001</v>
      </c>
      <c r="R840" s="2"/>
      <c r="S840" s="2">
        <v>2.4478499999999999</v>
      </c>
      <c r="T840" s="2">
        <v>-1.0792900000000001</v>
      </c>
      <c r="U840" s="2"/>
      <c r="V840" s="4">
        <v>2.7293199999999999E-3</v>
      </c>
      <c r="W840"/>
      <c r="X840" s="2">
        <v>2.4478499999999999</v>
      </c>
      <c r="Y840" s="2">
        <v>2.4478499999999999</v>
      </c>
    </row>
    <row r="841" spans="1:25" x14ac:dyDescent="0.2">
      <c r="A841" t="s">
        <v>2610</v>
      </c>
      <c r="B841" t="s">
        <v>2611</v>
      </c>
      <c r="C841" t="s">
        <v>2612</v>
      </c>
      <c r="D841">
        <v>8</v>
      </c>
      <c r="E841" s="1">
        <v>0.78560600000000003</v>
      </c>
      <c r="F841" s="2">
        <v>1.4871000000000001</v>
      </c>
      <c r="G841" s="1">
        <v>3.4491799999999999E-4</v>
      </c>
      <c r="H841" s="2">
        <v>1.74451</v>
      </c>
      <c r="I841" s="1">
        <v>7.5158099999999997E-4</v>
      </c>
      <c r="J841" s="2">
        <v>2.1515300000000002</v>
      </c>
      <c r="K841" s="1">
        <v>0.71196199999999998</v>
      </c>
      <c r="L841" s="2">
        <v>-1.41282</v>
      </c>
      <c r="M841" s="3">
        <v>6.7924799999999994E-2</v>
      </c>
      <c r="N841" s="2">
        <v>1.4463600000000001</v>
      </c>
      <c r="O841"/>
      <c r="P841" s="3">
        <v>5.1214700000000002E-2</v>
      </c>
      <c r="Q841" s="2">
        <v>1.43222</v>
      </c>
      <c r="R841" s="2"/>
      <c r="S841" s="2">
        <v>2.1515300000000002</v>
      </c>
      <c r="T841" s="2">
        <v>-1.41282</v>
      </c>
      <c r="U841" s="2"/>
      <c r="V841" s="4">
        <v>3.4491799999999999E-4</v>
      </c>
      <c r="W841"/>
      <c r="X841" s="2">
        <v>2.1515300000000002</v>
      </c>
      <c r="Y841" s="2">
        <v>2.1515300000000002</v>
      </c>
    </row>
    <row r="842" spans="1:25" x14ac:dyDescent="0.2">
      <c r="A842" t="s">
        <v>2568</v>
      </c>
      <c r="B842" t="s">
        <v>2569</v>
      </c>
      <c r="C842" t="s">
        <v>2570</v>
      </c>
      <c r="D842">
        <v>8</v>
      </c>
      <c r="E842" s="1">
        <v>1.3621299999999999E-2</v>
      </c>
      <c r="F842" s="2">
        <v>-1.97217</v>
      </c>
      <c r="G842" s="1">
        <v>1.81E-9</v>
      </c>
      <c r="H842" s="2">
        <v>-2.2639900000000002</v>
      </c>
      <c r="I842" s="1">
        <v>4.7E-7</v>
      </c>
      <c r="J842" s="2">
        <v>-1.8692</v>
      </c>
      <c r="K842" s="1">
        <v>7.3287199999999997E-2</v>
      </c>
      <c r="L842" s="2">
        <v>-1.8485799999999999</v>
      </c>
      <c r="M842" s="3">
        <v>9.2900000000000002E-7</v>
      </c>
      <c r="N842" s="2">
        <v>-1.8984099999999999</v>
      </c>
      <c r="O842"/>
      <c r="P842" s="3">
        <v>1.18E-21</v>
      </c>
      <c r="Q842" s="2">
        <v>-1.9718899999999999</v>
      </c>
      <c r="R842" s="2"/>
      <c r="S842" s="2">
        <v>-1.8485799999999999</v>
      </c>
      <c r="T842" s="2">
        <v>-2.2639900000000002</v>
      </c>
      <c r="U842" s="2"/>
      <c r="V842" s="4">
        <v>1.81E-9</v>
      </c>
      <c r="W842"/>
      <c r="X842" s="2">
        <v>-2.2639900000000002</v>
      </c>
      <c r="Y842" s="2">
        <v>2.2639900000000002</v>
      </c>
    </row>
    <row r="843" spans="1:25" x14ac:dyDescent="0.2">
      <c r="A843" t="s">
        <v>2703</v>
      </c>
      <c r="B843" t="s">
        <v>2704</v>
      </c>
      <c r="C843" t="s">
        <v>2705</v>
      </c>
      <c r="D843" s="7">
        <v>8</v>
      </c>
      <c r="E843" s="1">
        <v>0.74096700000000004</v>
      </c>
      <c r="F843" s="2">
        <v>-1.2966800000000001</v>
      </c>
      <c r="G843" s="1">
        <v>7.3813199999999995E-2</v>
      </c>
      <c r="H843" s="2">
        <v>-1.0418499999999999</v>
      </c>
      <c r="I843" s="1">
        <v>1.37E-9</v>
      </c>
      <c r="J843" s="2">
        <v>-10.3245</v>
      </c>
      <c r="K843" s="1">
        <v>0.77845200000000003</v>
      </c>
      <c r="L843" s="2">
        <v>1.0835900000000001</v>
      </c>
      <c r="M843" s="3">
        <v>6.5082100000000004E-2</v>
      </c>
      <c r="N843" s="2">
        <v>-1.0468999999999999</v>
      </c>
      <c r="O843"/>
      <c r="P843" s="3">
        <v>1.9644100000000002E-3</v>
      </c>
      <c r="Q843" s="2">
        <v>-1.70661</v>
      </c>
      <c r="R843" s="2"/>
      <c r="S843" s="2">
        <v>1.0835900000000001</v>
      </c>
      <c r="T843" s="2">
        <v>-10.3245</v>
      </c>
      <c r="U843" s="2"/>
      <c r="V843" s="4">
        <v>1.37E-9</v>
      </c>
      <c r="W843"/>
      <c r="X843" s="2">
        <v>-10.3245</v>
      </c>
      <c r="Y843" s="2">
        <v>10.3245</v>
      </c>
    </row>
    <row r="844" spans="1:25" x14ac:dyDescent="0.2">
      <c r="A844" t="s">
        <v>2613</v>
      </c>
      <c r="B844" t="s">
        <v>2614</v>
      </c>
      <c r="C844" t="s">
        <v>2615</v>
      </c>
      <c r="D844">
        <v>8</v>
      </c>
      <c r="E844" s="1">
        <v>0.95490799999999998</v>
      </c>
      <c r="F844" s="2">
        <v>-1.07687</v>
      </c>
      <c r="G844" s="1">
        <v>0.53249999999999997</v>
      </c>
      <c r="H844" s="2">
        <v>1.01454</v>
      </c>
      <c r="I844" s="1">
        <v>2.1000000000000002E-9</v>
      </c>
      <c r="J844" s="2">
        <v>6.9077799999999998</v>
      </c>
      <c r="K844" s="1">
        <v>0.69834099999999999</v>
      </c>
      <c r="L844" s="2">
        <v>1.5764899999999999</v>
      </c>
      <c r="M844" s="3">
        <v>0.95522200000000002</v>
      </c>
      <c r="N844" s="2">
        <v>1.00278</v>
      </c>
      <c r="O844"/>
      <c r="P844" s="3">
        <v>1.74021E-2</v>
      </c>
      <c r="Q844" s="2">
        <v>1.58389</v>
      </c>
      <c r="R844" s="2"/>
      <c r="S844" s="2">
        <v>6.9077799999999998</v>
      </c>
      <c r="T844" s="2">
        <v>-1.07687</v>
      </c>
      <c r="U844" s="2"/>
      <c r="V844" s="4">
        <v>2.1000000000000002E-9</v>
      </c>
      <c r="W844"/>
      <c r="X844" s="2">
        <v>6.9077799999999998</v>
      </c>
      <c r="Y844" s="2">
        <v>6.9077799999999998</v>
      </c>
    </row>
    <row r="845" spans="1:25" x14ac:dyDescent="0.2">
      <c r="A845" t="s">
        <v>2616</v>
      </c>
      <c r="B845" t="s">
        <v>2617</v>
      </c>
      <c r="C845" t="s">
        <v>2618</v>
      </c>
      <c r="D845">
        <v>8</v>
      </c>
      <c r="E845" s="1">
        <v>0.85202900000000004</v>
      </c>
      <c r="F845" s="2">
        <v>-1.14653</v>
      </c>
      <c r="G845" s="1">
        <v>2.5571400000000001E-2</v>
      </c>
      <c r="H845" s="2">
        <v>1.0383800000000001</v>
      </c>
      <c r="I845" s="1">
        <v>1.08E-6</v>
      </c>
      <c r="J845" s="2">
        <v>5.9932100000000004</v>
      </c>
      <c r="K845" s="1">
        <v>0.77122599999999997</v>
      </c>
      <c r="L845" s="2">
        <v>1.2495400000000001</v>
      </c>
      <c r="M845" s="3">
        <v>4.7011999999999998E-2</v>
      </c>
      <c r="N845" s="2">
        <v>1.1445700000000001</v>
      </c>
      <c r="O845"/>
      <c r="P845" s="3">
        <v>1.0652500000000001E-2</v>
      </c>
      <c r="Q845" s="2">
        <v>1.50719</v>
      </c>
      <c r="R845" s="2"/>
      <c r="S845" s="2">
        <v>5.9932100000000004</v>
      </c>
      <c r="T845" s="2">
        <v>-1.14653</v>
      </c>
      <c r="U845" s="2"/>
      <c r="V845" s="4">
        <v>1.08E-6</v>
      </c>
      <c r="W845"/>
      <c r="X845" s="2">
        <v>5.9932100000000004</v>
      </c>
      <c r="Y845" s="2">
        <v>5.9932100000000004</v>
      </c>
    </row>
    <row r="846" spans="1:25" x14ac:dyDescent="0.2">
      <c r="A846" t="s">
        <v>2706</v>
      </c>
      <c r="B846" t="s">
        <v>2707</v>
      </c>
      <c r="C846" t="s">
        <v>2708</v>
      </c>
      <c r="D846" s="7">
        <v>8</v>
      </c>
      <c r="E846" s="1">
        <v>0.78264400000000001</v>
      </c>
      <c r="F846" s="2">
        <v>1.0198</v>
      </c>
      <c r="G846" s="1">
        <v>0.69469899999999996</v>
      </c>
      <c r="H846" s="2">
        <v>-1.0126500000000001</v>
      </c>
      <c r="I846" s="1">
        <v>3.6500000000000002E-6</v>
      </c>
      <c r="J846" s="2">
        <v>-2.02312</v>
      </c>
      <c r="K846" s="1">
        <v>0.71809000000000001</v>
      </c>
      <c r="L846" s="2">
        <v>-1.0202599999999999</v>
      </c>
      <c r="M846" s="3">
        <v>0.11458500000000001</v>
      </c>
      <c r="N846" s="2">
        <v>-1.0585100000000001</v>
      </c>
      <c r="O846"/>
      <c r="P846" s="3">
        <v>1.9663599999999999E-3</v>
      </c>
      <c r="Q846" s="2">
        <v>-1.1698999999999999</v>
      </c>
      <c r="R846" s="2"/>
      <c r="S846" s="2">
        <v>1.0198</v>
      </c>
      <c r="T846" s="2">
        <v>-2.02312</v>
      </c>
      <c r="U846" s="2"/>
      <c r="V846" s="4">
        <v>3.6500000000000002E-6</v>
      </c>
      <c r="W846"/>
      <c r="X846" s="2">
        <v>-2.02312</v>
      </c>
      <c r="Y846" s="2">
        <v>2.02312</v>
      </c>
    </row>
    <row r="847" spans="1:25" x14ac:dyDescent="0.2">
      <c r="A847" t="s">
        <v>2709</v>
      </c>
      <c r="B847" t="s">
        <v>2710</v>
      </c>
      <c r="C847" t="s">
        <v>2711</v>
      </c>
      <c r="D847" s="7">
        <v>8</v>
      </c>
      <c r="E847" s="1">
        <v>5.3499999999999999E-5</v>
      </c>
      <c r="F847" s="2">
        <v>-2.1177600000000001</v>
      </c>
      <c r="G847" s="1">
        <v>4.3099999999999998E-7</v>
      </c>
      <c r="H847" s="2">
        <v>-1.7294799999999999</v>
      </c>
      <c r="I847" s="1">
        <v>3.3900000000000002E-6</v>
      </c>
      <c r="J847" s="2">
        <v>-1.31091</v>
      </c>
      <c r="K847" s="1">
        <v>7.7187000000000006E-2</v>
      </c>
      <c r="L847" s="2">
        <v>-1.59537</v>
      </c>
      <c r="M847" s="3">
        <v>7.4199999999999995E-7</v>
      </c>
      <c r="N847" s="2">
        <v>-1.69079</v>
      </c>
      <c r="O847"/>
      <c r="P847" s="3">
        <v>2.01E-19</v>
      </c>
      <c r="Q847" s="2">
        <v>-1.6753400000000001</v>
      </c>
      <c r="R847" s="2"/>
      <c r="S847" s="2">
        <v>-1.31091</v>
      </c>
      <c r="T847" s="2">
        <v>-2.1177600000000001</v>
      </c>
      <c r="U847" s="2"/>
      <c r="V847" s="4">
        <v>4.3099999999999998E-7</v>
      </c>
      <c r="W847"/>
      <c r="X847" s="2">
        <v>-2.1177600000000001</v>
      </c>
      <c r="Y847" s="2">
        <v>2.1177600000000001</v>
      </c>
    </row>
    <row r="848" spans="1:25" x14ac:dyDescent="0.2">
      <c r="A848" t="s">
        <v>2505</v>
      </c>
      <c r="B848" t="s">
        <v>2506</v>
      </c>
      <c r="C848" t="s">
        <v>2507</v>
      </c>
      <c r="D848">
        <v>8</v>
      </c>
      <c r="E848" s="1">
        <v>4.0871700000000002E-3</v>
      </c>
      <c r="F848" s="2">
        <v>2.5592000000000001</v>
      </c>
      <c r="G848" s="1">
        <v>4.0200000000000003E-7</v>
      </c>
      <c r="H848" s="2">
        <v>2.3798699999999999</v>
      </c>
      <c r="I848" s="1">
        <v>9.8752699999999999E-2</v>
      </c>
      <c r="J848" s="2">
        <v>1.2258100000000001</v>
      </c>
      <c r="K848" s="1">
        <v>0.39834599999999998</v>
      </c>
      <c r="L848" s="2">
        <v>1.7694099999999999</v>
      </c>
      <c r="M848" s="3">
        <v>0.19317899999999999</v>
      </c>
      <c r="N848" s="2">
        <v>1.2304299999999999</v>
      </c>
      <c r="O848"/>
      <c r="P848" s="3">
        <v>3.5100000000000003E-8</v>
      </c>
      <c r="Q848" s="2">
        <v>1.7621500000000001</v>
      </c>
      <c r="R848" s="2"/>
      <c r="S848" s="2">
        <v>2.5592000000000001</v>
      </c>
      <c r="T848" s="2">
        <v>1.2258100000000001</v>
      </c>
      <c r="U848" s="2"/>
      <c r="V848" s="4">
        <v>4.0200000000000003E-7</v>
      </c>
      <c r="W848"/>
      <c r="X848" s="2">
        <v>2.5592000000000001</v>
      </c>
      <c r="Y848" s="2">
        <v>2.5592000000000001</v>
      </c>
    </row>
    <row r="849" spans="1:25" x14ac:dyDescent="0.2">
      <c r="A849" t="s">
        <v>2619</v>
      </c>
      <c r="B849" t="s">
        <v>2620</v>
      </c>
      <c r="C849" t="s">
        <v>2621</v>
      </c>
      <c r="D849">
        <v>8</v>
      </c>
      <c r="E849" s="1">
        <v>6.0574200000000004E-4</v>
      </c>
      <c r="F849" s="2">
        <v>1.67028</v>
      </c>
      <c r="G849" s="1">
        <v>2.11256E-4</v>
      </c>
      <c r="H849" s="2">
        <v>1.4889600000000001</v>
      </c>
      <c r="I849" s="1">
        <v>1.4100000000000001E-6</v>
      </c>
      <c r="J849" s="2">
        <v>-2.1524899999999998</v>
      </c>
      <c r="K849" s="1">
        <v>0.32339899999999999</v>
      </c>
      <c r="L849" s="2">
        <v>2.0261499999999999</v>
      </c>
      <c r="M849" s="3">
        <v>0.35538999999999998</v>
      </c>
      <c r="N849" s="2">
        <v>1.07223</v>
      </c>
      <c r="O849"/>
      <c r="P849" s="3">
        <v>0.165463</v>
      </c>
      <c r="Q849" s="2">
        <v>1.1871499999999999</v>
      </c>
      <c r="R849" s="2"/>
      <c r="S849" s="2">
        <v>2.0261499999999999</v>
      </c>
      <c r="T849" s="2">
        <v>-2.1524899999999998</v>
      </c>
      <c r="U849" s="2"/>
      <c r="V849" s="4">
        <v>1.4100000000000001E-6</v>
      </c>
      <c r="W849"/>
      <c r="X849" s="2">
        <v>-2.1524899999999998</v>
      </c>
      <c r="Y849" s="2">
        <v>2.1524899999999998</v>
      </c>
    </row>
    <row r="850" spans="1:25" x14ac:dyDescent="0.2">
      <c r="A850" t="s">
        <v>2508</v>
      </c>
      <c r="B850" t="s">
        <v>2509</v>
      </c>
      <c r="C850" t="s">
        <v>2510</v>
      </c>
      <c r="D850">
        <v>8</v>
      </c>
      <c r="E850" s="1">
        <v>3.6669799999999998E-3</v>
      </c>
      <c r="F850" s="2">
        <v>-2.3439299999999998</v>
      </c>
      <c r="G850" s="1">
        <v>9.8200000000000008E-7</v>
      </c>
      <c r="H850" s="2">
        <v>-2.3590900000000001</v>
      </c>
      <c r="I850" s="1">
        <v>1.2644199999999999E-4</v>
      </c>
      <c r="J850" s="2">
        <v>-1.8565100000000001</v>
      </c>
      <c r="K850" s="1">
        <v>8.3829200000000006E-2</v>
      </c>
      <c r="L850" s="2">
        <v>-2.3971800000000001</v>
      </c>
      <c r="M850" s="3">
        <v>4.4599999999999996E-6</v>
      </c>
      <c r="N850" s="2">
        <v>-2.39391</v>
      </c>
      <c r="O850"/>
      <c r="P850" s="3">
        <v>1.06E-20</v>
      </c>
      <c r="Q850" s="2">
        <v>-2.25698</v>
      </c>
      <c r="R850" s="2"/>
      <c r="S850" s="2">
        <v>-1.8565100000000001</v>
      </c>
      <c r="T850" s="2">
        <v>-2.3971800000000001</v>
      </c>
      <c r="U850" s="2"/>
      <c r="V850" s="4">
        <v>9.8200000000000008E-7</v>
      </c>
      <c r="W850"/>
      <c r="X850" s="2">
        <v>-2.3971800000000001</v>
      </c>
      <c r="Y850" s="2">
        <v>2.3971800000000001</v>
      </c>
    </row>
    <row r="851" spans="1:25" x14ac:dyDescent="0.2">
      <c r="A851" t="s">
        <v>2664</v>
      </c>
      <c r="B851" t="s">
        <v>2665</v>
      </c>
      <c r="C851" t="s">
        <v>2666</v>
      </c>
      <c r="D851">
        <v>8</v>
      </c>
      <c r="E851" s="5">
        <v>3.2791500000000001E-2</v>
      </c>
      <c r="F851" s="6">
        <v>1.70895</v>
      </c>
      <c r="G851" s="5">
        <v>1.0545E-4</v>
      </c>
      <c r="H851" s="6">
        <v>1.44594</v>
      </c>
      <c r="I851" s="5">
        <v>3.4447900000000002E-4</v>
      </c>
      <c r="J851" s="6">
        <v>1.5561400000000001</v>
      </c>
      <c r="K851" s="5">
        <v>1.6020100000000001E-3</v>
      </c>
      <c r="L851" s="6">
        <v>2.3381799999999999</v>
      </c>
      <c r="M851">
        <v>1.4415900000000001E-2</v>
      </c>
      <c r="N851">
        <v>1.41787</v>
      </c>
      <c r="O851"/>
      <c r="P851">
        <v>1.19E-14</v>
      </c>
      <c r="Q851">
        <v>1.6526099999999999</v>
      </c>
      <c r="R851"/>
      <c r="S851" s="6">
        <v>2.3381799999999999</v>
      </c>
      <c r="T851" s="6">
        <v>1.41787</v>
      </c>
      <c r="U851"/>
      <c r="V851">
        <v>1.0545E-4</v>
      </c>
      <c r="W851"/>
      <c r="X851" s="2">
        <v>2.3381799999999999</v>
      </c>
      <c r="Y851" s="2">
        <v>2.3381799999999999</v>
      </c>
    </row>
    <row r="852" spans="1:25" x14ac:dyDescent="0.2">
      <c r="A852" t="s">
        <v>2571</v>
      </c>
      <c r="B852" t="s">
        <v>2572</v>
      </c>
      <c r="C852" t="s">
        <v>2573</v>
      </c>
      <c r="D852">
        <v>8</v>
      </c>
      <c r="E852" s="1">
        <v>4.1092899999999998E-3</v>
      </c>
      <c r="F852" s="2">
        <v>-1.71919</v>
      </c>
      <c r="G852" s="1">
        <v>1.8400000000000001E-7</v>
      </c>
      <c r="H852" s="2">
        <v>-2.8993799999999998</v>
      </c>
      <c r="I852" s="1">
        <v>1.2143900000000001E-3</v>
      </c>
      <c r="J852" s="2">
        <v>-1.11066</v>
      </c>
      <c r="K852" s="1">
        <v>2.6617999999999999E-2</v>
      </c>
      <c r="L852" s="2">
        <v>-2.06799</v>
      </c>
      <c r="M852" s="3">
        <v>9.1199999999999994E-5</v>
      </c>
      <c r="N852" s="2">
        <v>-1.7519499999999999</v>
      </c>
      <c r="O852"/>
      <c r="P852" s="3">
        <v>7.7E-14</v>
      </c>
      <c r="Q852" s="2">
        <v>-1.8196000000000001</v>
      </c>
      <c r="R852" s="2"/>
      <c r="S852" s="2">
        <v>-1.11066</v>
      </c>
      <c r="T852" s="2">
        <v>-2.8993799999999998</v>
      </c>
      <c r="U852" s="2"/>
      <c r="V852" s="4">
        <v>1.8400000000000001E-7</v>
      </c>
      <c r="W852"/>
      <c r="X852" s="2">
        <v>-2.8993799999999998</v>
      </c>
      <c r="Y852" s="2">
        <v>2.8993799999999998</v>
      </c>
    </row>
    <row r="853" spans="1:25" x14ac:dyDescent="0.2">
      <c r="A853" t="s">
        <v>2574</v>
      </c>
      <c r="B853" t="s">
        <v>2575</v>
      </c>
      <c r="C853" t="s">
        <v>2576</v>
      </c>
      <c r="D853">
        <v>8</v>
      </c>
      <c r="E853" s="1">
        <v>1.3128000000000001E-2</v>
      </c>
      <c r="F853" s="2">
        <v>-1.9193</v>
      </c>
      <c r="G853" s="1">
        <v>6.7199999999999998E-7</v>
      </c>
      <c r="H853" s="2">
        <v>-2.2461000000000002</v>
      </c>
      <c r="I853" s="1">
        <v>3.53085E-4</v>
      </c>
      <c r="J853" s="2">
        <v>-1.1787300000000001</v>
      </c>
      <c r="K853" s="1">
        <v>7.7115100000000004E-3</v>
      </c>
      <c r="L853" s="2">
        <v>-2.0965699999999998</v>
      </c>
      <c r="M853" s="3">
        <v>9.4099999999999997E-5</v>
      </c>
      <c r="N853" s="2">
        <v>-1.76416</v>
      </c>
      <c r="O853"/>
      <c r="P853" s="3">
        <v>1.26E-15</v>
      </c>
      <c r="Q853" s="2">
        <v>-1.7879700000000001</v>
      </c>
      <c r="R853" s="2"/>
      <c r="S853" s="2">
        <v>-1.1787300000000001</v>
      </c>
      <c r="T853" s="2">
        <v>-2.2461000000000002</v>
      </c>
      <c r="U853" s="2"/>
      <c r="V853" s="4">
        <v>6.7199999999999998E-7</v>
      </c>
      <c r="W853"/>
      <c r="X853" s="2">
        <v>-2.2461000000000002</v>
      </c>
      <c r="Y853" s="2">
        <v>2.2461000000000002</v>
      </c>
    </row>
    <row r="854" spans="1:25" x14ac:dyDescent="0.2">
      <c r="A854" t="s">
        <v>2670</v>
      </c>
      <c r="B854" t="s">
        <v>2671</v>
      </c>
      <c r="C854" t="s">
        <v>2672</v>
      </c>
      <c r="D854">
        <v>8</v>
      </c>
      <c r="E854" s="5">
        <v>0.65508900000000003</v>
      </c>
      <c r="F854" s="6">
        <v>-1.0084200000000001</v>
      </c>
      <c r="G854" s="5">
        <v>0.31739899999999999</v>
      </c>
      <c r="H854" s="6">
        <v>-1.0183500000000001</v>
      </c>
      <c r="I854" s="5">
        <v>5.6288699999999997E-2</v>
      </c>
      <c r="J854" s="6">
        <v>1.0315099999999999</v>
      </c>
      <c r="K854" s="5">
        <v>0.69834099999999999</v>
      </c>
      <c r="L854" s="6">
        <v>-1.12422</v>
      </c>
      <c r="M854">
        <v>5.4000000000000004E-9</v>
      </c>
      <c r="N854">
        <v>3.2215799999999999</v>
      </c>
      <c r="O854"/>
      <c r="P854">
        <v>1.50209E-2</v>
      </c>
      <c r="Q854">
        <v>1.2446200000000001</v>
      </c>
      <c r="R854"/>
      <c r="S854" s="6">
        <v>3.2215799999999999</v>
      </c>
      <c r="T854" s="6">
        <v>-1.12422</v>
      </c>
      <c r="U854"/>
      <c r="V854">
        <v>5.4000000000000004E-9</v>
      </c>
      <c r="W854"/>
      <c r="X854" s="2">
        <v>3.2215799999999999</v>
      </c>
      <c r="Y854" s="2">
        <v>3.2215799999999999</v>
      </c>
    </row>
    <row r="855" spans="1:25" x14ac:dyDescent="0.2">
      <c r="A855" t="s">
        <v>2577</v>
      </c>
      <c r="B855" t="s">
        <v>2578</v>
      </c>
      <c r="C855" t="s">
        <v>2579</v>
      </c>
      <c r="D855">
        <v>8</v>
      </c>
      <c r="E855" s="1">
        <v>9.2548900000000004E-4</v>
      </c>
      <c r="F855" s="2">
        <v>1.66645</v>
      </c>
      <c r="G855" s="1">
        <v>2.41E-5</v>
      </c>
      <c r="H855" s="2">
        <v>2.0467900000000001</v>
      </c>
      <c r="I855" s="1">
        <v>3.2661500000000003E-2</v>
      </c>
      <c r="J855" s="2">
        <v>1.1719200000000001</v>
      </c>
      <c r="K855" s="1">
        <v>0.75888100000000003</v>
      </c>
      <c r="L855" s="2">
        <v>1.1949700000000001</v>
      </c>
      <c r="M855" s="3">
        <v>0.83121100000000003</v>
      </c>
      <c r="N855" s="2">
        <v>1.00806</v>
      </c>
      <c r="O855"/>
      <c r="P855" s="3">
        <v>2.7699999999999999E-5</v>
      </c>
      <c r="Q855" s="2">
        <v>1.3797299999999999</v>
      </c>
      <c r="R855" s="2"/>
      <c r="S855" s="2">
        <v>2.0467900000000001</v>
      </c>
      <c r="T855" s="2">
        <v>1.00806</v>
      </c>
      <c r="U855" s="2"/>
      <c r="V855" s="4">
        <v>2.41E-5</v>
      </c>
      <c r="W855"/>
      <c r="X855" s="2">
        <v>2.0467900000000001</v>
      </c>
      <c r="Y855" s="2">
        <v>2.0467900000000001</v>
      </c>
    </row>
    <row r="856" spans="1:25" x14ac:dyDescent="0.2">
      <c r="A856" t="s">
        <v>2673</v>
      </c>
      <c r="B856" t="s">
        <v>2674</v>
      </c>
      <c r="C856" t="s">
        <v>2675</v>
      </c>
      <c r="D856">
        <v>8</v>
      </c>
      <c r="E856" s="5">
        <v>0.152172</v>
      </c>
      <c r="F856" s="6">
        <v>1.13693</v>
      </c>
      <c r="G856" s="5">
        <v>5.4499999999999997E-7</v>
      </c>
      <c r="H856" s="6">
        <v>1.2856000000000001</v>
      </c>
      <c r="I856" s="5">
        <v>0.105131</v>
      </c>
      <c r="J856" s="6">
        <v>-1.0544800000000001</v>
      </c>
      <c r="K856" s="5">
        <v>0.40383999999999998</v>
      </c>
      <c r="L856" s="6">
        <v>1.10738</v>
      </c>
      <c r="M856">
        <v>9.3099999999999996E-7</v>
      </c>
      <c r="N856">
        <v>-2.1372399999999998</v>
      </c>
      <c r="O856"/>
      <c r="P856">
        <v>0.41118300000000002</v>
      </c>
      <c r="Q856">
        <v>-1.07043</v>
      </c>
      <c r="R856"/>
      <c r="S856" s="6">
        <v>1.2856000000000001</v>
      </c>
      <c r="T856" s="6">
        <v>-2.1372399999999998</v>
      </c>
      <c r="U856"/>
      <c r="V856">
        <v>5.4499999999999997E-7</v>
      </c>
      <c r="W856"/>
      <c r="X856" s="2">
        <v>-2.1372399999999998</v>
      </c>
      <c r="Y856" s="2">
        <v>2.1372399999999998</v>
      </c>
    </row>
    <row r="857" spans="1:25" x14ac:dyDescent="0.2">
      <c r="A857" t="s">
        <v>2511</v>
      </c>
      <c r="B857" t="s">
        <v>2512</v>
      </c>
      <c r="C857" t="s">
        <v>2513</v>
      </c>
      <c r="D857">
        <v>8</v>
      </c>
      <c r="E857" s="1">
        <v>4.6800000000000001E-6</v>
      </c>
      <c r="F857" s="2">
        <v>3.5761099999999999</v>
      </c>
      <c r="G857" s="1">
        <v>2.1199999999999999E-7</v>
      </c>
      <c r="H857" s="2">
        <v>3.7482899999999999</v>
      </c>
      <c r="I857" s="1">
        <v>2.83E-6</v>
      </c>
      <c r="J857" s="2">
        <v>1.9490700000000001</v>
      </c>
      <c r="K857" s="1">
        <v>0.20918500000000001</v>
      </c>
      <c r="L857" s="2">
        <v>2.2363900000000001</v>
      </c>
      <c r="M857" s="3">
        <v>1.17E-7</v>
      </c>
      <c r="N857" s="2">
        <v>3.3063199999999999</v>
      </c>
      <c r="O857"/>
      <c r="P857" s="3">
        <v>6.6199999999999995E-20</v>
      </c>
      <c r="Q857" s="2">
        <v>2.9019400000000002</v>
      </c>
      <c r="R857" s="2"/>
      <c r="S857" s="2">
        <v>3.7482899999999999</v>
      </c>
      <c r="T857" s="2">
        <v>1.9490700000000001</v>
      </c>
      <c r="U857" s="2"/>
      <c r="V857" s="4">
        <v>1.17E-7</v>
      </c>
      <c r="W857"/>
      <c r="X857" s="2">
        <v>3.7482899999999999</v>
      </c>
      <c r="Y857" s="2">
        <v>3.7482899999999999</v>
      </c>
    </row>
    <row r="858" spans="1:25" x14ac:dyDescent="0.2">
      <c r="A858" t="s">
        <v>2676</v>
      </c>
      <c r="B858" t="s">
        <v>2677</v>
      </c>
      <c r="C858" t="s">
        <v>2678</v>
      </c>
      <c r="D858">
        <v>8</v>
      </c>
      <c r="E858" s="5">
        <v>0.37581500000000001</v>
      </c>
      <c r="F858" s="6">
        <v>1.12283</v>
      </c>
      <c r="G858" s="5">
        <v>0.92377100000000001</v>
      </c>
      <c r="H858" s="6">
        <v>-1.0087600000000001</v>
      </c>
      <c r="I858" s="5">
        <v>1.4306799999999999E-4</v>
      </c>
      <c r="J858" s="6">
        <v>1.65507</v>
      </c>
      <c r="K858" s="5">
        <v>0.69834099999999999</v>
      </c>
      <c r="L858" s="6">
        <v>1.1079300000000001</v>
      </c>
      <c r="M858">
        <v>1.22E-5</v>
      </c>
      <c r="N858">
        <v>2.0344799999999998</v>
      </c>
      <c r="O858"/>
      <c r="P858">
        <v>1.9E-6</v>
      </c>
      <c r="Q858">
        <v>1.3380000000000001</v>
      </c>
      <c r="R858"/>
      <c r="S858" s="6">
        <v>2.0344799999999998</v>
      </c>
      <c r="T858" s="6">
        <v>-1.0087600000000001</v>
      </c>
      <c r="U858"/>
      <c r="V858">
        <v>1.22E-5</v>
      </c>
      <c r="W858"/>
      <c r="X858" s="2">
        <v>2.0344799999999998</v>
      </c>
      <c r="Y858" s="2">
        <v>2.0344799999999998</v>
      </c>
    </row>
    <row r="859" spans="1:25" x14ac:dyDescent="0.2">
      <c r="A859" t="s">
        <v>2580</v>
      </c>
      <c r="B859" t="s">
        <v>2581</v>
      </c>
      <c r="C859" t="s">
        <v>2582</v>
      </c>
      <c r="D859">
        <v>8</v>
      </c>
      <c r="E859" s="1">
        <v>0.145625</v>
      </c>
      <c r="F859" s="2">
        <v>1.8377600000000001</v>
      </c>
      <c r="G859" s="1">
        <v>3.3000000000000002E-6</v>
      </c>
      <c r="H859" s="2">
        <v>2.2349600000000001</v>
      </c>
      <c r="I859" s="1">
        <v>2.7828100000000001E-3</v>
      </c>
      <c r="J859" s="2">
        <v>1.4547099999999999</v>
      </c>
      <c r="K859" s="1">
        <v>0.27030799999999999</v>
      </c>
      <c r="L859" s="2">
        <v>1.62341</v>
      </c>
      <c r="M859" s="3">
        <v>3.7299999999999999E-5</v>
      </c>
      <c r="N859" s="2">
        <v>2.2276400000000001</v>
      </c>
      <c r="O859"/>
      <c r="P859" s="3">
        <v>3.8800000000000001E-13</v>
      </c>
      <c r="Q859" s="2">
        <v>1.85168</v>
      </c>
      <c r="R859" s="2"/>
      <c r="S859" s="2">
        <v>2.2349600000000001</v>
      </c>
      <c r="T859" s="2">
        <v>1.4547099999999999</v>
      </c>
      <c r="U859" s="2"/>
      <c r="V859" s="4">
        <v>3.3000000000000002E-6</v>
      </c>
      <c r="W859"/>
      <c r="X859" s="2">
        <v>2.2349600000000001</v>
      </c>
      <c r="Y859" s="2">
        <v>2.2349600000000001</v>
      </c>
    </row>
    <row r="860" spans="1:25" x14ac:dyDescent="0.2">
      <c r="A860" t="s">
        <v>2514</v>
      </c>
      <c r="B860" t="s">
        <v>2515</v>
      </c>
      <c r="C860" t="s">
        <v>2516</v>
      </c>
      <c r="D860">
        <v>8</v>
      </c>
      <c r="E860" s="1">
        <v>4.95E-6</v>
      </c>
      <c r="F860" s="2">
        <v>3.5489700000000002</v>
      </c>
      <c r="G860" s="1">
        <v>0.35617700000000002</v>
      </c>
      <c r="H860" s="2">
        <v>1.09755</v>
      </c>
      <c r="I860" s="1">
        <v>4.0799999999999999E-6</v>
      </c>
      <c r="J860" s="2">
        <v>3.24038</v>
      </c>
      <c r="K860" s="1">
        <v>1.02428E-3</v>
      </c>
      <c r="L860" s="2">
        <v>2.2109800000000002</v>
      </c>
      <c r="M860" s="3">
        <v>1.0017699999999999E-3</v>
      </c>
      <c r="N860" s="2">
        <v>1.1980599999999999</v>
      </c>
      <c r="O860"/>
      <c r="P860" s="3">
        <v>2.5000000000000001E-11</v>
      </c>
      <c r="Q860" s="2">
        <v>2.0076900000000002</v>
      </c>
      <c r="R860" s="2"/>
      <c r="S860" s="2">
        <v>3.5489700000000002</v>
      </c>
      <c r="T860" s="2">
        <v>1.09755</v>
      </c>
      <c r="U860" s="2"/>
      <c r="V860" s="4">
        <v>4.0799999999999999E-6</v>
      </c>
      <c r="W860"/>
      <c r="X860" s="2">
        <v>3.5489700000000002</v>
      </c>
      <c r="Y860" s="2">
        <v>3.5489700000000002</v>
      </c>
    </row>
    <row r="861" spans="1:25" x14ac:dyDescent="0.2">
      <c r="A861" t="s">
        <v>2679</v>
      </c>
      <c r="B861" t="s">
        <v>2680</v>
      </c>
      <c r="C861" t="s">
        <v>2681</v>
      </c>
      <c r="D861">
        <v>8</v>
      </c>
      <c r="E861" s="5">
        <v>0.91705599999999998</v>
      </c>
      <c r="F861" s="6">
        <v>-1.0212000000000001</v>
      </c>
      <c r="G861" s="5">
        <v>0.97852799999999995</v>
      </c>
      <c r="H861" s="6">
        <v>-1.00057</v>
      </c>
      <c r="I861" s="5">
        <v>0.24310300000000001</v>
      </c>
      <c r="J861" s="6">
        <v>1.12052</v>
      </c>
      <c r="K861" s="5">
        <v>0.93594299999999997</v>
      </c>
      <c r="L861" s="6">
        <v>-1.0669299999999999</v>
      </c>
      <c r="M861">
        <v>9.1900000000000001E-6</v>
      </c>
      <c r="N861">
        <v>2.2854399999999999</v>
      </c>
      <c r="O861"/>
      <c r="P861">
        <v>8.1658800000000004E-2</v>
      </c>
      <c r="Q861">
        <v>1.19306</v>
      </c>
      <c r="R861"/>
      <c r="S861" s="6">
        <v>2.2854399999999999</v>
      </c>
      <c r="T861" s="6">
        <v>-1.0669299999999999</v>
      </c>
      <c r="U861"/>
      <c r="V861">
        <v>9.1900000000000001E-6</v>
      </c>
      <c r="W861"/>
      <c r="X861" s="2">
        <v>2.2854399999999999</v>
      </c>
      <c r="Y861" s="2">
        <v>2.2854399999999999</v>
      </c>
    </row>
    <row r="862" spans="1:25" x14ac:dyDescent="0.2">
      <c r="A862" t="s">
        <v>2583</v>
      </c>
      <c r="B862" t="s">
        <v>2584</v>
      </c>
      <c r="C862" t="s">
        <v>2585</v>
      </c>
      <c r="D862">
        <v>8</v>
      </c>
      <c r="E862" s="1">
        <v>3.25692E-2</v>
      </c>
      <c r="F862" s="2">
        <v>-1.6156999999999999</v>
      </c>
      <c r="G862" s="1">
        <v>1.24E-6</v>
      </c>
      <c r="H862" s="2">
        <v>-2.1590699999999998</v>
      </c>
      <c r="I862" s="1">
        <v>1.8900000000000001E-7</v>
      </c>
      <c r="J862" s="2">
        <v>-3.1023499999999999</v>
      </c>
      <c r="K862" s="1">
        <v>0.22481799999999999</v>
      </c>
      <c r="L862" s="2">
        <v>-1.4200299999999999</v>
      </c>
      <c r="M862" s="3">
        <v>5.51E-7</v>
      </c>
      <c r="N862" s="2">
        <v>-2.3556699999999999</v>
      </c>
      <c r="O862"/>
      <c r="P862" s="3">
        <v>4.1800000000000001E-18</v>
      </c>
      <c r="Q862" s="2">
        <v>-2.0679599999999998</v>
      </c>
      <c r="R862" s="2"/>
      <c r="S862" s="2">
        <v>-1.4200299999999999</v>
      </c>
      <c r="T862" s="2">
        <v>-3.1023499999999999</v>
      </c>
      <c r="U862" s="2"/>
      <c r="V862" s="4">
        <v>1.8900000000000001E-7</v>
      </c>
      <c r="W862"/>
      <c r="X862" s="2">
        <v>-3.1023499999999999</v>
      </c>
      <c r="Y862" s="2">
        <v>3.1023499999999999</v>
      </c>
    </row>
    <row r="863" spans="1:25" x14ac:dyDescent="0.2">
      <c r="A863" t="s">
        <v>2622</v>
      </c>
      <c r="B863" t="s">
        <v>2623</v>
      </c>
      <c r="C863" t="s">
        <v>2624</v>
      </c>
      <c r="D863">
        <v>8</v>
      </c>
      <c r="E863" s="1">
        <v>0.54109700000000005</v>
      </c>
      <c r="F863" s="2">
        <v>-1.57508</v>
      </c>
      <c r="G863" s="1">
        <v>3.5600000000000001E-7</v>
      </c>
      <c r="H863" s="2">
        <v>-1.91408</v>
      </c>
      <c r="I863" s="1">
        <v>3.4199999999999999E-6</v>
      </c>
      <c r="J863" s="2">
        <v>-2.01938</v>
      </c>
      <c r="K863" s="1">
        <v>0.44557200000000002</v>
      </c>
      <c r="L863" s="2">
        <v>-1.73637</v>
      </c>
      <c r="M863" s="3">
        <v>1.8771099999999999E-4</v>
      </c>
      <c r="N863" s="2">
        <v>-1.8085599999999999</v>
      </c>
      <c r="O863"/>
      <c r="P863" s="3">
        <v>4.6600000000000005E-10</v>
      </c>
      <c r="Q863" s="2">
        <v>-1.8029599999999999</v>
      </c>
      <c r="R863" s="2"/>
      <c r="S863" s="2">
        <v>-1.57508</v>
      </c>
      <c r="T863" s="2">
        <v>-2.01938</v>
      </c>
      <c r="U863" s="2"/>
      <c r="V863" s="4">
        <v>3.5600000000000001E-7</v>
      </c>
      <c r="W863"/>
      <c r="X863" s="2">
        <v>-2.01938</v>
      </c>
      <c r="Y863" s="2">
        <v>2.01938</v>
      </c>
    </row>
    <row r="864" spans="1:25" x14ac:dyDescent="0.2">
      <c r="A864" t="s">
        <v>2517</v>
      </c>
      <c r="B864" t="s">
        <v>2518</v>
      </c>
      <c r="C864" t="s">
        <v>2519</v>
      </c>
      <c r="D864">
        <v>8</v>
      </c>
      <c r="E864" s="1">
        <v>1.5689400000000001E-4</v>
      </c>
      <c r="F864" s="2">
        <v>-2.83751</v>
      </c>
      <c r="G864" s="1">
        <v>9.7300000000000004E-7</v>
      </c>
      <c r="H864" s="2">
        <v>-2.3424200000000002</v>
      </c>
      <c r="I864" s="1">
        <v>8.9300000000000002E-5</v>
      </c>
      <c r="J864" s="2">
        <v>-2.2854800000000002</v>
      </c>
      <c r="K864" s="1">
        <v>2.2679100000000001E-2</v>
      </c>
      <c r="L864" s="2">
        <v>-2.72288</v>
      </c>
      <c r="M864" s="3">
        <v>5.9999999999999997E-7</v>
      </c>
      <c r="N864" s="2">
        <v>-3.2054200000000002</v>
      </c>
      <c r="O864"/>
      <c r="P864" s="3">
        <v>1.96E-25</v>
      </c>
      <c r="Q864" s="2">
        <v>-2.6631</v>
      </c>
      <c r="R864" s="2"/>
      <c r="S864" s="2">
        <v>-2.2854800000000002</v>
      </c>
      <c r="T864" s="2">
        <v>-3.2054200000000002</v>
      </c>
      <c r="U864" s="2"/>
      <c r="V864" s="4">
        <v>5.9999999999999997E-7</v>
      </c>
      <c r="W864"/>
      <c r="X864" s="2">
        <v>-3.2054200000000002</v>
      </c>
      <c r="Y864" s="2">
        <v>3.2054200000000002</v>
      </c>
    </row>
    <row r="865" spans="1:25" x14ac:dyDescent="0.2">
      <c r="A865" t="s">
        <v>2625</v>
      </c>
      <c r="B865" t="s">
        <v>2626</v>
      </c>
      <c r="C865" t="s">
        <v>2627</v>
      </c>
      <c r="D865">
        <v>8</v>
      </c>
      <c r="E865" s="1">
        <v>0.69926699999999997</v>
      </c>
      <c r="F865" s="2">
        <v>1.1496</v>
      </c>
      <c r="G865" s="1">
        <v>0.21015900000000001</v>
      </c>
      <c r="H865" s="2">
        <v>1.0894600000000001</v>
      </c>
      <c r="I865" s="1">
        <v>5.4E-6</v>
      </c>
      <c r="J865" s="2">
        <v>2.3157100000000002</v>
      </c>
      <c r="K865" s="1">
        <v>0.81357900000000005</v>
      </c>
      <c r="L865" s="2">
        <v>-1.14577</v>
      </c>
      <c r="M865" s="3">
        <v>0.73242600000000002</v>
      </c>
      <c r="N865" s="2">
        <v>-1.04606</v>
      </c>
      <c r="O865"/>
      <c r="P865" s="3">
        <v>4.6529500000000001E-2</v>
      </c>
      <c r="Q865" s="2">
        <v>1.206</v>
      </c>
      <c r="R865" s="2"/>
      <c r="S865" s="2">
        <v>2.3157100000000002</v>
      </c>
      <c r="T865" s="2">
        <v>-1.14577</v>
      </c>
      <c r="U865" s="2"/>
      <c r="V865" s="4">
        <v>5.4E-6</v>
      </c>
      <c r="W865"/>
      <c r="X865" s="2">
        <v>2.3157100000000002</v>
      </c>
      <c r="Y865" s="2">
        <v>2.3157100000000002</v>
      </c>
    </row>
    <row r="866" spans="1:25" x14ac:dyDescent="0.2">
      <c r="A866" t="s">
        <v>2712</v>
      </c>
      <c r="B866" t="s">
        <v>2713</v>
      </c>
      <c r="C866" t="s">
        <v>2714</v>
      </c>
      <c r="D866" s="7">
        <v>8</v>
      </c>
      <c r="E866" s="1">
        <v>0.26936300000000002</v>
      </c>
      <c r="F866" s="2">
        <v>-1.04314</v>
      </c>
      <c r="G866" s="1">
        <v>6.61495E-2</v>
      </c>
      <c r="H866" s="2">
        <v>-1.27139</v>
      </c>
      <c r="I866" s="1">
        <v>1.18E-8</v>
      </c>
      <c r="J866" s="2">
        <v>-12.319100000000001</v>
      </c>
      <c r="K866" s="1">
        <v>0.55008199999999996</v>
      </c>
      <c r="L866" s="2">
        <v>-1.0306500000000001</v>
      </c>
      <c r="M866" s="3">
        <v>2.12871E-2</v>
      </c>
      <c r="N866" s="2">
        <v>-1.2299100000000001</v>
      </c>
      <c r="O866"/>
      <c r="P866" s="3">
        <v>2.5908000000000002E-4</v>
      </c>
      <c r="Q866" s="2">
        <v>-1.85425</v>
      </c>
      <c r="R866" s="2"/>
      <c r="S866" s="2">
        <v>-1.0306500000000001</v>
      </c>
      <c r="T866" s="2">
        <v>-12.319100000000001</v>
      </c>
      <c r="U866" s="2"/>
      <c r="V866" s="4">
        <v>1.18E-8</v>
      </c>
      <c r="W866"/>
      <c r="X866" s="2">
        <v>-12.319100000000001</v>
      </c>
      <c r="Y866" s="2">
        <v>12.319100000000001</v>
      </c>
    </row>
    <row r="867" spans="1:25" x14ac:dyDescent="0.2">
      <c r="A867" t="s">
        <v>2520</v>
      </c>
      <c r="B867" t="s">
        <v>2521</v>
      </c>
      <c r="C867" t="s">
        <v>2522</v>
      </c>
      <c r="D867">
        <v>8</v>
      </c>
      <c r="E867" s="1">
        <v>4.9493700000000002E-2</v>
      </c>
      <c r="F867" s="2">
        <v>-3.0387499999999998</v>
      </c>
      <c r="G867" s="1">
        <v>1.2899999999999999E-6</v>
      </c>
      <c r="H867" s="2">
        <v>-2.35873</v>
      </c>
      <c r="I867" s="1">
        <v>1.06E-6</v>
      </c>
      <c r="J867" s="2">
        <v>-2.1105999999999998</v>
      </c>
      <c r="K867" s="1">
        <v>3.51594E-2</v>
      </c>
      <c r="L867" s="2">
        <v>-2.2784900000000001</v>
      </c>
      <c r="M867" s="3">
        <v>0.54492399999999996</v>
      </c>
      <c r="N867" s="2">
        <v>-1.107</v>
      </c>
      <c r="O867"/>
      <c r="P867" s="3">
        <v>3.8900000000000003E-11</v>
      </c>
      <c r="Q867" s="2">
        <v>-2.06568</v>
      </c>
      <c r="R867" s="2"/>
      <c r="S867" s="2">
        <v>-1.107</v>
      </c>
      <c r="T867" s="2">
        <v>-3.0387499999999998</v>
      </c>
      <c r="U867" s="2"/>
      <c r="V867" s="4">
        <v>1.06E-6</v>
      </c>
      <c r="W867"/>
      <c r="X867" s="2">
        <v>-3.0387499999999998</v>
      </c>
      <c r="Y867" s="2">
        <v>3.0387499999999998</v>
      </c>
    </row>
    <row r="868" spans="1:25" x14ac:dyDescent="0.2">
      <c r="A868" t="s">
        <v>2628</v>
      </c>
      <c r="B868" t="s">
        <v>2629</v>
      </c>
      <c r="C868" t="s">
        <v>2630</v>
      </c>
      <c r="D868">
        <v>8</v>
      </c>
      <c r="E868" s="1">
        <v>7.2894299999999995E-2</v>
      </c>
      <c r="F868" s="2">
        <v>1.5762499999999999</v>
      </c>
      <c r="G868" s="1">
        <v>7.9050300000000002E-4</v>
      </c>
      <c r="H868" s="2">
        <v>1.4057299999999999</v>
      </c>
      <c r="I868" s="1">
        <v>1.17E-6</v>
      </c>
      <c r="J868" s="2">
        <v>3.1602100000000002</v>
      </c>
      <c r="K868" s="1">
        <v>6.4130300000000001E-3</v>
      </c>
      <c r="L868" s="2">
        <v>1.73868</v>
      </c>
      <c r="M868" s="3">
        <v>2.3845699999999999E-3</v>
      </c>
      <c r="N868" s="2">
        <v>1.5552999999999999</v>
      </c>
      <c r="O868"/>
      <c r="P868" s="3">
        <v>1.5700000000000001E-13</v>
      </c>
      <c r="Q868" s="2">
        <v>1.8080400000000001</v>
      </c>
      <c r="R868" s="2"/>
      <c r="S868" s="2">
        <v>3.1602100000000002</v>
      </c>
      <c r="T868" s="2">
        <v>1.4057299999999999</v>
      </c>
      <c r="U868" s="2"/>
      <c r="V868" s="4">
        <v>1.17E-6</v>
      </c>
      <c r="W868"/>
      <c r="X868" s="2">
        <v>3.1602100000000002</v>
      </c>
      <c r="Y868" s="2">
        <v>3.1602100000000002</v>
      </c>
    </row>
    <row r="869" spans="1:25" x14ac:dyDescent="0.2">
      <c r="A869" t="s">
        <v>2631</v>
      </c>
      <c r="B869" t="s">
        <v>2632</v>
      </c>
      <c r="C869" t="s">
        <v>2633</v>
      </c>
      <c r="D869">
        <v>8</v>
      </c>
      <c r="E869" s="1">
        <v>0.93035699999999999</v>
      </c>
      <c r="F869" s="2">
        <v>1.0548900000000001</v>
      </c>
      <c r="G869" s="1">
        <v>1.51955E-4</v>
      </c>
      <c r="H869" s="2">
        <v>1.32874</v>
      </c>
      <c r="I869" s="1">
        <v>6.5100000000000001E-9</v>
      </c>
      <c r="J869" s="2">
        <v>6.1017900000000003</v>
      </c>
      <c r="K869" s="1">
        <v>0.259297</v>
      </c>
      <c r="L869" s="2">
        <v>2.7084899999999998</v>
      </c>
      <c r="M869" s="3">
        <v>0.78995599999999999</v>
      </c>
      <c r="N869" s="2">
        <v>1.0202</v>
      </c>
      <c r="O869"/>
      <c r="P869" s="3">
        <v>3.4499999999999998E-5</v>
      </c>
      <c r="Q869" s="2">
        <v>1.88107</v>
      </c>
      <c r="R869" s="2"/>
      <c r="S869" s="2">
        <v>6.1017900000000003</v>
      </c>
      <c r="T869" s="2">
        <v>1.0202</v>
      </c>
      <c r="U869" s="2"/>
      <c r="V869" s="4">
        <v>6.5100000000000001E-9</v>
      </c>
      <c r="W869"/>
      <c r="X869" s="2">
        <v>6.1017900000000003</v>
      </c>
      <c r="Y869" s="2">
        <v>6.1017900000000003</v>
      </c>
    </row>
    <row r="870" spans="1:25" x14ac:dyDescent="0.2">
      <c r="A870" t="s">
        <v>2634</v>
      </c>
      <c r="B870" t="s">
        <v>2635</v>
      </c>
      <c r="C870" t="s">
        <v>2636</v>
      </c>
      <c r="D870">
        <v>8</v>
      </c>
      <c r="E870" s="1">
        <v>0.84348599999999996</v>
      </c>
      <c r="F870" s="2">
        <v>1.0522</v>
      </c>
      <c r="G870" s="1">
        <v>0.14510500000000001</v>
      </c>
      <c r="H870" s="2">
        <v>-1.1893</v>
      </c>
      <c r="I870" s="1">
        <v>4.1799999999999998E-6</v>
      </c>
      <c r="J870" s="2">
        <v>2.0777000000000001</v>
      </c>
      <c r="K870" s="1">
        <v>0.679508</v>
      </c>
      <c r="L870" s="2">
        <v>1.06341</v>
      </c>
      <c r="M870" s="3">
        <v>1.6693000000000001E-3</v>
      </c>
      <c r="N870" s="2">
        <v>1.4527000000000001</v>
      </c>
      <c r="O870"/>
      <c r="P870" s="3">
        <v>1.3420000000000001E-3</v>
      </c>
      <c r="Q870" s="2">
        <v>1.23763</v>
      </c>
      <c r="R870" s="2"/>
      <c r="S870" s="2">
        <v>2.0777000000000001</v>
      </c>
      <c r="T870" s="2">
        <v>-1.1893</v>
      </c>
      <c r="U870" s="2"/>
      <c r="V870" s="4">
        <v>4.1799999999999998E-6</v>
      </c>
      <c r="W870"/>
      <c r="X870" s="2">
        <v>2.0777000000000001</v>
      </c>
      <c r="Y870" s="2">
        <v>2.0777000000000001</v>
      </c>
    </row>
    <row r="871" spans="1:25" x14ac:dyDescent="0.2">
      <c r="A871" t="s">
        <v>2715</v>
      </c>
      <c r="B871" t="s">
        <v>2716</v>
      </c>
      <c r="C871" t="s">
        <v>2717</v>
      </c>
      <c r="D871" s="7">
        <v>8</v>
      </c>
      <c r="E871" s="1">
        <v>0.316</v>
      </c>
      <c r="F871" s="2">
        <v>-1.9372100000000001</v>
      </c>
      <c r="G871" s="1">
        <v>1.1000000000000001E-6</v>
      </c>
      <c r="H871" s="2">
        <v>-2.2773699999999999</v>
      </c>
      <c r="I871" s="1">
        <v>2.2806300000000002E-2</v>
      </c>
      <c r="J871" s="2">
        <v>-1.4195899999999999</v>
      </c>
      <c r="K871" s="1">
        <v>0.15960299999999999</v>
      </c>
      <c r="L871" s="2">
        <v>-2.5922900000000002</v>
      </c>
      <c r="M871" s="3">
        <v>1.54074E-4</v>
      </c>
      <c r="N871" s="2">
        <v>-1.8489100000000001</v>
      </c>
      <c r="O871"/>
      <c r="P871" s="3">
        <v>1.09E-9</v>
      </c>
      <c r="Q871" s="2">
        <v>-1.97292</v>
      </c>
      <c r="R871" s="2"/>
      <c r="S871" s="2">
        <v>-1.4195899999999999</v>
      </c>
      <c r="T871" s="2">
        <v>-2.5922900000000002</v>
      </c>
      <c r="U871" s="2"/>
      <c r="V871" s="4">
        <v>1.1000000000000001E-6</v>
      </c>
      <c r="W871"/>
      <c r="X871" s="2">
        <v>-2.5922900000000002</v>
      </c>
      <c r="Y871" s="2">
        <v>2.5922900000000002</v>
      </c>
    </row>
    <row r="872" spans="1:25" x14ac:dyDescent="0.2">
      <c r="A872" t="s">
        <v>2637</v>
      </c>
      <c r="B872" t="s">
        <v>2638</v>
      </c>
      <c r="C872" t="s">
        <v>2639</v>
      </c>
      <c r="D872">
        <v>8</v>
      </c>
      <c r="E872" s="1">
        <v>0.15664400000000001</v>
      </c>
      <c r="F872" s="2">
        <v>-1.2236</v>
      </c>
      <c r="G872" s="1">
        <v>2.5038700000000003E-4</v>
      </c>
      <c r="H872" s="2">
        <v>-1.55545</v>
      </c>
      <c r="I872" s="1">
        <v>5.7009900000000002E-4</v>
      </c>
      <c r="J872" s="2">
        <v>-2.0704699999999998</v>
      </c>
      <c r="K872" s="1">
        <v>3.4789100000000003E-2</v>
      </c>
      <c r="L872" s="2">
        <v>-2.4236300000000002</v>
      </c>
      <c r="M872" s="3">
        <v>5.5000000000000003E-7</v>
      </c>
      <c r="N872" s="2">
        <v>-4.5885199999999999</v>
      </c>
      <c r="O872"/>
      <c r="P872" s="3">
        <v>5.68E-12</v>
      </c>
      <c r="Q872" s="2">
        <v>-2.1173799999999998</v>
      </c>
      <c r="R872" s="2"/>
      <c r="S872" s="2">
        <v>-1.2236</v>
      </c>
      <c r="T872" s="2">
        <v>-4.5885199999999999</v>
      </c>
      <c r="U872" s="2"/>
      <c r="V872" s="4">
        <v>5.5000000000000003E-7</v>
      </c>
      <c r="W872"/>
      <c r="X872" s="2">
        <v>-4.5885199999999999</v>
      </c>
      <c r="Y872" s="2">
        <v>4.5885199999999999</v>
      </c>
    </row>
    <row r="873" spans="1:25" x14ac:dyDescent="0.2">
      <c r="A873" t="s">
        <v>2682</v>
      </c>
      <c r="B873" t="s">
        <v>2683</v>
      </c>
      <c r="C873" t="s">
        <v>2684</v>
      </c>
      <c r="D873">
        <v>8</v>
      </c>
      <c r="E873" s="5">
        <v>0.96136900000000003</v>
      </c>
      <c r="F873" s="6">
        <v>1.0189900000000001</v>
      </c>
      <c r="G873" s="5">
        <v>0.30803599999999998</v>
      </c>
      <c r="H873" s="6">
        <v>-1.1304799999999999</v>
      </c>
      <c r="I873" s="5">
        <v>0.88280499999999995</v>
      </c>
      <c r="J873" s="6">
        <v>1.0379100000000001</v>
      </c>
      <c r="K873" s="5">
        <v>0.53600700000000001</v>
      </c>
      <c r="L873" s="6">
        <v>1.30359</v>
      </c>
      <c r="M873">
        <v>3.9575400000000001E-4</v>
      </c>
      <c r="N873">
        <v>-2.9707499999999998</v>
      </c>
      <c r="O873"/>
      <c r="P873">
        <v>0.111348</v>
      </c>
      <c r="Q873">
        <v>-1.20397</v>
      </c>
      <c r="R873"/>
      <c r="S873" s="6">
        <v>1.30359</v>
      </c>
      <c r="T873" s="6">
        <v>-2.9707499999999998</v>
      </c>
      <c r="U873"/>
      <c r="V873">
        <v>3.9575400000000001E-4</v>
      </c>
      <c r="W873"/>
      <c r="X873" s="2">
        <v>-2.9707499999999998</v>
      </c>
      <c r="Y873" s="2">
        <v>2.9707499999999998</v>
      </c>
    </row>
    <row r="874" spans="1:25" x14ac:dyDescent="0.2">
      <c r="A874" t="s">
        <v>2640</v>
      </c>
      <c r="B874" t="s">
        <v>2641</v>
      </c>
      <c r="C874" t="s">
        <v>2642</v>
      </c>
      <c r="D874">
        <v>8</v>
      </c>
      <c r="E874" s="1">
        <v>0.74476100000000001</v>
      </c>
      <c r="F874" s="2">
        <v>1.20329</v>
      </c>
      <c r="G874" s="1">
        <v>8.2179699999999998E-4</v>
      </c>
      <c r="H874" s="2">
        <v>1.18442</v>
      </c>
      <c r="I874" s="1">
        <v>3.89E-7</v>
      </c>
      <c r="J874" s="2">
        <v>2.1252800000000001</v>
      </c>
      <c r="K874" s="1">
        <v>0.73456999999999995</v>
      </c>
      <c r="L874" s="2">
        <v>-1.1524700000000001</v>
      </c>
      <c r="M874" s="3">
        <v>3.0048899999999998E-4</v>
      </c>
      <c r="N874" s="2">
        <v>1.66214</v>
      </c>
      <c r="O874"/>
      <c r="P874" s="3">
        <v>1.6977E-4</v>
      </c>
      <c r="Q874" s="2">
        <v>1.3616699999999999</v>
      </c>
      <c r="R874" s="2"/>
      <c r="S874" s="2">
        <v>2.1252800000000001</v>
      </c>
      <c r="T874" s="2">
        <v>-1.1524700000000001</v>
      </c>
      <c r="U874" s="2"/>
      <c r="V874" s="4">
        <v>3.89E-7</v>
      </c>
      <c r="W874"/>
      <c r="X874" s="2">
        <v>2.1252800000000001</v>
      </c>
      <c r="Y874" s="2">
        <v>2.1252800000000001</v>
      </c>
    </row>
    <row r="875" spans="1:25" x14ac:dyDescent="0.2">
      <c r="A875" t="s">
        <v>2586</v>
      </c>
      <c r="B875" t="s">
        <v>2587</v>
      </c>
      <c r="C875" t="s">
        <v>2588</v>
      </c>
      <c r="D875">
        <v>8</v>
      </c>
      <c r="E875" s="1">
        <v>0.31176300000000001</v>
      </c>
      <c r="F875" s="2">
        <v>-2.4820700000000002</v>
      </c>
      <c r="G875" s="1">
        <v>6.3600000000000001E-5</v>
      </c>
      <c r="H875" s="2">
        <v>-2.4455100000000001</v>
      </c>
      <c r="I875" s="1">
        <v>1.50446E-2</v>
      </c>
      <c r="J875" s="2">
        <v>-1.43346</v>
      </c>
      <c r="K875" s="1">
        <v>0.124282</v>
      </c>
      <c r="L875" s="2">
        <v>-5.42666</v>
      </c>
      <c r="M875" s="3">
        <v>1.79893E-3</v>
      </c>
      <c r="N875" s="2">
        <v>-2.3987699999999998</v>
      </c>
      <c r="O875"/>
      <c r="P875" s="3">
        <v>3.32E-8</v>
      </c>
      <c r="Q875" s="2">
        <v>-2.5289000000000001</v>
      </c>
      <c r="R875" s="2"/>
      <c r="S875" s="2">
        <v>-1.43346</v>
      </c>
      <c r="T875" s="2">
        <v>-5.42666</v>
      </c>
      <c r="U875" s="2"/>
      <c r="V875" s="4">
        <v>6.3600000000000001E-5</v>
      </c>
      <c r="W875"/>
      <c r="X875" s="2">
        <v>-5.42666</v>
      </c>
      <c r="Y875" s="2">
        <v>5.42666</v>
      </c>
    </row>
    <row r="876" spans="1:25" x14ac:dyDescent="0.2">
      <c r="A876" t="s">
        <v>2523</v>
      </c>
      <c r="B876" t="s">
        <v>2524</v>
      </c>
      <c r="C876" t="s">
        <v>2525</v>
      </c>
      <c r="D876">
        <v>8</v>
      </c>
      <c r="E876" s="1">
        <v>9.2574300000000003E-4</v>
      </c>
      <c r="F876" s="2">
        <v>-3.2598099999999999</v>
      </c>
      <c r="G876" s="1">
        <v>2.8309E-4</v>
      </c>
      <c r="H876" s="2">
        <v>-1.50437</v>
      </c>
      <c r="I876" s="1">
        <v>6.5699999999999998E-6</v>
      </c>
      <c r="J876" s="2">
        <v>-2.7143299999999999</v>
      </c>
      <c r="K876" s="1">
        <v>5.1115800000000003E-2</v>
      </c>
      <c r="L876" s="2">
        <v>-4.7738300000000002</v>
      </c>
      <c r="M876" s="3">
        <v>1.4499999999999999E-7</v>
      </c>
      <c r="N876" s="2">
        <v>-3.1302099999999999</v>
      </c>
      <c r="O876"/>
      <c r="P876" s="3">
        <v>1.87E-15</v>
      </c>
      <c r="Q876" s="2">
        <v>-2.8378100000000002</v>
      </c>
      <c r="R876" s="2"/>
      <c r="S876" s="2">
        <v>-1.50437</v>
      </c>
      <c r="T876" s="2">
        <v>-4.7738300000000002</v>
      </c>
      <c r="U876" s="2"/>
      <c r="V876" s="4">
        <v>1.4499999999999999E-7</v>
      </c>
      <c r="W876"/>
      <c r="X876" s="2">
        <v>-4.7738300000000002</v>
      </c>
      <c r="Y876" s="2">
        <v>4.7738300000000002</v>
      </c>
    </row>
    <row r="877" spans="1:25" x14ac:dyDescent="0.2">
      <c r="A877" t="s">
        <v>2643</v>
      </c>
      <c r="B877" t="s">
        <v>2644</v>
      </c>
      <c r="C877" t="s">
        <v>2645</v>
      </c>
      <c r="D877">
        <v>8</v>
      </c>
      <c r="E877" s="1">
        <v>0.77289600000000003</v>
      </c>
      <c r="F877" s="2">
        <v>1.0049399999999999</v>
      </c>
      <c r="G877" s="1">
        <v>0.49777700000000003</v>
      </c>
      <c r="H877" s="2">
        <v>-1.08691</v>
      </c>
      <c r="I877" s="1">
        <v>1.62699E-3</v>
      </c>
      <c r="J877" s="2">
        <v>-2.5085700000000002</v>
      </c>
      <c r="K877" s="1">
        <v>0.56962500000000005</v>
      </c>
      <c r="L877" s="2">
        <v>1.1134599999999999</v>
      </c>
      <c r="M877" s="3">
        <v>0.218084</v>
      </c>
      <c r="N877" s="2">
        <v>-1.1423700000000001</v>
      </c>
      <c r="O877"/>
      <c r="P877" s="3">
        <v>7.1617299999999998E-3</v>
      </c>
      <c r="Q877" s="2">
        <v>-1.23668</v>
      </c>
      <c r="R877" s="2"/>
      <c r="S877" s="2">
        <v>1.1134599999999999</v>
      </c>
      <c r="T877" s="2">
        <v>-2.5085700000000002</v>
      </c>
      <c r="U877" s="2"/>
      <c r="V877" s="4">
        <v>1.62699E-3</v>
      </c>
      <c r="W877"/>
      <c r="X877" s="2">
        <v>-2.5085700000000002</v>
      </c>
      <c r="Y877" s="2">
        <v>2.5085700000000002</v>
      </c>
    </row>
    <row r="878" spans="1:25" x14ac:dyDescent="0.2">
      <c r="A878" t="s">
        <v>2526</v>
      </c>
      <c r="B878" t="s">
        <v>2527</v>
      </c>
      <c r="C878" t="s">
        <v>2528</v>
      </c>
      <c r="D878">
        <v>8</v>
      </c>
      <c r="E878" s="1">
        <v>1.6957E-2</v>
      </c>
      <c r="F878" s="2">
        <v>-3.88375</v>
      </c>
      <c r="G878" s="1">
        <v>2.3699999999999999E-7</v>
      </c>
      <c r="H878" s="2">
        <v>-5.7187999999999999</v>
      </c>
      <c r="I878" s="1">
        <v>1.1599999999999999E-9</v>
      </c>
      <c r="J878" s="2">
        <v>-5.75725</v>
      </c>
      <c r="K878" s="1">
        <v>2.47659E-2</v>
      </c>
      <c r="L878" s="2">
        <v>-2.9805000000000001</v>
      </c>
      <c r="M878" s="3">
        <v>4.5699999999999997E-9</v>
      </c>
      <c r="N878" s="2">
        <v>-7.1770899999999997</v>
      </c>
      <c r="O878"/>
      <c r="P878" s="3">
        <v>1.1899999999999999E-24</v>
      </c>
      <c r="Q878" s="2">
        <v>-4.9251399999999999</v>
      </c>
      <c r="R878" s="2"/>
      <c r="S878" s="2">
        <v>-2.9805000000000001</v>
      </c>
      <c r="T878" s="2">
        <v>-7.1770899999999997</v>
      </c>
      <c r="U878" s="2"/>
      <c r="V878" s="4">
        <v>1.1599999999999999E-9</v>
      </c>
      <c r="W878"/>
      <c r="X878" s="2">
        <v>-7.1770899999999997</v>
      </c>
      <c r="Y878" s="2">
        <v>7.1770899999999997</v>
      </c>
    </row>
    <row r="879" spans="1:25" x14ac:dyDescent="0.2">
      <c r="A879" t="s">
        <v>2589</v>
      </c>
      <c r="B879" t="s">
        <v>2590</v>
      </c>
      <c r="C879" t="s">
        <v>2591</v>
      </c>
      <c r="D879">
        <v>8</v>
      </c>
      <c r="E879" s="1">
        <v>0.56130999999999998</v>
      </c>
      <c r="F879" s="2">
        <v>1.3362499999999999</v>
      </c>
      <c r="G879" s="1">
        <v>1.2099999999999999E-5</v>
      </c>
      <c r="H879" s="2">
        <v>2.1768999999999998</v>
      </c>
      <c r="I879" s="1">
        <v>4.2048600000000003E-4</v>
      </c>
      <c r="J879" s="2">
        <v>1.48607</v>
      </c>
      <c r="K879" s="1">
        <v>0.65143899999999999</v>
      </c>
      <c r="L879" s="2">
        <v>1.4105799999999999</v>
      </c>
      <c r="M879" s="3">
        <v>7.2580199999999996E-3</v>
      </c>
      <c r="N879" s="2">
        <v>1.8627800000000001</v>
      </c>
      <c r="O879"/>
      <c r="P879" s="3">
        <v>1.18E-8</v>
      </c>
      <c r="Q879" s="2">
        <v>1.6311</v>
      </c>
      <c r="R879" s="2"/>
      <c r="S879" s="2">
        <v>2.1768999999999998</v>
      </c>
      <c r="T879" s="2">
        <v>1.3362499999999999</v>
      </c>
      <c r="U879" s="2"/>
      <c r="V879" s="4">
        <v>1.2099999999999999E-5</v>
      </c>
      <c r="W879"/>
      <c r="X879" s="2">
        <v>2.1768999999999998</v>
      </c>
      <c r="Y879" s="2">
        <v>2.1768999999999998</v>
      </c>
    </row>
    <row r="880" spans="1:25" x14ac:dyDescent="0.2">
      <c r="A880" t="s">
        <v>2529</v>
      </c>
      <c r="B880" t="s">
        <v>2530</v>
      </c>
      <c r="C880" t="s">
        <v>2531</v>
      </c>
      <c r="D880">
        <v>8</v>
      </c>
      <c r="E880" s="1">
        <v>3.3853300000000002E-4</v>
      </c>
      <c r="F880" s="2">
        <v>2.1252599999999999</v>
      </c>
      <c r="G880" s="1">
        <v>1.24E-5</v>
      </c>
      <c r="H880" s="2">
        <v>1.4799800000000001</v>
      </c>
      <c r="I880" s="1">
        <v>0.45845000000000002</v>
      </c>
      <c r="J880" s="2">
        <v>1.0436799999999999</v>
      </c>
      <c r="K880" s="1">
        <v>5.3725799999999997E-2</v>
      </c>
      <c r="L880" s="2">
        <v>2.3767299999999998</v>
      </c>
      <c r="M880" s="3">
        <v>4.6068200000000002E-4</v>
      </c>
      <c r="N880" s="2">
        <v>1.52145</v>
      </c>
      <c r="O880"/>
      <c r="P880" s="3">
        <v>1.5199999999999999E-10</v>
      </c>
      <c r="Q880" s="2">
        <v>1.6242000000000001</v>
      </c>
      <c r="R880" s="2"/>
      <c r="S880" s="2">
        <v>2.3767299999999998</v>
      </c>
      <c r="T880" s="2">
        <v>1.0436799999999999</v>
      </c>
      <c r="U880" s="2"/>
      <c r="V880" s="4">
        <v>1.24E-5</v>
      </c>
      <c r="W880"/>
      <c r="X880" s="2">
        <v>2.3767299999999998</v>
      </c>
      <c r="Y880" s="2">
        <v>2.3767299999999998</v>
      </c>
    </row>
    <row r="881" spans="1:25" x14ac:dyDescent="0.2">
      <c r="A881" t="s">
        <v>2646</v>
      </c>
      <c r="B881" t="s">
        <v>2647</v>
      </c>
      <c r="C881" t="s">
        <v>2648</v>
      </c>
      <c r="D881">
        <v>8</v>
      </c>
      <c r="E881" s="5">
        <v>4.2400000000000001E-5</v>
      </c>
      <c r="F881" s="6">
        <v>-1.9119299999999999</v>
      </c>
      <c r="G881" s="5">
        <v>1.0551E-4</v>
      </c>
      <c r="H881" s="6">
        <v>-1.7281</v>
      </c>
      <c r="I881" s="5">
        <v>3.4000000000000001E-6</v>
      </c>
      <c r="J881" s="6">
        <v>-2.0711900000000001</v>
      </c>
      <c r="K881" s="5">
        <v>0.235184</v>
      </c>
      <c r="L881" s="6">
        <v>-2.1583399999999999</v>
      </c>
      <c r="M881">
        <v>6.5806000000000003E-2</v>
      </c>
      <c r="N881">
        <v>-1.27522</v>
      </c>
      <c r="O881"/>
      <c r="P881">
        <v>5.4599999999999998E-11</v>
      </c>
      <c r="Q881">
        <v>-1.77719</v>
      </c>
      <c r="R881"/>
      <c r="S881" s="6">
        <v>-1.27522</v>
      </c>
      <c r="T881" s="6">
        <v>-2.1583399999999999</v>
      </c>
      <c r="U881"/>
      <c r="V881">
        <v>3.4000000000000001E-6</v>
      </c>
      <c r="W881"/>
      <c r="X881" s="2">
        <v>-2.1583399999999999</v>
      </c>
      <c r="Y881" s="2">
        <v>2.1583399999999999</v>
      </c>
    </row>
    <row r="882" spans="1:25" x14ac:dyDescent="0.2">
      <c r="A882" t="s">
        <v>2685</v>
      </c>
      <c r="B882" t="s">
        <v>2686</v>
      </c>
      <c r="C882" t="s">
        <v>2687</v>
      </c>
      <c r="D882">
        <v>8</v>
      </c>
      <c r="E882" s="5">
        <v>0.27007700000000001</v>
      </c>
      <c r="F882" s="6">
        <v>-1.62094</v>
      </c>
      <c r="G882" s="5">
        <v>1.0699999999999999E-5</v>
      </c>
      <c r="H882" s="6">
        <v>-1.929</v>
      </c>
      <c r="I882" s="5">
        <v>4.5299999999999998E-6</v>
      </c>
      <c r="J882" s="6">
        <v>-1.79583</v>
      </c>
      <c r="K882" s="5">
        <v>0.28585500000000003</v>
      </c>
      <c r="L882" s="6">
        <v>-2.1831299999999998</v>
      </c>
      <c r="M882">
        <v>1.7099999999999999E-5</v>
      </c>
      <c r="N882">
        <v>-2.6282100000000002</v>
      </c>
      <c r="O882"/>
      <c r="P882">
        <v>2.6200000000000001E-12</v>
      </c>
      <c r="Q882">
        <v>-1.99827</v>
      </c>
      <c r="R882"/>
      <c r="S882" s="6">
        <v>-1.62094</v>
      </c>
      <c r="T882" s="6">
        <v>-2.6282100000000002</v>
      </c>
      <c r="U882"/>
      <c r="V882">
        <v>4.5299999999999998E-6</v>
      </c>
      <c r="W882"/>
      <c r="X882" s="2">
        <v>-2.6282100000000002</v>
      </c>
      <c r="Y882" s="2">
        <v>2.6282100000000002</v>
      </c>
    </row>
    <row r="883" spans="1:25" x14ac:dyDescent="0.2">
      <c r="A883" t="s">
        <v>2532</v>
      </c>
      <c r="B883" t="s">
        <v>2533</v>
      </c>
      <c r="C883" t="s">
        <v>2534</v>
      </c>
      <c r="D883">
        <v>8</v>
      </c>
      <c r="E883" s="1">
        <v>3.1999999999999999E-5</v>
      </c>
      <c r="F883" s="2">
        <v>3.46732</v>
      </c>
      <c r="G883" s="1">
        <v>1.11E-8</v>
      </c>
      <c r="H883" s="2">
        <v>3.0853100000000002</v>
      </c>
      <c r="I883" s="1">
        <v>1.01E-9</v>
      </c>
      <c r="J883" s="2">
        <v>3.3211300000000001</v>
      </c>
      <c r="K883" s="1">
        <v>0.42724899999999999</v>
      </c>
      <c r="L883" s="2">
        <v>1.8043899999999999</v>
      </c>
      <c r="M883" s="3">
        <v>7.1E-8</v>
      </c>
      <c r="N883" s="2">
        <v>3.34117</v>
      </c>
      <c r="O883"/>
      <c r="P883" s="3">
        <v>5.7599999999999997E-22</v>
      </c>
      <c r="Q883" s="2">
        <v>2.9679000000000002</v>
      </c>
      <c r="R883" s="2"/>
      <c r="S883" s="2">
        <v>3.46732</v>
      </c>
      <c r="T883" s="2">
        <v>1.8043899999999999</v>
      </c>
      <c r="U883" s="2"/>
      <c r="V883" s="4">
        <v>1.01E-9</v>
      </c>
      <c r="W883"/>
      <c r="X883" s="2">
        <v>3.46732</v>
      </c>
      <c r="Y883" s="2">
        <v>3.46732</v>
      </c>
    </row>
    <row r="884" spans="1:25" x14ac:dyDescent="0.2">
      <c r="A884" t="s">
        <v>2649</v>
      </c>
      <c r="B884" t="s">
        <v>2650</v>
      </c>
      <c r="C884" t="s">
        <v>2651</v>
      </c>
      <c r="D884">
        <v>8</v>
      </c>
      <c r="E884" s="5">
        <v>0.90338700000000005</v>
      </c>
      <c r="F884" s="6">
        <v>1.0854699999999999</v>
      </c>
      <c r="G884" s="5">
        <v>5.9400000000000003E-8</v>
      </c>
      <c r="H884" s="6">
        <v>1.7827500000000001</v>
      </c>
      <c r="I884" s="5">
        <v>1.96E-8</v>
      </c>
      <c r="J884" s="6">
        <v>5.5308099999999998</v>
      </c>
      <c r="K884" s="5">
        <v>5.6517900000000003E-2</v>
      </c>
      <c r="L884" s="6">
        <v>1.5941700000000001</v>
      </c>
      <c r="M884">
        <v>9.4599999999999992E-6</v>
      </c>
      <c r="N884">
        <v>1.6552100000000001</v>
      </c>
      <c r="O884"/>
      <c r="P884">
        <v>3.9799999999999999E-8</v>
      </c>
      <c r="Q884">
        <v>1.95719</v>
      </c>
      <c r="R884"/>
      <c r="S884" s="6">
        <v>5.5308099999999998</v>
      </c>
      <c r="T884" s="6">
        <v>1.0854699999999999</v>
      </c>
      <c r="U884"/>
      <c r="V884">
        <v>1.96E-8</v>
      </c>
      <c r="W884"/>
      <c r="X884" s="2">
        <v>5.5308099999999998</v>
      </c>
      <c r="Y884" s="2">
        <v>5.5308099999999998</v>
      </c>
    </row>
    <row r="885" spans="1:25" x14ac:dyDescent="0.2">
      <c r="A885" t="s">
        <v>2535</v>
      </c>
      <c r="B885" t="s">
        <v>2536</v>
      </c>
      <c r="C885" t="s">
        <v>2537</v>
      </c>
      <c r="D885">
        <v>8</v>
      </c>
      <c r="E885" s="1">
        <v>1.7465499999999999E-4</v>
      </c>
      <c r="F885" s="2">
        <v>-2.2856900000000002</v>
      </c>
      <c r="G885" s="1">
        <v>1.73E-6</v>
      </c>
      <c r="H885" s="2">
        <v>-2.2241900000000001</v>
      </c>
      <c r="I885" s="1">
        <v>1.1200000000000001E-6</v>
      </c>
      <c r="J885" s="2">
        <v>-2.0021</v>
      </c>
      <c r="K885" s="1">
        <v>1.09895E-3</v>
      </c>
      <c r="L885" s="2">
        <v>-2.2422300000000002</v>
      </c>
      <c r="M885" s="3">
        <v>6.6199999999999997E-7</v>
      </c>
      <c r="N885" s="2">
        <v>-2.5603099999999999</v>
      </c>
      <c r="O885"/>
      <c r="P885" s="3">
        <v>1.5000000000000001E-29</v>
      </c>
      <c r="Q885" s="2">
        <v>-2.2603499999999999</v>
      </c>
      <c r="R885" s="2"/>
      <c r="S885" s="2">
        <v>-2.0021</v>
      </c>
      <c r="T885" s="2">
        <v>-2.5603099999999999</v>
      </c>
      <c r="U885" s="2"/>
      <c r="V885" s="4">
        <v>6.6199999999999997E-7</v>
      </c>
      <c r="W885"/>
      <c r="X885" s="2">
        <v>-2.5603099999999999</v>
      </c>
      <c r="Y885" s="2">
        <v>2.5603099999999999</v>
      </c>
    </row>
    <row r="886" spans="1:25" x14ac:dyDescent="0.2">
      <c r="A886" t="s">
        <v>2718</v>
      </c>
      <c r="B886" t="s">
        <v>2719</v>
      </c>
      <c r="C886" t="s">
        <v>2720</v>
      </c>
      <c r="D886" s="7">
        <v>8</v>
      </c>
      <c r="E886" s="1">
        <v>0.145283</v>
      </c>
      <c r="F886" s="2">
        <v>-1.7958799999999999</v>
      </c>
      <c r="G886" s="1">
        <v>4.3100000000000002E-6</v>
      </c>
      <c r="H886" s="2">
        <v>-1.95313</v>
      </c>
      <c r="I886" s="1">
        <v>1.15E-5</v>
      </c>
      <c r="J886" s="2">
        <v>-1.51275</v>
      </c>
      <c r="K886" s="1">
        <v>0.149622</v>
      </c>
      <c r="L886" s="2">
        <v>-1.7781100000000001</v>
      </c>
      <c r="M886" s="3">
        <v>6.1099999999999995E-7</v>
      </c>
      <c r="N886" s="2">
        <v>-2.2102900000000001</v>
      </c>
      <c r="O886"/>
      <c r="P886" s="3">
        <v>1.7199999999999999E-14</v>
      </c>
      <c r="Q886" s="2">
        <v>-1.8423700000000001</v>
      </c>
      <c r="R886" s="2"/>
      <c r="S886" s="2">
        <v>-1.51275</v>
      </c>
      <c r="T886" s="2">
        <v>-2.2102900000000001</v>
      </c>
      <c r="U886" s="2"/>
      <c r="V886" s="4">
        <v>6.1099999999999995E-7</v>
      </c>
      <c r="W886"/>
      <c r="X886" s="2">
        <v>-2.2102900000000001</v>
      </c>
      <c r="Y886" s="2">
        <v>2.2102900000000001</v>
      </c>
    </row>
    <row r="887" spans="1:25" x14ac:dyDescent="0.2">
      <c r="A887" t="s">
        <v>2667</v>
      </c>
      <c r="B887" t="s">
        <v>2668</v>
      </c>
      <c r="C887" t="s">
        <v>2669</v>
      </c>
      <c r="D887">
        <v>8</v>
      </c>
      <c r="E887" s="5">
        <v>1.2941899999999999E-2</v>
      </c>
      <c r="F887" s="6">
        <v>1.57203</v>
      </c>
      <c r="G887" s="5">
        <v>2.7029899999999999E-2</v>
      </c>
      <c r="H887" s="6">
        <v>1.1852100000000001</v>
      </c>
      <c r="I887" s="5">
        <v>1.3496899999999999E-2</v>
      </c>
      <c r="J887" s="6">
        <v>1.2291799999999999</v>
      </c>
      <c r="K887" s="5">
        <v>6.08049E-3</v>
      </c>
      <c r="L887" s="6">
        <v>2.0718000000000001</v>
      </c>
      <c r="M887">
        <v>2.1396000000000002E-3</v>
      </c>
      <c r="N887">
        <v>1.2253400000000001</v>
      </c>
      <c r="O887"/>
      <c r="P887">
        <v>1.07E-9</v>
      </c>
      <c r="Q887">
        <v>1.4160600000000001</v>
      </c>
      <c r="R887"/>
      <c r="S887" s="6">
        <v>2.0718000000000001</v>
      </c>
      <c r="T887" s="6">
        <v>1.1852100000000001</v>
      </c>
      <c r="U887"/>
      <c r="V887">
        <v>2.1396000000000002E-3</v>
      </c>
      <c r="W887"/>
      <c r="X887" s="2">
        <v>2.0718000000000001</v>
      </c>
      <c r="Y887" s="2">
        <v>2.0718000000000001</v>
      </c>
    </row>
    <row r="888" spans="1:25" x14ac:dyDescent="0.2">
      <c r="A888" t="s">
        <v>2538</v>
      </c>
      <c r="B888" t="s">
        <v>2539</v>
      </c>
      <c r="C888" t="s">
        <v>2540</v>
      </c>
      <c r="D888">
        <v>8</v>
      </c>
      <c r="E888" s="1">
        <v>1.3564400000000001E-2</v>
      </c>
      <c r="F888" s="2">
        <v>-5.1149100000000001</v>
      </c>
      <c r="G888" s="1">
        <v>5.0299999999999997E-11</v>
      </c>
      <c r="H888" s="2">
        <v>-6.0050999999999997</v>
      </c>
      <c r="I888" s="1">
        <v>4.8600000000000002E-9</v>
      </c>
      <c r="J888" s="2">
        <v>-10.074999999999999</v>
      </c>
      <c r="K888" s="1">
        <v>6.8768099999999999E-2</v>
      </c>
      <c r="L888" s="2">
        <v>-4.1307</v>
      </c>
      <c r="M888" s="3">
        <v>1.6000000000000001E-9</v>
      </c>
      <c r="N888" s="2">
        <v>-6.5758799999999997</v>
      </c>
      <c r="O888"/>
      <c r="P888" s="3">
        <v>1.9800000000000001E-23</v>
      </c>
      <c r="Q888" s="2">
        <v>-6.1681499999999998</v>
      </c>
      <c r="R888" s="2"/>
      <c r="S888" s="2">
        <v>-4.1307</v>
      </c>
      <c r="T888" s="2">
        <v>-10.074999999999999</v>
      </c>
      <c r="U888" s="2"/>
      <c r="V888" s="4">
        <v>5.0299999999999997E-11</v>
      </c>
      <c r="W888"/>
      <c r="X888" s="2">
        <v>-10.074999999999999</v>
      </c>
      <c r="Y888" s="2">
        <v>10.074999999999999</v>
      </c>
    </row>
    <row r="889" spans="1:25" x14ac:dyDescent="0.2">
      <c r="A889" t="s">
        <v>2652</v>
      </c>
      <c r="B889" t="s">
        <v>2653</v>
      </c>
      <c r="C889" t="s">
        <v>2654</v>
      </c>
      <c r="D889">
        <v>8</v>
      </c>
      <c r="E889" s="5">
        <v>0.73477700000000001</v>
      </c>
      <c r="F889" s="6">
        <v>-1.04582</v>
      </c>
      <c r="G889" s="5">
        <v>0.25811400000000001</v>
      </c>
      <c r="H889" s="6">
        <v>1.01532</v>
      </c>
      <c r="I889" s="5">
        <v>1.4E-5</v>
      </c>
      <c r="J889" s="6">
        <v>-2.0750999999999999</v>
      </c>
      <c r="K889" s="5">
        <v>0.69834099999999999</v>
      </c>
      <c r="L889" s="6">
        <v>1.17838</v>
      </c>
      <c r="M889">
        <v>0.78451400000000004</v>
      </c>
      <c r="N889">
        <v>1.0079</v>
      </c>
      <c r="O889"/>
      <c r="P889">
        <v>8.5736400000000004E-2</v>
      </c>
      <c r="Q889">
        <v>-1.1331100000000001</v>
      </c>
      <c r="R889"/>
      <c r="S889" s="6">
        <v>1.17838</v>
      </c>
      <c r="T889" s="6">
        <v>-2.0750999999999999</v>
      </c>
      <c r="U889"/>
      <c r="V889">
        <v>1.4E-5</v>
      </c>
      <c r="W889"/>
      <c r="X889" s="2">
        <v>-2.0750999999999999</v>
      </c>
      <c r="Y889" s="2">
        <v>2.0750999999999999</v>
      </c>
    </row>
    <row r="890" spans="1:25" x14ac:dyDescent="0.2">
      <c r="A890" t="s">
        <v>2721</v>
      </c>
      <c r="B890" t="s">
        <v>2722</v>
      </c>
      <c r="C890" t="s">
        <v>2723</v>
      </c>
      <c r="D890" s="7">
        <v>8</v>
      </c>
      <c r="E890" s="1">
        <v>0.57982500000000003</v>
      </c>
      <c r="F890" s="2">
        <v>-1.12035</v>
      </c>
      <c r="G890" s="1">
        <v>0.13988999999999999</v>
      </c>
      <c r="H890" s="2">
        <v>-1.0502800000000001</v>
      </c>
      <c r="I890" s="1">
        <v>4.3700000000000001E-7</v>
      </c>
      <c r="J890" s="2">
        <v>2.2336800000000001</v>
      </c>
      <c r="K890" s="1">
        <v>0.98091700000000004</v>
      </c>
      <c r="L890" s="2">
        <v>-1.00732</v>
      </c>
      <c r="M890" s="3">
        <v>0.73653500000000005</v>
      </c>
      <c r="N890" s="2">
        <v>-1.0266900000000001</v>
      </c>
      <c r="O890"/>
      <c r="P890" s="3">
        <v>0.101692</v>
      </c>
      <c r="Q890" s="2">
        <v>1.13137</v>
      </c>
      <c r="R890" s="2"/>
      <c r="S890" s="2">
        <v>2.2336800000000001</v>
      </c>
      <c r="T890" s="2">
        <v>-1.12035</v>
      </c>
      <c r="U890" s="2"/>
      <c r="V890" s="4">
        <v>4.3700000000000001E-7</v>
      </c>
      <c r="W890"/>
      <c r="X890" s="2">
        <v>2.2336800000000001</v>
      </c>
      <c r="Y890" s="2">
        <v>2.2336800000000001</v>
      </c>
    </row>
    <row r="891" spans="1:25" x14ac:dyDescent="0.2">
      <c r="A891" t="s">
        <v>2541</v>
      </c>
      <c r="B891" t="s">
        <v>2542</v>
      </c>
      <c r="C891" t="s">
        <v>2543</v>
      </c>
      <c r="D891">
        <v>8</v>
      </c>
      <c r="E891" s="1">
        <v>2.7483E-3</v>
      </c>
      <c r="F891" s="2">
        <v>-5.0952500000000001</v>
      </c>
      <c r="G891" s="1">
        <v>5.4199999999999998E-11</v>
      </c>
      <c r="H891" s="2">
        <v>-8.4126600000000007</v>
      </c>
      <c r="I891" s="1">
        <v>4.9199999999999997E-8</v>
      </c>
      <c r="J891" s="2">
        <v>-1.8515900000000001</v>
      </c>
      <c r="K891" s="1">
        <v>0.34434500000000001</v>
      </c>
      <c r="L891" s="2">
        <v>-3.0907900000000001</v>
      </c>
      <c r="M891" s="3">
        <v>1.1000000000000001E-7</v>
      </c>
      <c r="N891" s="2">
        <v>-3.3786800000000001</v>
      </c>
      <c r="O891"/>
      <c r="P891" s="3">
        <v>1.25E-14</v>
      </c>
      <c r="Q891" s="2">
        <v>-3.8755600000000001</v>
      </c>
      <c r="R891" s="2"/>
      <c r="S891" s="2">
        <v>-1.8515900000000001</v>
      </c>
      <c r="T891" s="2">
        <v>-8.4126600000000007</v>
      </c>
      <c r="U891" s="2"/>
      <c r="V891" s="4">
        <v>5.4199999999999998E-11</v>
      </c>
      <c r="W891"/>
      <c r="X891" s="2">
        <v>-8.4126600000000007</v>
      </c>
      <c r="Y891" s="2">
        <v>8.4126600000000007</v>
      </c>
    </row>
    <row r="892" spans="1:25" x14ac:dyDescent="0.2">
      <c r="A892" t="s">
        <v>2688</v>
      </c>
      <c r="B892" t="s">
        <v>2689</v>
      </c>
      <c r="C892" t="s">
        <v>2690</v>
      </c>
      <c r="D892">
        <v>8</v>
      </c>
      <c r="E892" s="5">
        <v>0.229967</v>
      </c>
      <c r="F892" s="6">
        <v>-1.58118</v>
      </c>
      <c r="G892" s="5">
        <v>4.8767999999999999E-2</v>
      </c>
      <c r="H892" s="6">
        <v>-1.2595499999999999</v>
      </c>
      <c r="I892" s="5">
        <v>3.7162800000000003E-2</v>
      </c>
      <c r="J892" s="6">
        <v>1.28546</v>
      </c>
      <c r="K892" s="5">
        <v>0.62627200000000005</v>
      </c>
      <c r="L892" s="6">
        <v>-1.39863</v>
      </c>
      <c r="M892">
        <v>2.8000000000000002E-7</v>
      </c>
      <c r="N892">
        <v>-2.3768699999999998</v>
      </c>
      <c r="O892"/>
      <c r="P892">
        <v>3.38105E-4</v>
      </c>
      <c r="Q892">
        <v>-1.3857999999999999</v>
      </c>
      <c r="R892"/>
      <c r="S892" s="6">
        <v>1.28546</v>
      </c>
      <c r="T892" s="6">
        <v>-2.3768699999999998</v>
      </c>
      <c r="U892"/>
      <c r="V892">
        <v>2.8000000000000002E-7</v>
      </c>
      <c r="W892"/>
      <c r="X892" s="2">
        <v>-2.3768699999999998</v>
      </c>
      <c r="Y892" s="2">
        <v>2.3768699999999998</v>
      </c>
    </row>
    <row r="893" spans="1:25" x14ac:dyDescent="0.2">
      <c r="A893" t="s">
        <v>2592</v>
      </c>
      <c r="B893" t="s">
        <v>2593</v>
      </c>
      <c r="C893" t="s">
        <v>2594</v>
      </c>
      <c r="D893">
        <v>8</v>
      </c>
      <c r="E893" s="1">
        <v>0.64359699999999997</v>
      </c>
      <c r="F893" s="2">
        <v>1.4191</v>
      </c>
      <c r="G893" s="1">
        <v>1.20184E-3</v>
      </c>
      <c r="H893" s="2">
        <v>2.0984799999999999</v>
      </c>
      <c r="I893" s="1">
        <v>0.26985799999999999</v>
      </c>
      <c r="J893" s="2">
        <v>1.21001</v>
      </c>
      <c r="K893" s="1">
        <v>0.95992299999999997</v>
      </c>
      <c r="L893" s="2">
        <v>1.02477</v>
      </c>
      <c r="M893" s="3">
        <v>4.2986999999999997E-2</v>
      </c>
      <c r="N893" s="2">
        <v>1.77044</v>
      </c>
      <c r="O893"/>
      <c r="P893" s="3">
        <v>1.57145E-4</v>
      </c>
      <c r="Q893" s="2">
        <v>1.4677899999999999</v>
      </c>
      <c r="R893" s="2"/>
      <c r="S893" s="2">
        <v>2.0984799999999999</v>
      </c>
      <c r="T893" s="2">
        <v>1.02477</v>
      </c>
      <c r="U893" s="2"/>
      <c r="V893" s="4">
        <v>1.20184E-3</v>
      </c>
      <c r="W893"/>
      <c r="X893" s="2">
        <v>2.0984799999999999</v>
      </c>
      <c r="Y893" s="2">
        <v>2.0984799999999999</v>
      </c>
    </row>
    <row r="894" spans="1:25" x14ac:dyDescent="0.2">
      <c r="A894" t="s">
        <v>2544</v>
      </c>
      <c r="B894" t="s">
        <v>2545</v>
      </c>
      <c r="C894" t="s">
        <v>2546</v>
      </c>
      <c r="D894">
        <v>8</v>
      </c>
      <c r="E894" s="1">
        <v>6.7599999999999997E-8</v>
      </c>
      <c r="F894" s="2">
        <v>3.2988599999999999</v>
      </c>
      <c r="G894" s="1">
        <v>3.14E-10</v>
      </c>
      <c r="H894" s="2">
        <v>3.6114299999999999</v>
      </c>
      <c r="I894" s="1">
        <v>2.34E-7</v>
      </c>
      <c r="J894" s="2">
        <v>2.4642400000000002</v>
      </c>
      <c r="K894" s="1">
        <v>0.22542899999999999</v>
      </c>
      <c r="L894" s="2">
        <v>2.46251</v>
      </c>
      <c r="M894" s="3">
        <v>1.86E-9</v>
      </c>
      <c r="N894" s="2">
        <v>3.32605</v>
      </c>
      <c r="O894"/>
      <c r="P894" s="3">
        <v>1.09E-21</v>
      </c>
      <c r="Q894" s="2">
        <v>3.0295800000000002</v>
      </c>
      <c r="R894" s="2"/>
      <c r="S894" s="2">
        <v>3.6114299999999999</v>
      </c>
      <c r="T894" s="2">
        <v>2.46251</v>
      </c>
      <c r="U894" s="2"/>
      <c r="V894" s="4">
        <v>3.14E-10</v>
      </c>
      <c r="W894"/>
      <c r="X894" s="2">
        <v>3.6114299999999999</v>
      </c>
      <c r="Y894" s="2">
        <v>3.6114299999999999</v>
      </c>
    </row>
    <row r="895" spans="1:25" x14ac:dyDescent="0.2">
      <c r="A895" t="s">
        <v>2547</v>
      </c>
      <c r="B895" t="s">
        <v>2548</v>
      </c>
      <c r="C895" t="s">
        <v>2549</v>
      </c>
      <c r="D895">
        <v>8</v>
      </c>
      <c r="E895" s="1">
        <v>1.2615099999999999E-4</v>
      </c>
      <c r="F895" s="2">
        <v>-3.61666</v>
      </c>
      <c r="G895" s="1">
        <v>3.41E-6</v>
      </c>
      <c r="H895" s="2">
        <v>-3.54298</v>
      </c>
      <c r="I895" s="1">
        <v>7.3799999999999996E-7</v>
      </c>
      <c r="J895" s="2">
        <v>-4.32334</v>
      </c>
      <c r="K895" s="1">
        <v>6.9110900000000003E-2</v>
      </c>
      <c r="L895" s="2">
        <v>-2.77461</v>
      </c>
      <c r="M895" s="3">
        <v>5.5300000000000004E-6</v>
      </c>
      <c r="N895" s="2">
        <v>-2.7774200000000002</v>
      </c>
      <c r="O895"/>
      <c r="P895" s="3">
        <v>1.6599999999999999E-25</v>
      </c>
      <c r="Q895" s="2">
        <v>-3.3727399999999998</v>
      </c>
      <c r="R895" s="2"/>
      <c r="S895" s="2">
        <v>-2.77461</v>
      </c>
      <c r="T895" s="2">
        <v>-4.32334</v>
      </c>
      <c r="U895" s="2"/>
      <c r="V895" s="4">
        <v>7.3799999999999996E-7</v>
      </c>
      <c r="W895"/>
      <c r="X895" s="2">
        <v>-4.32334</v>
      </c>
      <c r="Y895" s="2">
        <v>4.32334</v>
      </c>
    </row>
    <row r="896" spans="1:25" x14ac:dyDescent="0.2">
      <c r="A896" t="s">
        <v>2724</v>
      </c>
      <c r="B896" t="s">
        <v>2725</v>
      </c>
      <c r="C896" t="s">
        <v>2726</v>
      </c>
      <c r="D896" s="7">
        <v>8</v>
      </c>
      <c r="E896" s="1">
        <v>6.0322000000000001E-4</v>
      </c>
      <c r="F896" s="2">
        <v>2.2390500000000002</v>
      </c>
      <c r="G896" s="1">
        <v>1.3704099999999999E-4</v>
      </c>
      <c r="H896" s="2">
        <v>1.8610100000000001</v>
      </c>
      <c r="I896" s="1">
        <v>3.0699999999999998E-6</v>
      </c>
      <c r="J896" s="2">
        <v>1.91984</v>
      </c>
      <c r="K896" s="1">
        <v>0.61203099999999999</v>
      </c>
      <c r="L896" s="2">
        <v>1.37263</v>
      </c>
      <c r="M896" s="3">
        <v>0.398841</v>
      </c>
      <c r="N896" s="2">
        <v>1.17133</v>
      </c>
      <c r="O896"/>
      <c r="P896" s="3">
        <v>2.6200000000000001E-11</v>
      </c>
      <c r="Q896" s="2">
        <v>1.6764399999999999</v>
      </c>
      <c r="R896" s="2"/>
      <c r="S896" s="2">
        <v>2.2390500000000002</v>
      </c>
      <c r="T896" s="2">
        <v>1.17133</v>
      </c>
      <c r="U896" s="2"/>
      <c r="V896" s="4">
        <v>3.0699999999999998E-6</v>
      </c>
      <c r="W896"/>
      <c r="X896" s="2">
        <v>2.2390500000000002</v>
      </c>
      <c r="Y896" s="2">
        <v>2.2390500000000002</v>
      </c>
    </row>
    <row r="897" spans="1:25" x14ac:dyDescent="0.2">
      <c r="A897" t="s">
        <v>2595</v>
      </c>
      <c r="B897" t="s">
        <v>2596</v>
      </c>
      <c r="C897" t="s">
        <v>2597</v>
      </c>
      <c r="D897">
        <v>8</v>
      </c>
      <c r="E897" s="1">
        <v>5.8599499999999999E-2</v>
      </c>
      <c r="F897" s="2">
        <v>-2.4598100000000001</v>
      </c>
      <c r="G897" s="1">
        <v>5.9399999999999998E-9</v>
      </c>
      <c r="H897" s="2">
        <v>-3.33629</v>
      </c>
      <c r="I897" s="1">
        <v>2.5399999999999999E-8</v>
      </c>
      <c r="J897" s="2">
        <v>-5.4655300000000002</v>
      </c>
      <c r="K897" s="1">
        <v>6.6980399999999995E-2</v>
      </c>
      <c r="L897" s="2">
        <v>-2.60493</v>
      </c>
      <c r="M897" s="3">
        <v>2.4100000000000001E-8</v>
      </c>
      <c r="N897" s="2">
        <v>-4.1203399999999997</v>
      </c>
      <c r="O897"/>
      <c r="P897" s="3">
        <v>2.1700000000000001E-20</v>
      </c>
      <c r="Q897" s="2">
        <v>-3.4696099999999999</v>
      </c>
      <c r="R897" s="2"/>
      <c r="S897" s="2">
        <v>-2.4598100000000001</v>
      </c>
      <c r="T897" s="2">
        <v>-5.4655300000000002</v>
      </c>
      <c r="U897" s="2"/>
      <c r="V897" s="4">
        <v>5.9399999999999998E-9</v>
      </c>
      <c r="W897"/>
      <c r="X897" s="2">
        <v>-5.4655300000000002</v>
      </c>
      <c r="Y897" s="2">
        <v>5.4655300000000002</v>
      </c>
    </row>
    <row r="898" spans="1:25" x14ac:dyDescent="0.2">
      <c r="A898" t="s">
        <v>2655</v>
      </c>
      <c r="B898" t="s">
        <v>2656</v>
      </c>
      <c r="C898" t="s">
        <v>2657</v>
      </c>
      <c r="D898">
        <v>8</v>
      </c>
      <c r="E898" s="5">
        <v>0.27574500000000002</v>
      </c>
      <c r="F898" s="6">
        <v>-2.1558899999999999</v>
      </c>
      <c r="G898" s="5">
        <v>3.0400000000000001E-6</v>
      </c>
      <c r="H898" s="6">
        <v>-1.8634999999999999</v>
      </c>
      <c r="I898" s="5">
        <v>3.8299999999999998E-7</v>
      </c>
      <c r="J898" s="6">
        <v>-2.06331</v>
      </c>
      <c r="K898" s="5">
        <v>0.144537</v>
      </c>
      <c r="L898" s="6">
        <v>-2.4375800000000001</v>
      </c>
      <c r="M898">
        <v>1.49166E-4</v>
      </c>
      <c r="N898">
        <v>-1.79131</v>
      </c>
      <c r="O898"/>
      <c r="P898">
        <v>3.9099999999999999E-11</v>
      </c>
      <c r="Q898">
        <v>-2.0376300000000001</v>
      </c>
      <c r="R898"/>
      <c r="S898" s="6">
        <v>-1.79131</v>
      </c>
      <c r="T898" s="6">
        <v>-2.4375800000000001</v>
      </c>
      <c r="U898"/>
      <c r="V898">
        <v>3.8299999999999998E-7</v>
      </c>
      <c r="W898"/>
      <c r="X898" s="2">
        <v>-2.4375800000000001</v>
      </c>
      <c r="Y898" s="2">
        <v>2.4375800000000001</v>
      </c>
    </row>
    <row r="899" spans="1:25" x14ac:dyDescent="0.2">
      <c r="A899" t="s">
        <v>2658</v>
      </c>
      <c r="B899" t="s">
        <v>2659</v>
      </c>
      <c r="C899" t="s">
        <v>2660</v>
      </c>
      <c r="D899">
        <v>8</v>
      </c>
      <c r="E899" s="5">
        <v>0.90630500000000003</v>
      </c>
      <c r="F899" s="6">
        <v>-1.0024999999999999</v>
      </c>
      <c r="G899" s="5">
        <v>0.85061299999999995</v>
      </c>
      <c r="H899" s="6">
        <v>1.0016700000000001</v>
      </c>
      <c r="I899" s="5">
        <v>4.9400000000000001E-6</v>
      </c>
      <c r="J899" s="6">
        <v>2.3337300000000001</v>
      </c>
      <c r="K899" s="5">
        <v>0.84792199999999995</v>
      </c>
      <c r="L899" s="6">
        <v>1.06701</v>
      </c>
      <c r="M899">
        <v>0.30502800000000002</v>
      </c>
      <c r="N899">
        <v>-1.01555</v>
      </c>
      <c r="O899"/>
      <c r="P899">
        <v>8.5427100000000002E-3</v>
      </c>
      <c r="Q899">
        <v>1.20201</v>
      </c>
      <c r="R899"/>
      <c r="S899" s="6">
        <v>2.3337300000000001</v>
      </c>
      <c r="T899" s="6">
        <v>-1.01555</v>
      </c>
      <c r="U899"/>
      <c r="V899">
        <v>4.9400000000000001E-6</v>
      </c>
      <c r="W899"/>
      <c r="X899" s="2">
        <v>2.3337300000000001</v>
      </c>
      <c r="Y899" s="2">
        <v>2.3337300000000001</v>
      </c>
    </row>
    <row r="900" spans="1:25" x14ac:dyDescent="0.2">
      <c r="A900" t="s">
        <v>2550</v>
      </c>
      <c r="B900" t="s">
        <v>2551</v>
      </c>
      <c r="C900" t="s">
        <v>2552</v>
      </c>
      <c r="D900">
        <v>8</v>
      </c>
      <c r="E900" s="1">
        <v>2.5144700000000002E-4</v>
      </c>
      <c r="F900" s="2">
        <v>-3.8508900000000001</v>
      </c>
      <c r="G900" s="1">
        <v>2.1E-7</v>
      </c>
      <c r="H900" s="2">
        <v>-3.3982199999999998</v>
      </c>
      <c r="I900" s="1">
        <v>2.03E-7</v>
      </c>
      <c r="J900" s="2">
        <v>-3.1539199999999998</v>
      </c>
      <c r="K900" s="1">
        <v>3.9340700000000002E-4</v>
      </c>
      <c r="L900" s="2">
        <v>-4.2561799999999996</v>
      </c>
      <c r="M900" s="3">
        <v>5.5299999999999999E-8</v>
      </c>
      <c r="N900" s="2">
        <v>-2.9869599999999998</v>
      </c>
      <c r="O900"/>
      <c r="P900" s="3">
        <v>5.3199999999999998E-32</v>
      </c>
      <c r="Q900" s="2">
        <v>-3.4753500000000002</v>
      </c>
      <c r="R900" s="2"/>
      <c r="S900" s="2">
        <v>-2.9869599999999998</v>
      </c>
      <c r="T900" s="2">
        <v>-4.2561799999999996</v>
      </c>
      <c r="U900" s="2"/>
      <c r="V900" s="4">
        <v>5.5299999999999999E-8</v>
      </c>
      <c r="W900"/>
      <c r="X900" s="2">
        <v>-4.2561799999999996</v>
      </c>
      <c r="Y900" s="2">
        <v>4.2561799999999996</v>
      </c>
    </row>
    <row r="901" spans="1:25" x14ac:dyDescent="0.2">
      <c r="A901" t="s">
        <v>2691</v>
      </c>
      <c r="B901" t="s">
        <v>2692</v>
      </c>
      <c r="C901" t="s">
        <v>2693</v>
      </c>
      <c r="D901">
        <v>8</v>
      </c>
      <c r="E901" s="5">
        <v>0.701986</v>
      </c>
      <c r="F901" s="6">
        <v>-1.1709099999999999</v>
      </c>
      <c r="G901" s="5">
        <v>0.97001700000000002</v>
      </c>
      <c r="H901" s="6">
        <v>-1.0023299999999999</v>
      </c>
      <c r="I901" s="5">
        <v>0.247894</v>
      </c>
      <c r="J901" s="6">
        <v>1.0971500000000001</v>
      </c>
      <c r="K901" s="5">
        <v>0.69834099999999999</v>
      </c>
      <c r="L901" s="6">
        <v>1.3708199999999999</v>
      </c>
      <c r="M901">
        <v>1.91E-5</v>
      </c>
      <c r="N901">
        <v>-2.1835900000000001</v>
      </c>
      <c r="O901"/>
      <c r="P901">
        <v>0.34256199999999998</v>
      </c>
      <c r="Q901">
        <v>-1.12832</v>
      </c>
      <c r="R901"/>
      <c r="S901" s="6">
        <v>1.3708199999999999</v>
      </c>
      <c r="T901" s="6">
        <v>-2.1835900000000001</v>
      </c>
      <c r="U901"/>
      <c r="V901">
        <v>1.91E-5</v>
      </c>
      <c r="W901"/>
      <c r="X901" s="2">
        <v>-2.1835900000000001</v>
      </c>
      <c r="Y901" s="2">
        <v>2.1835900000000001</v>
      </c>
    </row>
    <row r="902" spans="1:25" x14ac:dyDescent="0.2">
      <c r="A902" t="s">
        <v>2727</v>
      </c>
      <c r="B902" t="s">
        <v>2728</v>
      </c>
      <c r="C902" t="s">
        <v>2729</v>
      </c>
      <c r="D902" s="7">
        <v>8</v>
      </c>
      <c r="E902" s="1">
        <v>0.24668999999999999</v>
      </c>
      <c r="F902" s="2">
        <v>-1.03325</v>
      </c>
      <c r="G902" s="1">
        <v>3.2368599999999997E-2</v>
      </c>
      <c r="H902" s="2">
        <v>-1.06959</v>
      </c>
      <c r="I902" s="1">
        <v>2.4900000000000002E-7</v>
      </c>
      <c r="J902" s="2">
        <v>-3.4837899999999999</v>
      </c>
      <c r="K902" s="1">
        <v>9.11111E-2</v>
      </c>
      <c r="L902" s="2">
        <v>-1.2152400000000001</v>
      </c>
      <c r="M902" s="3">
        <v>5.4399999999999996E-6</v>
      </c>
      <c r="N902" s="2">
        <v>-3.11978</v>
      </c>
      <c r="O902"/>
      <c r="P902" s="3">
        <v>8.8800000000000001E-8</v>
      </c>
      <c r="Q902" s="2">
        <v>-1.72292</v>
      </c>
      <c r="R902" s="2"/>
      <c r="S902" s="2">
        <v>-1.03325</v>
      </c>
      <c r="T902" s="2">
        <v>-3.4837899999999999</v>
      </c>
      <c r="U902" s="2"/>
      <c r="V902" s="4">
        <v>2.4900000000000002E-7</v>
      </c>
      <c r="W902"/>
      <c r="X902" s="2">
        <v>-3.4837899999999999</v>
      </c>
      <c r="Y902" s="2">
        <v>3.4837899999999999</v>
      </c>
    </row>
    <row r="903" spans="1:25" x14ac:dyDescent="0.2">
      <c r="A903" t="s">
        <v>2553</v>
      </c>
      <c r="B903" t="s">
        <v>2554</v>
      </c>
      <c r="C903" t="s">
        <v>2555</v>
      </c>
      <c r="D903">
        <v>8</v>
      </c>
      <c r="E903" s="1">
        <v>2.0999999999999998E-6</v>
      </c>
      <c r="F903" s="2">
        <v>-14.076700000000001</v>
      </c>
      <c r="G903" s="1">
        <v>1.0700000000000001E-10</v>
      </c>
      <c r="H903" s="2">
        <v>-16.525500000000001</v>
      </c>
      <c r="I903" s="1">
        <v>9.58E-10</v>
      </c>
      <c r="J903" s="2">
        <v>-12.5441</v>
      </c>
      <c r="K903" s="1">
        <v>2.1999999999999999E-5</v>
      </c>
      <c r="L903" s="2">
        <v>-12.957599999999999</v>
      </c>
      <c r="M903" s="3">
        <v>2.4699999999999999E-11</v>
      </c>
      <c r="N903" s="2">
        <v>-16.266100000000002</v>
      </c>
      <c r="O903"/>
      <c r="P903" s="3">
        <v>1.6099999999999999E-47</v>
      </c>
      <c r="Q903" s="2">
        <v>-14.419600000000001</v>
      </c>
      <c r="R903" s="2"/>
      <c r="S903" s="2">
        <v>-12.5441</v>
      </c>
      <c r="T903" s="2">
        <v>-16.525500000000001</v>
      </c>
      <c r="U903" s="2"/>
      <c r="V903" s="4">
        <v>2.4699999999999999E-11</v>
      </c>
      <c r="W903"/>
      <c r="X903" s="2">
        <v>-16.525500000000001</v>
      </c>
      <c r="Y903" s="2">
        <v>16.525500000000001</v>
      </c>
    </row>
    <row r="904" spans="1:25" x14ac:dyDescent="0.2">
      <c r="A904" t="s">
        <v>2556</v>
      </c>
      <c r="B904" t="s">
        <v>2557</v>
      </c>
      <c r="C904" t="s">
        <v>2558</v>
      </c>
      <c r="D904">
        <v>8</v>
      </c>
      <c r="E904" s="1">
        <v>1.1050400000000001E-3</v>
      </c>
      <c r="F904" s="2">
        <v>-2.8095500000000002</v>
      </c>
      <c r="G904" s="1">
        <v>1.75E-6</v>
      </c>
      <c r="H904" s="2">
        <v>-1.91212</v>
      </c>
      <c r="I904" s="1">
        <v>1.11E-5</v>
      </c>
      <c r="J904" s="2">
        <v>-1.5605500000000001</v>
      </c>
      <c r="K904" s="1">
        <v>2.7201899999999999E-3</v>
      </c>
      <c r="L904" s="2">
        <v>-2.0981999999999998</v>
      </c>
      <c r="M904" s="3">
        <v>0.13847200000000001</v>
      </c>
      <c r="N904" s="2">
        <v>-1.11436</v>
      </c>
      <c r="O904"/>
      <c r="P904" s="3">
        <v>7.3399999999999995E-14</v>
      </c>
      <c r="Q904" s="2">
        <v>-1.80768</v>
      </c>
      <c r="R904" s="2"/>
      <c r="S904" s="2">
        <v>-1.11436</v>
      </c>
      <c r="T904" s="2">
        <v>-2.8095500000000002</v>
      </c>
      <c r="U904" s="2"/>
      <c r="V904" s="4">
        <v>1.75E-6</v>
      </c>
      <c r="W904"/>
      <c r="X904" s="2">
        <v>-2.8095500000000002</v>
      </c>
      <c r="Y904" s="2">
        <v>2.8095500000000002</v>
      </c>
    </row>
    <row r="905" spans="1:25" x14ac:dyDescent="0.2">
      <c r="A905" t="s">
        <v>2826</v>
      </c>
      <c r="B905" t="s">
        <v>2827</v>
      </c>
      <c r="C905" t="s">
        <v>2828</v>
      </c>
      <c r="D905">
        <v>9</v>
      </c>
      <c r="E905" s="1">
        <v>6.0693999999999998E-2</v>
      </c>
      <c r="F905" s="2">
        <v>-1.7310000000000001</v>
      </c>
      <c r="G905" s="1">
        <v>3.2378300000000001E-3</v>
      </c>
      <c r="H905" s="2">
        <v>-1.2370399999999999</v>
      </c>
      <c r="I905" s="1">
        <v>2.33E-8</v>
      </c>
      <c r="J905" s="2">
        <v>2.9240599999999999</v>
      </c>
      <c r="K905" s="1">
        <v>0.93615099999999996</v>
      </c>
      <c r="L905" s="2">
        <v>1.0671999999999999</v>
      </c>
      <c r="M905" s="3">
        <v>1.92542E-4</v>
      </c>
      <c r="N905" s="2">
        <v>-1.2660400000000001</v>
      </c>
      <c r="O905"/>
      <c r="P905" s="3">
        <v>0.90396100000000001</v>
      </c>
      <c r="Q905" s="2">
        <v>1.02247</v>
      </c>
      <c r="R905" s="2"/>
      <c r="S905" s="2">
        <v>2.9240599999999999</v>
      </c>
      <c r="T905" s="2">
        <v>-1.7310000000000001</v>
      </c>
      <c r="U905" s="2"/>
      <c r="V905" s="4">
        <v>2.33E-8</v>
      </c>
      <c r="W905"/>
      <c r="X905" s="2">
        <v>2.9240599999999999</v>
      </c>
      <c r="Y905" s="2">
        <v>2.9240599999999999</v>
      </c>
    </row>
    <row r="906" spans="1:25" x14ac:dyDescent="0.2">
      <c r="A906" t="s">
        <v>2961</v>
      </c>
      <c r="B906" t="s">
        <v>2962</v>
      </c>
      <c r="C906" t="s">
        <v>2963</v>
      </c>
      <c r="D906" s="7">
        <v>9</v>
      </c>
      <c r="E906" s="1">
        <v>1.6111200000000001E-4</v>
      </c>
      <c r="F906" s="2">
        <v>1.97018</v>
      </c>
      <c r="G906" s="1">
        <v>1.98E-5</v>
      </c>
      <c r="H906" s="2">
        <v>2.1846100000000002</v>
      </c>
      <c r="I906" s="1">
        <v>3.1400000000000003E-8</v>
      </c>
      <c r="J906" s="2">
        <v>4.657</v>
      </c>
      <c r="K906" s="1">
        <v>0.55867599999999995</v>
      </c>
      <c r="L906" s="2">
        <v>1.5714300000000001</v>
      </c>
      <c r="M906" s="3">
        <v>4.8699999999999997E-10</v>
      </c>
      <c r="N906" s="2">
        <v>6.3767399999999999</v>
      </c>
      <c r="O906"/>
      <c r="P906" s="3">
        <v>1.1400000000000001E-14</v>
      </c>
      <c r="Q906" s="2">
        <v>2.9473500000000001</v>
      </c>
      <c r="R906" s="2"/>
      <c r="S906" s="2">
        <v>6.3767399999999999</v>
      </c>
      <c r="T906" s="2">
        <v>1.5714300000000001</v>
      </c>
      <c r="U906" s="2"/>
      <c r="V906" s="4">
        <v>4.8699999999999997E-10</v>
      </c>
      <c r="W906"/>
      <c r="X906" s="2">
        <v>6.3767399999999999</v>
      </c>
      <c r="Y906" s="2">
        <v>6.3767399999999999</v>
      </c>
    </row>
    <row r="907" spans="1:25" x14ac:dyDescent="0.2">
      <c r="A907" t="s">
        <v>2964</v>
      </c>
      <c r="B907" t="s">
        <v>2965</v>
      </c>
      <c r="C907" t="s">
        <v>2966</v>
      </c>
      <c r="D907" s="7">
        <v>9</v>
      </c>
      <c r="E907" s="1">
        <v>0.75241100000000005</v>
      </c>
      <c r="F907" s="2">
        <v>-1.2178500000000001</v>
      </c>
      <c r="G907" s="1">
        <v>0.94676499999999997</v>
      </c>
      <c r="H907" s="2">
        <v>1.00115</v>
      </c>
      <c r="I907" s="1">
        <v>0.78358899999999998</v>
      </c>
      <c r="J907" s="2">
        <v>1.0058800000000001</v>
      </c>
      <c r="K907" s="1">
        <v>0.90233699999999994</v>
      </c>
      <c r="L907" s="2">
        <v>1.0163500000000001</v>
      </c>
      <c r="M907" s="3">
        <v>1.0699999999999999E-5</v>
      </c>
      <c r="N907" s="2">
        <v>-2.8833899999999999</v>
      </c>
      <c r="O907"/>
      <c r="P907" s="3">
        <v>7.27679E-3</v>
      </c>
      <c r="Q907" s="2">
        <v>-1.2881400000000001</v>
      </c>
      <c r="R907" s="2"/>
      <c r="S907" s="2">
        <v>1.0163500000000001</v>
      </c>
      <c r="T907" s="2">
        <v>-2.8833899999999999</v>
      </c>
      <c r="U907" s="2"/>
      <c r="V907" s="4">
        <v>1.0699999999999999E-5</v>
      </c>
      <c r="W907"/>
      <c r="X907" s="2">
        <v>-2.8833899999999999</v>
      </c>
      <c r="Y907" s="2">
        <v>2.8833899999999999</v>
      </c>
    </row>
    <row r="908" spans="1:25" x14ac:dyDescent="0.2">
      <c r="A908" t="s">
        <v>2829</v>
      </c>
      <c r="B908" t="s">
        <v>2830</v>
      </c>
      <c r="C908" t="s">
        <v>2831</v>
      </c>
      <c r="D908">
        <v>9</v>
      </c>
      <c r="E908" s="1">
        <v>0.88957399999999998</v>
      </c>
      <c r="F908" s="2">
        <v>1.0225900000000001</v>
      </c>
      <c r="G908" s="1">
        <v>9.7701899999999998E-3</v>
      </c>
      <c r="H908" s="2">
        <v>1.1547000000000001</v>
      </c>
      <c r="I908" s="1">
        <v>1.4500000000000001E-6</v>
      </c>
      <c r="J908" s="2">
        <v>2.7216100000000001</v>
      </c>
      <c r="K908" s="1">
        <v>0.69834099999999999</v>
      </c>
      <c r="L908" s="2">
        <v>1.13663</v>
      </c>
      <c r="M908" s="3">
        <v>8.1736099999999996E-3</v>
      </c>
      <c r="N908" s="2">
        <v>1.3220799999999999</v>
      </c>
      <c r="O908"/>
      <c r="P908" s="3">
        <v>8.1100000000000003E-6</v>
      </c>
      <c r="Q908" s="2">
        <v>1.3768800000000001</v>
      </c>
      <c r="R908" s="2"/>
      <c r="S908" s="2">
        <v>2.7216100000000001</v>
      </c>
      <c r="T908" s="2">
        <v>1.0225900000000001</v>
      </c>
      <c r="U908" s="2"/>
      <c r="V908" s="4">
        <v>1.4500000000000001E-6</v>
      </c>
      <c r="W908"/>
      <c r="X908" s="2">
        <v>2.7216100000000001</v>
      </c>
      <c r="Y908" s="2">
        <v>2.7216100000000001</v>
      </c>
    </row>
    <row r="909" spans="1:25" x14ac:dyDescent="0.2">
      <c r="A909" t="s">
        <v>2832</v>
      </c>
      <c r="B909" t="s">
        <v>2833</v>
      </c>
      <c r="C909" t="s">
        <v>2834</v>
      </c>
      <c r="D909">
        <v>9</v>
      </c>
      <c r="E909" s="1">
        <v>0.110973</v>
      </c>
      <c r="F909" s="2">
        <v>-1.21597</v>
      </c>
      <c r="G909" s="1">
        <v>0.339507</v>
      </c>
      <c r="H909" s="2">
        <v>-1.06684</v>
      </c>
      <c r="I909" s="1">
        <v>1.04E-5</v>
      </c>
      <c r="J909" s="2">
        <v>2.39852</v>
      </c>
      <c r="K909" s="1">
        <v>0.36985800000000002</v>
      </c>
      <c r="L909" s="2">
        <v>-2.0853299999999999</v>
      </c>
      <c r="M909" s="3">
        <v>5.2399999999999998E-6</v>
      </c>
      <c r="N909" s="2">
        <v>-1.55715</v>
      </c>
      <c r="O909"/>
      <c r="P909" s="3">
        <v>0.56905899999999998</v>
      </c>
      <c r="Q909" s="2">
        <v>-1.0947</v>
      </c>
      <c r="R909" s="2"/>
      <c r="S909" s="2">
        <v>2.39852</v>
      </c>
      <c r="T909" s="2">
        <v>-2.0853299999999999</v>
      </c>
      <c r="U909" s="2"/>
      <c r="V909" s="4">
        <v>5.2399999999999998E-6</v>
      </c>
      <c r="W909"/>
      <c r="X909" s="2">
        <v>2.39852</v>
      </c>
      <c r="Y909" s="2">
        <v>2.39852</v>
      </c>
    </row>
    <row r="910" spans="1:25" x14ac:dyDescent="0.2">
      <c r="A910" t="s">
        <v>2835</v>
      </c>
      <c r="B910" t="s">
        <v>2836</v>
      </c>
      <c r="C910" t="s">
        <v>2837</v>
      </c>
      <c r="D910">
        <v>9</v>
      </c>
      <c r="E910" s="1">
        <v>0.69097699999999995</v>
      </c>
      <c r="F910" s="2">
        <v>1.2137199999999999</v>
      </c>
      <c r="G910" s="1">
        <v>1.7970099999999999E-2</v>
      </c>
      <c r="H910" s="2">
        <v>1.23959</v>
      </c>
      <c r="I910" s="1">
        <v>1.9599999999999999E-6</v>
      </c>
      <c r="J910" s="2">
        <v>2.2768600000000001</v>
      </c>
      <c r="K910" s="1">
        <v>0.63959100000000002</v>
      </c>
      <c r="L910" s="2">
        <v>1.3400700000000001</v>
      </c>
      <c r="M910" s="3">
        <v>3.5157999999999999E-3</v>
      </c>
      <c r="N910" s="2">
        <v>1.3835299999999999</v>
      </c>
      <c r="O910"/>
      <c r="P910" s="3">
        <v>5.2499999999999995E-7</v>
      </c>
      <c r="Q910" s="2">
        <v>1.4491700000000001</v>
      </c>
      <c r="R910" s="2"/>
      <c r="S910" s="2">
        <v>2.2768600000000001</v>
      </c>
      <c r="T910" s="2">
        <v>1.2137199999999999</v>
      </c>
      <c r="U910" s="2"/>
      <c r="V910" s="4">
        <v>1.9599999999999999E-6</v>
      </c>
      <c r="W910"/>
      <c r="X910" s="2">
        <v>2.2768600000000001</v>
      </c>
      <c r="Y910" s="2">
        <v>2.2768600000000001</v>
      </c>
    </row>
    <row r="911" spans="1:25" x14ac:dyDescent="0.2">
      <c r="A911" t="s">
        <v>2790</v>
      </c>
      <c r="B911" t="s">
        <v>2791</v>
      </c>
      <c r="C911" t="s">
        <v>2792</v>
      </c>
      <c r="D911">
        <v>9</v>
      </c>
      <c r="E911" s="1">
        <v>2.7280500000000001E-3</v>
      </c>
      <c r="F911" s="2">
        <v>-1.70905</v>
      </c>
      <c r="G911" s="1">
        <v>1.8300000000000001E-7</v>
      </c>
      <c r="H911" s="2">
        <v>-4.9727899999999998</v>
      </c>
      <c r="I911" s="1">
        <v>2.4628599999999999E-3</v>
      </c>
      <c r="J911" s="2">
        <v>-1.4846999999999999</v>
      </c>
      <c r="K911" s="1">
        <v>0.70819299999999996</v>
      </c>
      <c r="L911" s="2">
        <v>-1.21458</v>
      </c>
      <c r="M911" s="3">
        <v>9.4475400000000001E-2</v>
      </c>
      <c r="N911" s="2">
        <v>1.1580299999999999</v>
      </c>
      <c r="O911"/>
      <c r="P911" s="3">
        <v>1.2799999999999999E-5</v>
      </c>
      <c r="Q911" s="2">
        <v>-1.6818599999999999</v>
      </c>
      <c r="R911" s="2"/>
      <c r="S911" s="2">
        <v>1.1580299999999999</v>
      </c>
      <c r="T911" s="2">
        <v>-4.9727899999999998</v>
      </c>
      <c r="U911" s="2"/>
      <c r="V911" s="4">
        <v>1.8300000000000001E-7</v>
      </c>
      <c r="W911"/>
      <c r="X911" s="2">
        <v>-4.9727899999999998</v>
      </c>
      <c r="Y911" s="2">
        <v>4.9727899999999998</v>
      </c>
    </row>
    <row r="912" spans="1:25" x14ac:dyDescent="0.2">
      <c r="A912" t="s">
        <v>2793</v>
      </c>
      <c r="B912" t="s">
        <v>2794</v>
      </c>
      <c r="C912" t="s">
        <v>2795</v>
      </c>
      <c r="D912">
        <v>9</v>
      </c>
      <c r="E912" s="1">
        <v>0.12953600000000001</v>
      </c>
      <c r="F912" s="2">
        <v>1.66551</v>
      </c>
      <c r="G912" s="1">
        <v>9.3800000000000006E-8</v>
      </c>
      <c r="H912" s="2">
        <v>3.5159199999999999</v>
      </c>
      <c r="I912" s="1">
        <v>0.30240299999999998</v>
      </c>
      <c r="J912" s="2">
        <v>1.0945100000000001</v>
      </c>
      <c r="K912" s="1">
        <v>0.91269900000000004</v>
      </c>
      <c r="L912" s="2">
        <v>1.07653</v>
      </c>
      <c r="M912" s="3">
        <v>0.84711700000000001</v>
      </c>
      <c r="N912" s="2">
        <v>-1.0279400000000001</v>
      </c>
      <c r="O912"/>
      <c r="P912" s="3">
        <v>6.0510999999999996E-4</v>
      </c>
      <c r="Q912" s="2">
        <v>1.47054</v>
      </c>
      <c r="R912" s="2"/>
      <c r="S912" s="2">
        <v>3.5159199999999999</v>
      </c>
      <c r="T912" s="2">
        <v>-1.0279400000000001</v>
      </c>
      <c r="U912" s="2"/>
      <c r="V912" s="4">
        <v>9.3800000000000006E-8</v>
      </c>
      <c r="W912"/>
      <c r="X912" s="2">
        <v>3.5159199999999999</v>
      </c>
      <c r="Y912" s="2">
        <v>3.5159199999999999</v>
      </c>
    </row>
    <row r="913" spans="1:25" x14ac:dyDescent="0.2">
      <c r="A913" t="s">
        <v>2838</v>
      </c>
      <c r="B913" t="s">
        <v>2839</v>
      </c>
      <c r="C913" t="s">
        <v>2840</v>
      </c>
      <c r="D913">
        <v>9</v>
      </c>
      <c r="E913" s="1">
        <v>0.78000499999999995</v>
      </c>
      <c r="F913" s="2">
        <v>-1.0644800000000001</v>
      </c>
      <c r="G913" s="1">
        <v>0.57760199999999995</v>
      </c>
      <c r="H913" s="2">
        <v>-1.02444</v>
      </c>
      <c r="I913" s="1">
        <v>1.1200000000000001E-6</v>
      </c>
      <c r="J913" s="2">
        <v>2.0188600000000001</v>
      </c>
      <c r="K913" s="1">
        <v>0.94328000000000001</v>
      </c>
      <c r="L913" s="2">
        <v>-1.06403</v>
      </c>
      <c r="M913" s="3">
        <v>1.77429E-3</v>
      </c>
      <c r="N913" s="2">
        <v>-1.3071600000000001</v>
      </c>
      <c r="O913"/>
      <c r="P913" s="3">
        <v>0.63670000000000004</v>
      </c>
      <c r="Q913" s="2">
        <v>1.0620700000000001</v>
      </c>
      <c r="R913" s="2"/>
      <c r="S913" s="2">
        <v>2.0188600000000001</v>
      </c>
      <c r="T913" s="2">
        <v>-1.3071600000000001</v>
      </c>
      <c r="U913" s="2"/>
      <c r="V913" s="4">
        <v>1.1200000000000001E-6</v>
      </c>
      <c r="W913"/>
      <c r="X913" s="2">
        <v>2.0188600000000001</v>
      </c>
      <c r="Y913" s="2">
        <v>2.0188600000000001</v>
      </c>
    </row>
    <row r="914" spans="1:25" x14ac:dyDescent="0.2">
      <c r="A914" t="s">
        <v>2730</v>
      </c>
      <c r="B914" t="s">
        <v>2731</v>
      </c>
      <c r="C914" t="s">
        <v>2732</v>
      </c>
      <c r="D914">
        <v>9</v>
      </c>
      <c r="E914" s="1">
        <v>2.9799699999999998E-2</v>
      </c>
      <c r="F914" s="2">
        <v>-2.0259200000000002</v>
      </c>
      <c r="G914" s="1">
        <v>6.3299999999999999E-10</v>
      </c>
      <c r="H914" s="2">
        <v>-2.3057500000000002</v>
      </c>
      <c r="I914" s="1">
        <v>1.3999999999999999E-9</v>
      </c>
      <c r="J914" s="2">
        <v>-3.8057500000000002</v>
      </c>
      <c r="K914" s="1">
        <v>0.13492999999999999</v>
      </c>
      <c r="L914" s="2">
        <v>-1.74217</v>
      </c>
      <c r="M914" s="3">
        <v>6.4700000000000001E-7</v>
      </c>
      <c r="N914" s="2">
        <v>-3.0328400000000002</v>
      </c>
      <c r="O914"/>
      <c r="P914" s="3">
        <v>1.42E-19</v>
      </c>
      <c r="Q914" s="2">
        <v>-2.5075099999999999</v>
      </c>
      <c r="R914" s="2"/>
      <c r="S914" s="2">
        <v>-1.74217</v>
      </c>
      <c r="T914" s="2">
        <v>-3.8057500000000002</v>
      </c>
      <c r="U914" s="2"/>
      <c r="V914" s="4">
        <v>6.3299999999999999E-10</v>
      </c>
      <c r="W914"/>
      <c r="X914" s="2">
        <v>-3.8057500000000002</v>
      </c>
      <c r="Y914" s="2">
        <v>3.8057500000000002</v>
      </c>
    </row>
    <row r="915" spans="1:25" x14ac:dyDescent="0.2">
      <c r="A915" t="s">
        <v>2733</v>
      </c>
      <c r="B915" t="s">
        <v>2734</v>
      </c>
      <c r="C915" t="s">
        <v>2735</v>
      </c>
      <c r="D915">
        <v>9</v>
      </c>
      <c r="E915" s="1">
        <v>3.4900000000000001E-7</v>
      </c>
      <c r="F915" s="2">
        <v>-5.4392199999999997</v>
      </c>
      <c r="G915" s="1">
        <v>1.33E-6</v>
      </c>
      <c r="H915" s="2">
        <v>-3.8548800000000001</v>
      </c>
      <c r="I915" s="1">
        <v>1.4000000000000001E-7</v>
      </c>
      <c r="J915" s="2">
        <v>-4.0482500000000003</v>
      </c>
      <c r="K915" s="1">
        <v>4.7800000000000003E-5</v>
      </c>
      <c r="L915" s="2">
        <v>-3.3550599999999999</v>
      </c>
      <c r="M915" s="3">
        <v>1.1400000000000001E-6</v>
      </c>
      <c r="N915" s="2">
        <v>-4.7976299999999998</v>
      </c>
      <c r="O915"/>
      <c r="P915" s="3">
        <v>9.3200000000000006E-37</v>
      </c>
      <c r="Q915" s="2">
        <v>-4.26152</v>
      </c>
      <c r="R915" s="2"/>
      <c r="S915" s="2">
        <v>-3.3550599999999999</v>
      </c>
      <c r="T915" s="2">
        <v>-5.4392199999999997</v>
      </c>
      <c r="U915" s="2"/>
      <c r="V915" s="4">
        <v>1.4000000000000001E-7</v>
      </c>
      <c r="W915"/>
      <c r="X915" s="2">
        <v>-5.4392199999999997</v>
      </c>
      <c r="Y915" s="2">
        <v>5.4392199999999997</v>
      </c>
    </row>
    <row r="916" spans="1:25" x14ac:dyDescent="0.2">
      <c r="A916" t="s">
        <v>2967</v>
      </c>
      <c r="B916" t="s">
        <v>2968</v>
      </c>
      <c r="C916" t="s">
        <v>2969</v>
      </c>
      <c r="D916" s="7">
        <v>9</v>
      </c>
      <c r="E916" s="1">
        <v>2.4190199999999999E-2</v>
      </c>
      <c r="F916" s="2">
        <v>-2.9157199999999999</v>
      </c>
      <c r="G916" s="1">
        <v>4.6100000000000003E-8</v>
      </c>
      <c r="H916" s="2">
        <v>-3.1231800000000001</v>
      </c>
      <c r="I916" s="1">
        <v>9.8100000000000001E-7</v>
      </c>
      <c r="J916" s="2">
        <v>-2.17821</v>
      </c>
      <c r="K916" s="1">
        <v>0.11401799999999999</v>
      </c>
      <c r="L916" s="2">
        <v>-2.38734</v>
      </c>
      <c r="M916" s="3">
        <v>1.04E-5</v>
      </c>
      <c r="N916" s="2">
        <v>-1.99895</v>
      </c>
      <c r="O916"/>
      <c r="P916" s="3">
        <v>2.0699999999999999E-17</v>
      </c>
      <c r="Q916" s="2">
        <v>-2.49472</v>
      </c>
      <c r="R916" s="2"/>
      <c r="S916" s="2">
        <v>-1.99895</v>
      </c>
      <c r="T916" s="2">
        <v>-3.1231800000000001</v>
      </c>
      <c r="U916" s="2"/>
      <c r="V916" s="4">
        <v>4.6100000000000003E-8</v>
      </c>
      <c r="W916"/>
      <c r="X916" s="2">
        <v>-3.1231800000000001</v>
      </c>
      <c r="Y916" s="2">
        <v>3.1231800000000001</v>
      </c>
    </row>
    <row r="917" spans="1:25" x14ac:dyDescent="0.2">
      <c r="A917" t="s">
        <v>2796</v>
      </c>
      <c r="B917" t="s">
        <v>2797</v>
      </c>
      <c r="C917" t="s">
        <v>2798</v>
      </c>
      <c r="D917">
        <v>9</v>
      </c>
      <c r="E917" s="1">
        <v>8.7357199999999996E-2</v>
      </c>
      <c r="F917" s="2">
        <v>-1.1156999999999999</v>
      </c>
      <c r="G917" s="1">
        <v>1.2E-9</v>
      </c>
      <c r="H917" s="2">
        <v>-4.1431699999999996</v>
      </c>
      <c r="I917" s="1">
        <v>1.6300000000000001E-6</v>
      </c>
      <c r="J917" s="2">
        <v>-1.9789600000000001</v>
      </c>
      <c r="K917" s="1">
        <v>0.76995400000000003</v>
      </c>
      <c r="L917" s="2">
        <v>1.1266</v>
      </c>
      <c r="M917" s="3">
        <v>2.2383400000000001E-2</v>
      </c>
      <c r="N917" s="2">
        <v>-1.1777899999999999</v>
      </c>
      <c r="O917"/>
      <c r="P917" s="3">
        <v>1.01E-5</v>
      </c>
      <c r="Q917" s="2">
        <v>-1.5895699999999999</v>
      </c>
      <c r="R917" s="2"/>
      <c r="S917" s="2">
        <v>1.1266</v>
      </c>
      <c r="T917" s="2">
        <v>-4.1431699999999996</v>
      </c>
      <c r="U917" s="2"/>
      <c r="V917" s="4">
        <v>1.2E-9</v>
      </c>
      <c r="W917"/>
      <c r="X917" s="2">
        <v>-4.1431699999999996</v>
      </c>
      <c r="Y917" s="2">
        <v>4.1431699999999996</v>
      </c>
    </row>
    <row r="918" spans="1:25" x14ac:dyDescent="0.2">
      <c r="A918" t="s">
        <v>2736</v>
      </c>
      <c r="B918" t="s">
        <v>2737</v>
      </c>
      <c r="C918" t="s">
        <v>2738</v>
      </c>
      <c r="D918">
        <v>9</v>
      </c>
      <c r="E918" s="1">
        <v>1.87653E-3</v>
      </c>
      <c r="F918" s="2">
        <v>-2.3866800000000001</v>
      </c>
      <c r="G918" s="1">
        <v>8.5700000000000006E-8</v>
      </c>
      <c r="H918" s="2">
        <v>-2.4763099999999998</v>
      </c>
      <c r="I918" s="1">
        <v>5.1121499999999998E-4</v>
      </c>
      <c r="J918" s="2">
        <v>-1.5940399999999999</v>
      </c>
      <c r="K918" s="1">
        <v>0.89442600000000005</v>
      </c>
      <c r="L918" s="2">
        <v>-1.08613</v>
      </c>
      <c r="M918" s="3">
        <v>0.65839899999999996</v>
      </c>
      <c r="N918" s="2">
        <v>1.05002</v>
      </c>
      <c r="O918"/>
      <c r="P918" s="3">
        <v>2.8899999999999999E-6</v>
      </c>
      <c r="Q918" s="2">
        <v>-1.58151</v>
      </c>
      <c r="R918" s="2"/>
      <c r="S918" s="2">
        <v>1.05002</v>
      </c>
      <c r="T918" s="2">
        <v>-2.4763099999999998</v>
      </c>
      <c r="U918" s="2"/>
      <c r="V918" s="4">
        <v>8.5700000000000006E-8</v>
      </c>
      <c r="W918"/>
      <c r="X918" s="2">
        <v>-2.4763099999999998</v>
      </c>
      <c r="Y918" s="2">
        <v>2.4763099999999998</v>
      </c>
    </row>
    <row r="919" spans="1:25" x14ac:dyDescent="0.2">
      <c r="A919" t="s">
        <v>2841</v>
      </c>
      <c r="B919" t="s">
        <v>2842</v>
      </c>
      <c r="C919" t="s">
        <v>2843</v>
      </c>
      <c r="D919">
        <v>9</v>
      </c>
      <c r="E919" s="1">
        <v>0.20657600000000001</v>
      </c>
      <c r="F919" s="2">
        <v>1.32962</v>
      </c>
      <c r="G919" s="1">
        <v>0.47378700000000001</v>
      </c>
      <c r="H919" s="2">
        <v>1.0421800000000001</v>
      </c>
      <c r="I919" s="1">
        <v>1.6300000000000001E-6</v>
      </c>
      <c r="J919" s="2">
        <v>2.6231</v>
      </c>
      <c r="K919" s="1">
        <v>0.21756600000000001</v>
      </c>
      <c r="L919" s="2">
        <v>1.3823000000000001</v>
      </c>
      <c r="M919" s="3">
        <v>0.456231</v>
      </c>
      <c r="N919" s="2">
        <v>1.12439</v>
      </c>
      <c r="O919"/>
      <c r="P919" s="3">
        <v>2.3800000000000001E-6</v>
      </c>
      <c r="Q919" s="2">
        <v>1.4157900000000001</v>
      </c>
      <c r="R919" s="2"/>
      <c r="S919" s="2">
        <v>2.6231</v>
      </c>
      <c r="T919" s="2">
        <v>1.0421800000000001</v>
      </c>
      <c r="U919" s="2"/>
      <c r="V919" s="4">
        <v>1.6300000000000001E-6</v>
      </c>
      <c r="W919"/>
      <c r="X919" s="2">
        <v>2.6231</v>
      </c>
      <c r="Y919" s="2">
        <v>2.6231</v>
      </c>
    </row>
    <row r="920" spans="1:25" x14ac:dyDescent="0.2">
      <c r="A920" t="s">
        <v>2844</v>
      </c>
      <c r="B920" t="s">
        <v>2845</v>
      </c>
      <c r="C920" t="s">
        <v>2846</v>
      </c>
      <c r="D920">
        <v>9</v>
      </c>
      <c r="E920" s="1">
        <v>1.5825599999999999E-2</v>
      </c>
      <c r="F920" s="2">
        <v>1.82616</v>
      </c>
      <c r="G920" s="1">
        <v>9.8600000000000005E-6</v>
      </c>
      <c r="H920" s="2">
        <v>1.8518600000000001</v>
      </c>
      <c r="I920" s="1">
        <v>1.63E-5</v>
      </c>
      <c r="J920" s="2">
        <v>2.1006900000000002</v>
      </c>
      <c r="K920" s="1">
        <v>0.50434900000000005</v>
      </c>
      <c r="L920" s="2">
        <v>1.4862</v>
      </c>
      <c r="M920" s="3">
        <v>2.62E-5</v>
      </c>
      <c r="N920" s="2">
        <v>2.1222400000000001</v>
      </c>
      <c r="O920"/>
      <c r="P920" s="3">
        <v>3.64E-16</v>
      </c>
      <c r="Q920" s="2">
        <v>1.8755299999999999</v>
      </c>
      <c r="R920" s="2"/>
      <c r="S920" s="2">
        <v>2.1222400000000001</v>
      </c>
      <c r="T920" s="2">
        <v>1.4862</v>
      </c>
      <c r="U920" s="2"/>
      <c r="V920" s="4">
        <v>9.8600000000000005E-6</v>
      </c>
      <c r="W920"/>
      <c r="X920" s="2">
        <v>2.1222400000000001</v>
      </c>
      <c r="Y920" s="2">
        <v>2.1222400000000001</v>
      </c>
    </row>
    <row r="921" spans="1:25" x14ac:dyDescent="0.2">
      <c r="A921" t="s">
        <v>2847</v>
      </c>
      <c r="B921" t="s">
        <v>2848</v>
      </c>
      <c r="C921" t="s">
        <v>2849</v>
      </c>
      <c r="D921">
        <v>9</v>
      </c>
      <c r="E921" s="1">
        <v>0.742946</v>
      </c>
      <c r="F921" s="2">
        <v>1.0931</v>
      </c>
      <c r="G921" s="1">
        <v>2.9759399999999998E-2</v>
      </c>
      <c r="H921" s="2">
        <v>1.31837</v>
      </c>
      <c r="I921" s="1">
        <v>7.7399999999999998E-5</v>
      </c>
      <c r="J921" s="2">
        <v>-2.8832599999999999</v>
      </c>
      <c r="K921" s="1">
        <v>0.76603100000000002</v>
      </c>
      <c r="L921" s="2">
        <v>-1.0722</v>
      </c>
      <c r="M921" s="3">
        <v>5.2171700000000001E-3</v>
      </c>
      <c r="N921" s="2">
        <v>-1.63696</v>
      </c>
      <c r="O921"/>
      <c r="P921" s="3">
        <v>1.0486799999999999E-2</v>
      </c>
      <c r="Q921" s="2">
        <v>-1.28799</v>
      </c>
      <c r="R921" s="2"/>
      <c r="S921" s="2">
        <v>1.31837</v>
      </c>
      <c r="T921" s="2">
        <v>-2.8832599999999999</v>
      </c>
      <c r="U921" s="2"/>
      <c r="V921" s="4">
        <v>7.7399999999999998E-5</v>
      </c>
      <c r="W921"/>
      <c r="X921" s="2">
        <v>-2.8832599999999999</v>
      </c>
      <c r="Y921" s="2">
        <v>2.8832599999999999</v>
      </c>
    </row>
    <row r="922" spans="1:25" x14ac:dyDescent="0.2">
      <c r="A922" t="s">
        <v>2850</v>
      </c>
      <c r="B922" t="s">
        <v>2851</v>
      </c>
      <c r="C922" t="s">
        <v>2852</v>
      </c>
      <c r="D922">
        <v>9</v>
      </c>
      <c r="E922" s="1">
        <v>1.3395900000000001E-4</v>
      </c>
      <c r="F922" s="2">
        <v>1.71444</v>
      </c>
      <c r="G922" s="1">
        <v>3.0499999999999999E-5</v>
      </c>
      <c r="H922" s="2">
        <v>1.75285</v>
      </c>
      <c r="I922" s="1">
        <v>2.7599999999999998E-6</v>
      </c>
      <c r="J922" s="2">
        <v>-2.65178</v>
      </c>
      <c r="K922" s="1">
        <v>0.86010500000000001</v>
      </c>
      <c r="L922" s="2">
        <v>1.18798</v>
      </c>
      <c r="M922" s="3">
        <v>0.30080499999999999</v>
      </c>
      <c r="N922" s="2">
        <v>1.16056</v>
      </c>
      <c r="O922"/>
      <c r="P922" s="3">
        <v>0.60250700000000001</v>
      </c>
      <c r="Q922" s="2">
        <v>1.09741</v>
      </c>
      <c r="R922" s="2"/>
      <c r="S922" s="2">
        <v>1.75285</v>
      </c>
      <c r="T922" s="2">
        <v>-2.65178</v>
      </c>
      <c r="U922" s="2"/>
      <c r="V922" s="4">
        <v>2.7599999999999998E-6</v>
      </c>
      <c r="W922"/>
      <c r="X922" s="2">
        <v>-2.65178</v>
      </c>
      <c r="Y922" s="2">
        <v>2.65178</v>
      </c>
    </row>
    <row r="923" spans="1:25" x14ac:dyDescent="0.2">
      <c r="A923" t="s">
        <v>2970</v>
      </c>
      <c r="B923" t="s">
        <v>2971</v>
      </c>
      <c r="C923" t="s">
        <v>2972</v>
      </c>
      <c r="D923" s="7">
        <v>9</v>
      </c>
      <c r="E923" s="1">
        <v>0.88159399999999999</v>
      </c>
      <c r="F923" s="2">
        <v>-1.03661</v>
      </c>
      <c r="G923" s="1">
        <v>4.6562699999999999E-2</v>
      </c>
      <c r="H923" s="2">
        <v>1.234</v>
      </c>
      <c r="I923" s="1">
        <v>9.8700000000000004E-6</v>
      </c>
      <c r="J923" s="2">
        <v>-3.18641</v>
      </c>
      <c r="K923" s="1">
        <v>0.945519</v>
      </c>
      <c r="L923" s="2">
        <v>-1.0121199999999999</v>
      </c>
      <c r="M923" s="3">
        <v>7.2674399999999998E-4</v>
      </c>
      <c r="N923" s="2">
        <v>-1.69953</v>
      </c>
      <c r="O923"/>
      <c r="P923" s="3">
        <v>1.0944399999999999E-3</v>
      </c>
      <c r="Q923" s="2">
        <v>-1.3643700000000001</v>
      </c>
      <c r="R923" s="2"/>
      <c r="S923" s="2">
        <v>1.234</v>
      </c>
      <c r="T923" s="2">
        <v>-3.18641</v>
      </c>
      <c r="U923" s="2"/>
      <c r="V923" s="4">
        <v>9.8700000000000004E-6</v>
      </c>
      <c r="W923"/>
      <c r="X923" s="2">
        <v>-3.18641</v>
      </c>
      <c r="Y923" s="2">
        <v>3.18641</v>
      </c>
    </row>
    <row r="924" spans="1:25" x14ac:dyDescent="0.2">
      <c r="A924" t="s">
        <v>2799</v>
      </c>
      <c r="B924" t="s">
        <v>2800</v>
      </c>
      <c r="C924" t="s">
        <v>2801</v>
      </c>
      <c r="D924">
        <v>9</v>
      </c>
      <c r="E924" s="1">
        <v>6.0400099999999998E-2</v>
      </c>
      <c r="F924" s="2">
        <v>-2.1076800000000002</v>
      </c>
      <c r="G924" s="1">
        <v>2.8200000000000001E-5</v>
      </c>
      <c r="H924" s="2">
        <v>-2.0405600000000002</v>
      </c>
      <c r="I924" s="1">
        <v>6.63E-6</v>
      </c>
      <c r="J924" s="2">
        <v>-2.75671</v>
      </c>
      <c r="K924" s="1">
        <v>0.72547499999999998</v>
      </c>
      <c r="L924" s="2">
        <v>-1.2970900000000001</v>
      </c>
      <c r="M924" s="3">
        <v>7.5399999999999998E-6</v>
      </c>
      <c r="N924" s="2">
        <v>-2.4090199999999999</v>
      </c>
      <c r="O924"/>
      <c r="P924" s="3">
        <v>3.5999999999999998E-11</v>
      </c>
      <c r="Q924" s="2">
        <v>-2.0918600000000001</v>
      </c>
      <c r="R924" s="2"/>
      <c r="S924" s="2">
        <v>-1.2970900000000001</v>
      </c>
      <c r="T924" s="2">
        <v>-2.75671</v>
      </c>
      <c r="U924" s="2"/>
      <c r="V924" s="4">
        <v>6.63E-6</v>
      </c>
      <c r="W924"/>
      <c r="X924" s="2">
        <v>-2.75671</v>
      </c>
      <c r="Y924" s="2">
        <v>2.75671</v>
      </c>
    </row>
    <row r="925" spans="1:25" x14ac:dyDescent="0.2">
      <c r="A925" t="s">
        <v>2802</v>
      </c>
      <c r="B925" t="s">
        <v>2803</v>
      </c>
      <c r="C925" t="s">
        <v>2804</v>
      </c>
      <c r="D925">
        <v>9</v>
      </c>
      <c r="E925" s="1">
        <v>0.130302</v>
      </c>
      <c r="F925" s="2">
        <v>-1.8808400000000001</v>
      </c>
      <c r="G925" s="1">
        <v>8.0599999999999994E-5</v>
      </c>
      <c r="H925" s="2">
        <v>-2.1702699999999999</v>
      </c>
      <c r="I925" s="1">
        <v>1.7389899999999999E-3</v>
      </c>
      <c r="J925" s="2">
        <v>-1.46313</v>
      </c>
      <c r="K925" s="1">
        <v>0.58325899999999997</v>
      </c>
      <c r="L925" s="2">
        <v>-1.5616000000000001</v>
      </c>
      <c r="M925" s="3">
        <v>2.0020300000000001E-3</v>
      </c>
      <c r="N925" s="2">
        <v>-1.6268400000000001</v>
      </c>
      <c r="O925"/>
      <c r="P925" s="3">
        <v>5.8299999999999995E-10</v>
      </c>
      <c r="Q925" s="2">
        <v>-1.72645</v>
      </c>
      <c r="R925" s="2"/>
      <c r="S925" s="2">
        <v>-1.46313</v>
      </c>
      <c r="T925" s="2">
        <v>-2.1702699999999999</v>
      </c>
      <c r="U925" s="2"/>
      <c r="V925" s="4">
        <v>8.0599999999999994E-5</v>
      </c>
      <c r="W925"/>
      <c r="X925" s="2">
        <v>-2.1702699999999999</v>
      </c>
      <c r="Y925" s="2">
        <v>2.1702699999999999</v>
      </c>
    </row>
    <row r="926" spans="1:25" x14ac:dyDescent="0.2">
      <c r="A926" t="s">
        <v>2805</v>
      </c>
      <c r="B926" t="s">
        <v>2806</v>
      </c>
      <c r="C926" t="s">
        <v>2807</v>
      </c>
      <c r="D926">
        <v>9</v>
      </c>
      <c r="E926" s="1">
        <v>7.2298600000000005E-2</v>
      </c>
      <c r="F926" s="2">
        <v>1.3899900000000001</v>
      </c>
      <c r="G926" s="1">
        <v>1.62077E-4</v>
      </c>
      <c r="H926" s="2">
        <v>3.2841200000000002</v>
      </c>
      <c r="I926" s="1">
        <v>1.34086E-2</v>
      </c>
      <c r="J926" s="2">
        <v>2.7226599999999999</v>
      </c>
      <c r="K926" s="1">
        <v>0.408383</v>
      </c>
      <c r="L926" s="2">
        <v>1.8820399999999999</v>
      </c>
      <c r="M926" s="3">
        <v>2.17036E-2</v>
      </c>
      <c r="N926" s="2">
        <v>1.48445</v>
      </c>
      <c r="O926"/>
      <c r="P926" s="3">
        <v>5.6100000000000003E-9</v>
      </c>
      <c r="Q926" s="2">
        <v>2.05342</v>
      </c>
      <c r="R926" s="2"/>
      <c r="S926" s="2">
        <v>3.2841200000000002</v>
      </c>
      <c r="T926" s="2">
        <v>1.3899900000000001</v>
      </c>
      <c r="U926" s="2"/>
      <c r="V926" s="4">
        <v>1.62077E-4</v>
      </c>
      <c r="W926"/>
      <c r="X926" s="2">
        <v>3.2841200000000002</v>
      </c>
      <c r="Y926" s="2">
        <v>3.2841200000000002</v>
      </c>
    </row>
    <row r="927" spans="1:25" x14ac:dyDescent="0.2">
      <c r="A927" t="s">
        <v>2922</v>
      </c>
      <c r="B927" t="s">
        <v>2923</v>
      </c>
      <c r="C927" t="s">
        <v>2924</v>
      </c>
      <c r="D927">
        <v>9</v>
      </c>
      <c r="E927" s="5">
        <v>0.95437300000000003</v>
      </c>
      <c r="F927" s="6">
        <v>1.00326</v>
      </c>
      <c r="G927" s="5">
        <v>0.21929999999999999</v>
      </c>
      <c r="H927" s="6">
        <v>1.0362499999999999</v>
      </c>
      <c r="I927" s="5">
        <v>2.8070399999999999E-2</v>
      </c>
      <c r="J927" s="6">
        <v>1.09005</v>
      </c>
      <c r="K927" s="5">
        <v>0.69834099999999999</v>
      </c>
      <c r="L927" s="6">
        <v>-1.0797600000000001</v>
      </c>
      <c r="M927">
        <v>1.8099999999999999E-7</v>
      </c>
      <c r="N927">
        <v>4.2026500000000002</v>
      </c>
      <c r="O927"/>
      <c r="P927">
        <v>3.2397699999999999E-3</v>
      </c>
      <c r="Q927">
        <v>1.35524</v>
      </c>
      <c r="R927"/>
      <c r="S927" s="6">
        <v>4.2026500000000002</v>
      </c>
      <c r="T927" s="6">
        <v>-1.0797600000000001</v>
      </c>
      <c r="U927"/>
      <c r="V927">
        <v>1.8099999999999999E-7</v>
      </c>
      <c r="W927"/>
      <c r="X927" s="2">
        <v>4.2026500000000002</v>
      </c>
      <c r="Y927" s="2">
        <v>4.2026500000000002</v>
      </c>
    </row>
    <row r="928" spans="1:25" x14ac:dyDescent="0.2">
      <c r="A928" t="s">
        <v>2853</v>
      </c>
      <c r="B928" t="s">
        <v>2854</v>
      </c>
      <c r="C928" t="s">
        <v>2855</v>
      </c>
      <c r="D928">
        <v>9</v>
      </c>
      <c r="E928" s="1">
        <v>0.63511499999999999</v>
      </c>
      <c r="F928" s="2">
        <v>-1.1086</v>
      </c>
      <c r="G928" s="1">
        <v>0.12925300000000001</v>
      </c>
      <c r="H928" s="2">
        <v>1.1859200000000001</v>
      </c>
      <c r="I928" s="1">
        <v>4.1100000000000003E-5</v>
      </c>
      <c r="J928" s="2">
        <v>2.90455</v>
      </c>
      <c r="K928" s="1">
        <v>0.69238200000000005</v>
      </c>
      <c r="L928" s="2">
        <v>-1.17693</v>
      </c>
      <c r="M928" s="3">
        <v>4.1300000000000003E-6</v>
      </c>
      <c r="N928" s="2">
        <v>2.9265699999999999</v>
      </c>
      <c r="O928"/>
      <c r="P928" s="3">
        <v>8.92E-5</v>
      </c>
      <c r="Q928" s="2">
        <v>1.5216700000000001</v>
      </c>
      <c r="R928" s="2"/>
      <c r="S928" s="2">
        <v>2.9265699999999999</v>
      </c>
      <c r="T928" s="2">
        <v>-1.17693</v>
      </c>
      <c r="U928" s="2"/>
      <c r="V928" s="4">
        <v>4.1300000000000003E-6</v>
      </c>
      <c r="W928"/>
      <c r="X928" s="2">
        <v>2.9265699999999999</v>
      </c>
      <c r="Y928" s="2">
        <v>2.9265699999999999</v>
      </c>
    </row>
    <row r="929" spans="1:25" x14ac:dyDescent="0.2">
      <c r="A929" t="s">
        <v>2739</v>
      </c>
      <c r="B929" t="s">
        <v>2740</v>
      </c>
      <c r="C929" t="s">
        <v>2741</v>
      </c>
      <c r="D929">
        <v>9</v>
      </c>
      <c r="E929" s="1">
        <v>1.9050399999999999E-2</v>
      </c>
      <c r="F929" s="2">
        <v>-2.37995</v>
      </c>
      <c r="G929" s="1">
        <v>0.53699799999999998</v>
      </c>
      <c r="H929" s="2">
        <v>-1.00742</v>
      </c>
      <c r="I929" s="1">
        <v>0.98770800000000003</v>
      </c>
      <c r="J929" s="2">
        <v>-1.0002200000000001</v>
      </c>
      <c r="K929" s="1">
        <v>2.4232799999999999E-3</v>
      </c>
      <c r="L929" s="2">
        <v>-7.1141199999999998</v>
      </c>
      <c r="M929" s="3">
        <v>0.32139400000000001</v>
      </c>
      <c r="N929" s="2">
        <v>1.0209699999999999</v>
      </c>
      <c r="O929"/>
      <c r="P929" s="3">
        <v>2.29819E-4</v>
      </c>
      <c r="Q929" s="2">
        <v>-1.7091799999999999</v>
      </c>
      <c r="R929" s="2"/>
      <c r="S929" s="2">
        <v>1.0209699999999999</v>
      </c>
      <c r="T929" s="2">
        <v>-7.1141199999999998</v>
      </c>
      <c r="U929" s="2"/>
      <c r="V929" s="4">
        <v>2.4232799999999999E-3</v>
      </c>
      <c r="W929"/>
      <c r="X929" s="2">
        <v>-7.1141199999999998</v>
      </c>
      <c r="Y929" s="2">
        <v>7.1141199999999998</v>
      </c>
    </row>
    <row r="930" spans="1:25" x14ac:dyDescent="0.2">
      <c r="A930" t="s">
        <v>2856</v>
      </c>
      <c r="B930" t="s">
        <v>2857</v>
      </c>
      <c r="C930" t="s">
        <v>2858</v>
      </c>
      <c r="D930">
        <v>9</v>
      </c>
      <c r="E930" s="1">
        <v>0.74284499999999998</v>
      </c>
      <c r="F930" s="2">
        <v>-1.14899</v>
      </c>
      <c r="G930" s="1">
        <v>0.15974099999999999</v>
      </c>
      <c r="H930" s="2">
        <v>1.1254</v>
      </c>
      <c r="I930" s="1">
        <v>5.2200000000000002E-5</v>
      </c>
      <c r="J930" s="2">
        <v>2.9769100000000002</v>
      </c>
      <c r="K930" s="1">
        <v>0.92757599999999996</v>
      </c>
      <c r="L930" s="2">
        <v>-1.1120300000000001</v>
      </c>
      <c r="M930" s="3">
        <v>0.59426500000000004</v>
      </c>
      <c r="N930" s="2">
        <v>-1.04081</v>
      </c>
      <c r="O930"/>
      <c r="P930" s="3">
        <v>0.22079499999999999</v>
      </c>
      <c r="Q930" s="2">
        <v>1.21468</v>
      </c>
      <c r="R930" s="2"/>
      <c r="S930" s="2">
        <v>2.9769100000000002</v>
      </c>
      <c r="T930" s="2">
        <v>-1.14899</v>
      </c>
      <c r="U930" s="2"/>
      <c r="V930" s="4">
        <v>5.2200000000000002E-5</v>
      </c>
      <c r="W930"/>
      <c r="X930" s="2">
        <v>2.9769100000000002</v>
      </c>
      <c r="Y930" s="2">
        <v>2.9769100000000002</v>
      </c>
    </row>
    <row r="931" spans="1:25" x14ac:dyDescent="0.2">
      <c r="A931" t="s">
        <v>2973</v>
      </c>
      <c r="B931" t="s">
        <v>2974</v>
      </c>
      <c r="C931" t="s">
        <v>2975</v>
      </c>
      <c r="D931" s="7">
        <v>9</v>
      </c>
      <c r="E931" s="1">
        <v>0.52039999999999997</v>
      </c>
      <c r="F931" s="2">
        <v>-1.0354000000000001</v>
      </c>
      <c r="G931" s="1">
        <v>0.70484800000000003</v>
      </c>
      <c r="H931" s="2">
        <v>-1.03443</v>
      </c>
      <c r="I931" s="1">
        <v>4.9799999999999998E-5</v>
      </c>
      <c r="J931" s="2">
        <v>2.2797200000000002</v>
      </c>
      <c r="K931" s="1">
        <v>0.51108799999999999</v>
      </c>
      <c r="L931" s="2">
        <v>1.18381</v>
      </c>
      <c r="M931" s="3">
        <v>0.254247</v>
      </c>
      <c r="N931" s="2">
        <v>-1.07019</v>
      </c>
      <c r="O931"/>
      <c r="P931" s="3">
        <v>1.06812E-2</v>
      </c>
      <c r="Q931" s="2">
        <v>1.18964</v>
      </c>
      <c r="R931" s="2"/>
      <c r="S931" s="2">
        <v>2.2797200000000002</v>
      </c>
      <c r="T931" s="2">
        <v>-1.07019</v>
      </c>
      <c r="U931" s="2"/>
      <c r="V931" s="4">
        <v>4.9799999999999998E-5</v>
      </c>
      <c r="W931"/>
      <c r="X931" s="2">
        <v>2.2797200000000002</v>
      </c>
      <c r="Y931" s="2">
        <v>2.2797200000000002</v>
      </c>
    </row>
    <row r="932" spans="1:25" x14ac:dyDescent="0.2">
      <c r="A932" t="s">
        <v>2859</v>
      </c>
      <c r="B932" t="s">
        <v>2860</v>
      </c>
      <c r="C932" t="s">
        <v>2861</v>
      </c>
      <c r="D932">
        <v>9</v>
      </c>
      <c r="E932" s="1">
        <v>1.40945E-3</v>
      </c>
      <c r="F932" s="2">
        <v>-1.45042</v>
      </c>
      <c r="G932" s="1">
        <v>1.2100000000000001E-6</v>
      </c>
      <c r="H932" s="2">
        <v>-1.4903599999999999</v>
      </c>
      <c r="I932" s="1">
        <v>3.4199999999999999E-6</v>
      </c>
      <c r="J932" s="2">
        <v>-2.6914400000000001</v>
      </c>
      <c r="K932" s="1">
        <v>1.6283599999999999E-2</v>
      </c>
      <c r="L932" s="2">
        <v>-1.40283</v>
      </c>
      <c r="M932" s="3">
        <v>1.51958E-3</v>
      </c>
      <c r="N932" s="2">
        <v>-1.5521400000000001</v>
      </c>
      <c r="O932"/>
      <c r="P932" s="3">
        <v>1.3299999999999999E-15</v>
      </c>
      <c r="Q932" s="2">
        <v>-1.6692800000000001</v>
      </c>
      <c r="R932" s="2"/>
      <c r="S932" s="2">
        <v>-1.40283</v>
      </c>
      <c r="T932" s="2">
        <v>-2.6914400000000001</v>
      </c>
      <c r="U932" s="2"/>
      <c r="V932" s="4">
        <v>1.2100000000000001E-6</v>
      </c>
      <c r="W932"/>
      <c r="X932" s="2">
        <v>-2.6914400000000001</v>
      </c>
      <c r="Y932" s="2">
        <v>2.6914400000000001</v>
      </c>
    </row>
    <row r="933" spans="1:25" x14ac:dyDescent="0.2">
      <c r="A933" t="s">
        <v>2925</v>
      </c>
      <c r="B933" t="s">
        <v>2926</v>
      </c>
      <c r="C933" t="s">
        <v>2927</v>
      </c>
      <c r="D933">
        <v>9</v>
      </c>
      <c r="E933" s="5">
        <v>0.85030799999999995</v>
      </c>
      <c r="F933" s="6">
        <v>1.0557399999999999</v>
      </c>
      <c r="G933" s="5">
        <v>5.1066800000000004E-4</v>
      </c>
      <c r="H933" s="6">
        <v>-1.38975</v>
      </c>
      <c r="I933" s="5">
        <v>9.0699999999999996E-6</v>
      </c>
      <c r="J933" s="6">
        <v>-1.8924000000000001</v>
      </c>
      <c r="K933" s="5">
        <v>0.50620900000000002</v>
      </c>
      <c r="L933" s="6">
        <v>-1.3651199999999999</v>
      </c>
      <c r="M933">
        <v>3.0499999999999999E-7</v>
      </c>
      <c r="N933">
        <v>-2.0343599999999999</v>
      </c>
      <c r="O933"/>
      <c r="P933">
        <v>2.6099999999999999E-8</v>
      </c>
      <c r="Q933">
        <v>-1.47485</v>
      </c>
      <c r="R933"/>
      <c r="S933" s="6">
        <v>1.0557399999999999</v>
      </c>
      <c r="T933" s="6">
        <v>-2.0343599999999999</v>
      </c>
      <c r="U933"/>
      <c r="V933">
        <v>3.0499999999999999E-7</v>
      </c>
      <c r="W933"/>
      <c r="X933" s="2">
        <v>-2.0343599999999999</v>
      </c>
      <c r="Y933" s="2">
        <v>2.0343599999999999</v>
      </c>
    </row>
    <row r="934" spans="1:25" x14ac:dyDescent="0.2">
      <c r="A934" t="s">
        <v>2742</v>
      </c>
      <c r="B934" t="s">
        <v>2743</v>
      </c>
      <c r="C934" t="s">
        <v>2744</v>
      </c>
      <c r="D934">
        <v>9</v>
      </c>
      <c r="E934" s="1">
        <v>1.2E-5</v>
      </c>
      <c r="F934" s="2">
        <v>-3.1838700000000002</v>
      </c>
      <c r="G934" s="1">
        <v>2.2300000000000001E-8</v>
      </c>
      <c r="H934" s="2">
        <v>-3.5053399999999999</v>
      </c>
      <c r="I934" s="1">
        <v>8.0599999999999994E-8</v>
      </c>
      <c r="J934" s="2">
        <v>-4.2149700000000001</v>
      </c>
      <c r="K934" s="1">
        <v>0.233296</v>
      </c>
      <c r="L934" s="2">
        <v>-2.1587200000000002</v>
      </c>
      <c r="M934" s="3">
        <v>2.6699999999999998E-6</v>
      </c>
      <c r="N934" s="2">
        <v>-2.9591699999999999</v>
      </c>
      <c r="O934"/>
      <c r="P934" s="3">
        <v>4.4700000000000002E-24</v>
      </c>
      <c r="Q934" s="2">
        <v>-3.1574900000000001</v>
      </c>
      <c r="R934" s="2"/>
      <c r="S934" s="2">
        <v>-2.1587200000000002</v>
      </c>
      <c r="T934" s="2">
        <v>-4.2149700000000001</v>
      </c>
      <c r="U934" s="2"/>
      <c r="V934" s="4">
        <v>2.2300000000000001E-8</v>
      </c>
      <c r="W934"/>
      <c r="X934" s="2">
        <v>-4.2149700000000001</v>
      </c>
      <c r="Y934" s="2">
        <v>4.2149700000000001</v>
      </c>
    </row>
    <row r="935" spans="1:25" x14ac:dyDescent="0.2">
      <c r="A935" t="s">
        <v>2808</v>
      </c>
      <c r="B935" t="s">
        <v>2809</v>
      </c>
      <c r="C935" t="s">
        <v>2810</v>
      </c>
      <c r="D935">
        <v>9</v>
      </c>
      <c r="E935" s="1">
        <v>8.22074E-2</v>
      </c>
      <c r="F935" s="2">
        <v>3.0087799999999998</v>
      </c>
      <c r="G935" s="1">
        <v>2.4600000000000002E-9</v>
      </c>
      <c r="H935" s="2">
        <v>5.5841799999999999</v>
      </c>
      <c r="I935" s="1">
        <v>2.97523E-4</v>
      </c>
      <c r="J935" s="2">
        <v>1.2725500000000001</v>
      </c>
      <c r="K935" s="1">
        <v>0.243946</v>
      </c>
      <c r="L935" s="2">
        <v>2.6559400000000002</v>
      </c>
      <c r="M935" s="3">
        <v>7.1499999999999998E-8</v>
      </c>
      <c r="N935" s="2">
        <v>3.90293</v>
      </c>
      <c r="O935"/>
      <c r="P935" s="3">
        <v>8.0500000000000006E-12</v>
      </c>
      <c r="Q935" s="2">
        <v>2.9346000000000001</v>
      </c>
      <c r="R935" s="2"/>
      <c r="S935" s="2">
        <v>5.5841799999999999</v>
      </c>
      <c r="T935" s="2">
        <v>1.2725500000000001</v>
      </c>
      <c r="U935" s="2"/>
      <c r="V935" s="4">
        <v>2.4600000000000002E-9</v>
      </c>
      <c r="W935"/>
      <c r="X935" s="2">
        <v>5.5841799999999999</v>
      </c>
      <c r="Y935" s="2">
        <v>5.5841799999999999</v>
      </c>
    </row>
    <row r="936" spans="1:25" x14ac:dyDescent="0.2">
      <c r="A936" t="s">
        <v>2928</v>
      </c>
      <c r="B936" t="s">
        <v>2929</v>
      </c>
      <c r="C936" t="s">
        <v>2930</v>
      </c>
      <c r="D936">
        <v>9</v>
      </c>
      <c r="E936" s="5">
        <v>0.29392400000000002</v>
      </c>
      <c r="F936" s="6">
        <v>-1.6515</v>
      </c>
      <c r="G936" s="5">
        <v>1.5300000000000001E-7</v>
      </c>
      <c r="H936" s="6">
        <v>-1.5739799999999999</v>
      </c>
      <c r="I936" s="5">
        <v>0.20008999999999999</v>
      </c>
      <c r="J936" s="6">
        <v>-1.01091</v>
      </c>
      <c r="K936" s="5">
        <v>4.1182099999999999E-2</v>
      </c>
      <c r="L936" s="6">
        <v>-1.81636</v>
      </c>
      <c r="M936">
        <v>7.6600000000000004E-10</v>
      </c>
      <c r="N936">
        <v>-16.529499999999999</v>
      </c>
      <c r="O936"/>
      <c r="P936">
        <v>2.0899999999999999E-6</v>
      </c>
      <c r="Q936">
        <v>-2.4178299999999999</v>
      </c>
      <c r="R936"/>
      <c r="S936" s="6">
        <v>-1.01091</v>
      </c>
      <c r="T936" s="6">
        <v>-16.529499999999999</v>
      </c>
      <c r="U936"/>
      <c r="V936">
        <v>7.6600000000000004E-10</v>
      </c>
      <c r="W936"/>
      <c r="X936" s="2">
        <v>-16.529499999999999</v>
      </c>
      <c r="Y936" s="2">
        <v>16.529499999999999</v>
      </c>
    </row>
    <row r="937" spans="1:25" x14ac:dyDescent="0.2">
      <c r="A937" t="s">
        <v>2811</v>
      </c>
      <c r="B937" t="s">
        <v>2812</v>
      </c>
      <c r="C937" t="s">
        <v>2813</v>
      </c>
      <c r="D937">
        <v>9</v>
      </c>
      <c r="E937" s="1">
        <v>0.101867</v>
      </c>
      <c r="F937" s="2">
        <v>-1.54335</v>
      </c>
      <c r="G937" s="1">
        <v>2.5600000000000002E-7</v>
      </c>
      <c r="H937" s="2">
        <v>-4.5059300000000002</v>
      </c>
      <c r="I937" s="1">
        <v>8.8925699999999996E-2</v>
      </c>
      <c r="J937" s="2">
        <v>1.0204</v>
      </c>
      <c r="K937" s="1">
        <v>0.65254000000000001</v>
      </c>
      <c r="L937" s="2">
        <v>-1.09012</v>
      </c>
      <c r="M937" s="3">
        <v>0.761189</v>
      </c>
      <c r="N937" s="2">
        <v>-1.0043</v>
      </c>
      <c r="O937"/>
      <c r="P937" s="3">
        <v>1.3275400000000001E-4</v>
      </c>
      <c r="Q937" s="2">
        <v>-1.50502</v>
      </c>
      <c r="R937" s="2"/>
      <c r="S937" s="2">
        <v>1.0204</v>
      </c>
      <c r="T937" s="2">
        <v>-4.5059300000000002</v>
      </c>
      <c r="U937" s="2"/>
      <c r="V937" s="4">
        <v>2.5600000000000002E-7</v>
      </c>
      <c r="W937"/>
      <c r="X937" s="2">
        <v>-4.5059300000000002</v>
      </c>
      <c r="Y937" s="2">
        <v>4.5059300000000002</v>
      </c>
    </row>
    <row r="938" spans="1:25" x14ac:dyDescent="0.2">
      <c r="A938" t="s">
        <v>2907</v>
      </c>
      <c r="B938" t="s">
        <v>2908</v>
      </c>
      <c r="C938" t="s">
        <v>2909</v>
      </c>
      <c r="D938">
        <v>9</v>
      </c>
      <c r="E938" s="5">
        <v>0.29105300000000001</v>
      </c>
      <c r="F938" s="6">
        <v>2.1678600000000001</v>
      </c>
      <c r="G938" s="5">
        <v>3.8500000000000001E-5</v>
      </c>
      <c r="H938" s="6">
        <v>1.45688</v>
      </c>
      <c r="I938" s="5">
        <v>1.6699999999999999E-5</v>
      </c>
      <c r="J938" s="6">
        <v>1.40974</v>
      </c>
      <c r="K938" s="5">
        <v>1.38397E-2</v>
      </c>
      <c r="L938" s="6">
        <v>2.2300499999999999</v>
      </c>
      <c r="M938">
        <v>1.59E-5</v>
      </c>
      <c r="N938">
        <v>1.49366</v>
      </c>
      <c r="O938"/>
      <c r="P938">
        <v>4.6100000000000003E-8</v>
      </c>
      <c r="Q938">
        <v>1.7079800000000001</v>
      </c>
      <c r="R938"/>
      <c r="S938" s="6">
        <v>2.2300499999999999</v>
      </c>
      <c r="T938" s="6">
        <v>1.40974</v>
      </c>
      <c r="U938"/>
      <c r="V938">
        <v>1.59E-5</v>
      </c>
      <c r="W938"/>
      <c r="X938" s="2">
        <v>2.2300499999999999</v>
      </c>
      <c r="Y938" s="2">
        <v>2.2300499999999999</v>
      </c>
    </row>
    <row r="939" spans="1:25" x14ac:dyDescent="0.2">
      <c r="A939" t="s">
        <v>2814</v>
      </c>
      <c r="B939" t="s">
        <v>2815</v>
      </c>
      <c r="C939" t="s">
        <v>2816</v>
      </c>
      <c r="D939">
        <v>9</v>
      </c>
      <c r="E939" s="1">
        <v>0.36221399999999998</v>
      </c>
      <c r="F939" s="2">
        <v>2.20011</v>
      </c>
      <c r="G939" s="1">
        <v>7.8699999999999997E-8</v>
      </c>
      <c r="H939" s="2">
        <v>2.1953200000000002</v>
      </c>
      <c r="I939" s="1">
        <v>1.19164E-4</v>
      </c>
      <c r="J939" s="2">
        <v>1.64052</v>
      </c>
      <c r="K939" s="1">
        <v>3.72305E-2</v>
      </c>
      <c r="L939" s="2">
        <v>3.92936</v>
      </c>
      <c r="M939" s="3">
        <v>4.57E-5</v>
      </c>
      <c r="N939" s="2">
        <v>2.3353700000000002</v>
      </c>
      <c r="O939"/>
      <c r="P939" s="3">
        <v>6.1900000000000001E-11</v>
      </c>
      <c r="Q939" s="2">
        <v>2.3371</v>
      </c>
      <c r="R939" s="2"/>
      <c r="S939" s="2">
        <v>3.92936</v>
      </c>
      <c r="T939" s="2">
        <v>1.64052</v>
      </c>
      <c r="U939" s="2"/>
      <c r="V939" s="4">
        <v>7.8699999999999997E-8</v>
      </c>
      <c r="W939"/>
      <c r="X939" s="2">
        <v>3.92936</v>
      </c>
      <c r="Y939" s="2">
        <v>3.92936</v>
      </c>
    </row>
    <row r="940" spans="1:25" x14ac:dyDescent="0.2">
      <c r="A940" t="s">
        <v>2862</v>
      </c>
      <c r="B940" t="s">
        <v>2863</v>
      </c>
      <c r="C940" t="s">
        <v>2864</v>
      </c>
      <c r="D940">
        <v>9</v>
      </c>
      <c r="E940" s="1">
        <v>9.6165899999999999E-2</v>
      </c>
      <c r="F940" s="2">
        <v>-1.8834900000000001</v>
      </c>
      <c r="G940" s="1">
        <v>9.0699999999999996E-6</v>
      </c>
      <c r="H940" s="2">
        <v>-1.8682700000000001</v>
      </c>
      <c r="I940" s="1">
        <v>4.4000000000000002E-7</v>
      </c>
      <c r="J940" s="2">
        <v>-2.30165</v>
      </c>
      <c r="K940" s="1">
        <v>0.102953</v>
      </c>
      <c r="L940" s="2">
        <v>-1.7635700000000001</v>
      </c>
      <c r="M940" s="3">
        <v>5.8900000000000004E-6</v>
      </c>
      <c r="N940" s="2">
        <v>-1.66004</v>
      </c>
      <c r="O940"/>
      <c r="P940" s="3">
        <v>1.85E-16</v>
      </c>
      <c r="Q940" s="2">
        <v>-1.88992</v>
      </c>
      <c r="R940" s="2"/>
      <c r="S940" s="2">
        <v>-1.66004</v>
      </c>
      <c r="T940" s="2">
        <v>-2.30165</v>
      </c>
      <c r="U940" s="2"/>
      <c r="V940" s="4">
        <v>4.4000000000000002E-7</v>
      </c>
      <c r="W940"/>
      <c r="X940" s="2">
        <v>-2.30165</v>
      </c>
      <c r="Y940" s="2">
        <v>2.30165</v>
      </c>
    </row>
    <row r="941" spans="1:25" x14ac:dyDescent="0.2">
      <c r="A941" t="s">
        <v>2976</v>
      </c>
      <c r="B941" t="s">
        <v>2977</v>
      </c>
      <c r="C941" t="s">
        <v>2978</v>
      </c>
      <c r="D941" s="7">
        <v>9</v>
      </c>
      <c r="E941" s="1">
        <v>0.85702199999999995</v>
      </c>
      <c r="F941" s="2">
        <v>1.0750599999999999</v>
      </c>
      <c r="G941" s="1">
        <v>3.4133299999999998E-4</v>
      </c>
      <c r="H941" s="2">
        <v>1.9761599999999999</v>
      </c>
      <c r="I941" s="1">
        <v>1.1284800000000001E-3</v>
      </c>
      <c r="J941" s="2">
        <v>1.7790900000000001</v>
      </c>
      <c r="K941" s="1">
        <v>0.71959700000000004</v>
      </c>
      <c r="L941" s="2">
        <v>1.1610799999999999</v>
      </c>
      <c r="M941" s="3">
        <v>1.9083699999999999E-4</v>
      </c>
      <c r="N941" s="2">
        <v>2.2402299999999999</v>
      </c>
      <c r="O941"/>
      <c r="P941" s="3">
        <v>6.2800000000000006E-8</v>
      </c>
      <c r="Q941" s="2">
        <v>1.59084</v>
      </c>
      <c r="R941" s="2"/>
      <c r="S941" s="2">
        <v>2.2402299999999999</v>
      </c>
      <c r="T941" s="2">
        <v>1.0750599999999999</v>
      </c>
      <c r="U941" s="2"/>
      <c r="V941" s="4">
        <v>1.9083699999999999E-4</v>
      </c>
      <c r="W941"/>
      <c r="X941" s="2">
        <v>2.2402299999999999</v>
      </c>
      <c r="Y941" s="2">
        <v>2.2402299999999999</v>
      </c>
    </row>
    <row r="942" spans="1:25" x14ac:dyDescent="0.2">
      <c r="A942" t="s">
        <v>2745</v>
      </c>
      <c r="B942" t="s">
        <v>2746</v>
      </c>
      <c r="C942" t="s">
        <v>2747</v>
      </c>
      <c r="D942">
        <v>9</v>
      </c>
      <c r="E942" s="1">
        <v>1.40423E-3</v>
      </c>
      <c r="F942" s="2">
        <v>-2.5739800000000002</v>
      </c>
      <c r="G942" s="1">
        <v>3.5900000000000003E-7</v>
      </c>
      <c r="H942" s="2">
        <v>-2.4125100000000002</v>
      </c>
      <c r="I942" s="1">
        <v>2.9097200000000002E-4</v>
      </c>
      <c r="J942" s="2">
        <v>-1.28752</v>
      </c>
      <c r="K942" s="1">
        <v>3.37627E-2</v>
      </c>
      <c r="L942" s="2">
        <v>-1.8391299999999999</v>
      </c>
      <c r="M942" s="3">
        <v>9.8200000000000006E-8</v>
      </c>
      <c r="N942" s="2">
        <v>-3.5250699999999999</v>
      </c>
      <c r="O942"/>
      <c r="P942" s="3">
        <v>4.28E-17</v>
      </c>
      <c r="Q942" s="2">
        <v>-2.2117300000000002</v>
      </c>
      <c r="R942" s="2"/>
      <c r="S942" s="2">
        <v>-1.28752</v>
      </c>
      <c r="T942" s="2">
        <v>-3.5250699999999999</v>
      </c>
      <c r="U942" s="2"/>
      <c r="V942" s="4">
        <v>9.8200000000000006E-8</v>
      </c>
      <c r="W942"/>
      <c r="X942" s="2">
        <v>-3.5250699999999999</v>
      </c>
      <c r="Y942" s="2">
        <v>3.5250699999999999</v>
      </c>
    </row>
    <row r="943" spans="1:25" x14ac:dyDescent="0.2">
      <c r="A943" t="s">
        <v>2865</v>
      </c>
      <c r="B943" t="s">
        <v>2866</v>
      </c>
      <c r="C943" t="s">
        <v>2867</v>
      </c>
      <c r="D943">
        <v>9</v>
      </c>
      <c r="E943" s="1">
        <v>0.32880599999999999</v>
      </c>
      <c r="F943" s="2">
        <v>-1.21698</v>
      </c>
      <c r="G943" s="1">
        <v>3.39946E-2</v>
      </c>
      <c r="H943" s="2">
        <v>1.23556</v>
      </c>
      <c r="I943" s="1">
        <v>3.36E-6</v>
      </c>
      <c r="J943" s="2">
        <v>2.7812999999999999</v>
      </c>
      <c r="K943" s="1">
        <v>0.32453300000000002</v>
      </c>
      <c r="L943" s="2">
        <v>-1.2105999999999999</v>
      </c>
      <c r="M943" s="3">
        <v>0.64560600000000001</v>
      </c>
      <c r="N943" s="2">
        <v>-1.0023500000000001</v>
      </c>
      <c r="O943"/>
      <c r="P943" s="3">
        <v>5.6755600000000003E-2</v>
      </c>
      <c r="Q943" s="2">
        <v>1.1902299999999999</v>
      </c>
      <c r="R943" s="2"/>
      <c r="S943" s="2">
        <v>2.7812999999999999</v>
      </c>
      <c r="T943" s="2">
        <v>-1.21698</v>
      </c>
      <c r="U943" s="2"/>
      <c r="V943" s="4">
        <v>3.36E-6</v>
      </c>
      <c r="W943"/>
      <c r="X943" s="2">
        <v>2.7812999999999999</v>
      </c>
      <c r="Y943" s="2">
        <v>2.7812999999999999</v>
      </c>
    </row>
    <row r="944" spans="1:25" x14ac:dyDescent="0.2">
      <c r="A944" t="s">
        <v>2748</v>
      </c>
      <c r="B944" t="s">
        <v>2749</v>
      </c>
      <c r="C944" t="s">
        <v>2750</v>
      </c>
      <c r="D944">
        <v>9</v>
      </c>
      <c r="E944" s="1">
        <v>2.8387099999999999E-3</v>
      </c>
      <c r="F944" s="2">
        <v>-3.3241399999999999</v>
      </c>
      <c r="G944" s="1">
        <v>1.3899999999999999E-7</v>
      </c>
      <c r="H944" s="2">
        <v>-2.6811099999999999</v>
      </c>
      <c r="I944" s="1">
        <v>3.2499999999999998E-6</v>
      </c>
      <c r="J944" s="2">
        <v>-1.63907</v>
      </c>
      <c r="K944" s="1">
        <v>0.78486199999999995</v>
      </c>
      <c r="L944" s="2">
        <v>-1.3020499999999999</v>
      </c>
      <c r="M944" s="3">
        <v>1.6099999999999998E-5</v>
      </c>
      <c r="N944" s="2">
        <v>-2.3567999999999998</v>
      </c>
      <c r="O944"/>
      <c r="P944" s="3">
        <v>4.01E-9</v>
      </c>
      <c r="Q944" s="2">
        <v>-2.18364</v>
      </c>
      <c r="R944" s="2"/>
      <c r="S944" s="2">
        <v>-1.3020499999999999</v>
      </c>
      <c r="T944" s="2">
        <v>-3.3241399999999999</v>
      </c>
      <c r="U944" s="2"/>
      <c r="V944" s="4">
        <v>1.3899999999999999E-7</v>
      </c>
      <c r="W944"/>
      <c r="X944" s="2">
        <v>-3.3241399999999999</v>
      </c>
      <c r="Y944" s="2">
        <v>3.3241399999999999</v>
      </c>
    </row>
    <row r="945" spans="1:25" x14ac:dyDescent="0.2">
      <c r="A945" t="s">
        <v>2868</v>
      </c>
      <c r="B945" t="s">
        <v>2869</v>
      </c>
      <c r="C945" t="s">
        <v>2870</v>
      </c>
      <c r="D945">
        <v>9</v>
      </c>
      <c r="E945" s="1">
        <v>0.89504700000000004</v>
      </c>
      <c r="F945" s="2">
        <v>1.0483800000000001</v>
      </c>
      <c r="G945" s="1">
        <v>0.34023100000000001</v>
      </c>
      <c r="H945" s="2">
        <v>1.093</v>
      </c>
      <c r="I945" s="1">
        <v>2.2299999999999998E-6</v>
      </c>
      <c r="J945" s="2">
        <v>3.5941800000000002</v>
      </c>
      <c r="K945" s="1">
        <v>0.695824</v>
      </c>
      <c r="L945" s="2">
        <v>-1.3160099999999999</v>
      </c>
      <c r="M945" s="3">
        <v>0.556535</v>
      </c>
      <c r="N945" s="2">
        <v>1.0987</v>
      </c>
      <c r="O945"/>
      <c r="P945" s="3">
        <v>2.53566E-2</v>
      </c>
      <c r="Q945" s="2">
        <v>1.29545</v>
      </c>
      <c r="R945" s="2"/>
      <c r="S945" s="2">
        <v>3.5941800000000002</v>
      </c>
      <c r="T945" s="2">
        <v>-1.3160099999999999</v>
      </c>
      <c r="U945" s="2"/>
      <c r="V945" s="4">
        <v>2.2299999999999998E-6</v>
      </c>
      <c r="W945"/>
      <c r="X945" s="2">
        <v>3.5941800000000002</v>
      </c>
      <c r="Y945" s="2">
        <v>3.5941800000000002</v>
      </c>
    </row>
    <row r="946" spans="1:25" x14ac:dyDescent="0.2">
      <c r="A946" t="s">
        <v>2751</v>
      </c>
      <c r="B946" t="s">
        <v>2752</v>
      </c>
      <c r="C946" t="s">
        <v>2753</v>
      </c>
      <c r="D946">
        <v>9</v>
      </c>
      <c r="E946" s="1">
        <v>2.8528400000000002E-3</v>
      </c>
      <c r="F946" s="2">
        <v>-2.4597699999999998</v>
      </c>
      <c r="G946" s="1">
        <v>1.7099999999999999E-5</v>
      </c>
      <c r="H946" s="2">
        <v>-1.2282999999999999</v>
      </c>
      <c r="I946" s="1">
        <v>0.79686599999999996</v>
      </c>
      <c r="J946" s="2">
        <v>-1.0019400000000001</v>
      </c>
      <c r="K946" s="1">
        <v>6.3800000000000006E-5</v>
      </c>
      <c r="L946" s="2">
        <v>-5.5250899999999996</v>
      </c>
      <c r="M946" s="3">
        <v>0.239567</v>
      </c>
      <c r="N946" s="2">
        <v>1.0179100000000001</v>
      </c>
      <c r="O946"/>
      <c r="P946" s="3">
        <v>8.5099999999999998E-6</v>
      </c>
      <c r="Q946" s="2">
        <v>-1.7122999999999999</v>
      </c>
      <c r="R946" s="2"/>
      <c r="S946" s="2">
        <v>1.0179100000000001</v>
      </c>
      <c r="T946" s="2">
        <v>-5.5250899999999996</v>
      </c>
      <c r="U946" s="2"/>
      <c r="V946" s="4">
        <v>1.7099999999999999E-5</v>
      </c>
      <c r="W946"/>
      <c r="X946" s="2">
        <v>-5.5250899999999996</v>
      </c>
      <c r="Y946" s="2">
        <v>5.5250899999999996</v>
      </c>
    </row>
    <row r="947" spans="1:25" x14ac:dyDescent="0.2">
      <c r="A947" t="s">
        <v>2871</v>
      </c>
      <c r="B947" t="s">
        <v>2872</v>
      </c>
      <c r="C947" t="s">
        <v>2873</v>
      </c>
      <c r="D947">
        <v>9</v>
      </c>
      <c r="E947" s="1">
        <v>0.59706800000000004</v>
      </c>
      <c r="F947" s="2">
        <v>-1.02765</v>
      </c>
      <c r="G947" s="1">
        <v>0.164187</v>
      </c>
      <c r="H947" s="2">
        <v>-1.0360199999999999</v>
      </c>
      <c r="I947" s="1">
        <v>1.1300000000000001E-7</v>
      </c>
      <c r="J947" s="2">
        <v>-3.2438799999999999</v>
      </c>
      <c r="K947" s="1">
        <v>0.74855899999999997</v>
      </c>
      <c r="L947" s="2">
        <v>-1.01789</v>
      </c>
      <c r="M947" s="3">
        <v>0.25956699999999999</v>
      </c>
      <c r="N947" s="2">
        <v>-1.04417</v>
      </c>
      <c r="O947"/>
      <c r="P947" s="3">
        <v>1.1061700000000001E-3</v>
      </c>
      <c r="Q947" s="2">
        <v>-1.30341</v>
      </c>
      <c r="R947" s="2"/>
      <c r="S947" s="2">
        <v>-1.01789</v>
      </c>
      <c r="T947" s="2">
        <v>-3.2438799999999999</v>
      </c>
      <c r="U947" s="2"/>
      <c r="V947" s="4">
        <v>1.1300000000000001E-7</v>
      </c>
      <c r="W947"/>
      <c r="X947" s="2">
        <v>-3.2438799999999999</v>
      </c>
      <c r="Y947" s="2">
        <v>3.2438799999999999</v>
      </c>
    </row>
    <row r="948" spans="1:25" x14ac:dyDescent="0.2">
      <c r="A948" t="s">
        <v>2754</v>
      </c>
      <c r="B948" t="s">
        <v>2755</v>
      </c>
      <c r="C948" t="s">
        <v>2756</v>
      </c>
      <c r="D948">
        <v>9</v>
      </c>
      <c r="E948" s="1">
        <v>8.7159500000000001E-3</v>
      </c>
      <c r="F948" s="2">
        <v>-3.24132</v>
      </c>
      <c r="G948" s="1">
        <v>1.26E-5</v>
      </c>
      <c r="H948" s="2">
        <v>-2.3512200000000001</v>
      </c>
      <c r="I948" s="1">
        <v>6.1500000000000004E-6</v>
      </c>
      <c r="J948" s="2">
        <v>-2.8262399999999999</v>
      </c>
      <c r="K948" s="1">
        <v>3.2248099999999998E-3</v>
      </c>
      <c r="L948" s="2">
        <v>-3.2141299999999999</v>
      </c>
      <c r="M948" s="3">
        <v>3.1313599999999999E-4</v>
      </c>
      <c r="N948" s="2">
        <v>-2.2412700000000001</v>
      </c>
      <c r="O948"/>
      <c r="P948" s="3">
        <v>1.5700000000000001E-21</v>
      </c>
      <c r="Q948" s="2">
        <v>-2.7305299999999999</v>
      </c>
      <c r="R948" s="2"/>
      <c r="S948" s="2">
        <v>-2.2412700000000001</v>
      </c>
      <c r="T948" s="2">
        <v>-3.24132</v>
      </c>
      <c r="U948" s="2"/>
      <c r="V948" s="4">
        <v>6.1500000000000004E-6</v>
      </c>
      <c r="W948"/>
      <c r="X948" s="2">
        <v>-3.24132</v>
      </c>
      <c r="Y948" s="2">
        <v>3.24132</v>
      </c>
    </row>
    <row r="949" spans="1:25" x14ac:dyDescent="0.2">
      <c r="A949" t="s">
        <v>2757</v>
      </c>
      <c r="B949" t="s">
        <v>2758</v>
      </c>
      <c r="C949" t="s">
        <v>2759</v>
      </c>
      <c r="D949">
        <v>9</v>
      </c>
      <c r="E949" s="1">
        <v>1.99E-6</v>
      </c>
      <c r="F949" s="2">
        <v>-4.6471200000000001</v>
      </c>
      <c r="G949" s="1">
        <v>1.11E-8</v>
      </c>
      <c r="H949" s="2">
        <v>-2.3412500000000001</v>
      </c>
      <c r="I949" s="1">
        <v>1.5638200000000001E-3</v>
      </c>
      <c r="J949" s="2">
        <v>-1.2353000000000001</v>
      </c>
      <c r="K949" s="1">
        <v>3.9400000000000002E-5</v>
      </c>
      <c r="L949" s="2">
        <v>-7.1428000000000003</v>
      </c>
      <c r="M949" s="3">
        <v>0.53567799999999999</v>
      </c>
      <c r="N949" s="2">
        <v>1.0102500000000001</v>
      </c>
      <c r="O949"/>
      <c r="P949" s="3">
        <v>7.9900000000000003E-10</v>
      </c>
      <c r="Q949" s="2">
        <v>-2.4346700000000001</v>
      </c>
      <c r="R949" s="2"/>
      <c r="S949" s="2">
        <v>1.0102500000000001</v>
      </c>
      <c r="T949" s="2">
        <v>-7.1428000000000003</v>
      </c>
      <c r="U949" s="2"/>
      <c r="V949" s="4">
        <v>1.11E-8</v>
      </c>
      <c r="W949"/>
      <c r="X949" s="2">
        <v>-7.1428000000000003</v>
      </c>
      <c r="Y949" s="2">
        <v>7.1428000000000003</v>
      </c>
    </row>
    <row r="950" spans="1:25" x14ac:dyDescent="0.2">
      <c r="A950" t="s">
        <v>2910</v>
      </c>
      <c r="B950" t="s">
        <v>2911</v>
      </c>
      <c r="C950" t="s">
        <v>2912</v>
      </c>
      <c r="D950">
        <v>9</v>
      </c>
      <c r="E950" s="5">
        <v>0.99677400000000005</v>
      </c>
      <c r="F950" s="6">
        <v>1.0019</v>
      </c>
      <c r="G950" s="5">
        <v>0.20879500000000001</v>
      </c>
      <c r="H950" s="6">
        <v>1.0543100000000001</v>
      </c>
      <c r="I950" s="5">
        <v>0.52100100000000005</v>
      </c>
      <c r="J950" s="6">
        <v>1.0279499999999999</v>
      </c>
      <c r="K950" s="5">
        <v>1.5E-5</v>
      </c>
      <c r="L950" s="6">
        <v>-3.1989700000000001</v>
      </c>
      <c r="M950">
        <v>0.88468800000000003</v>
      </c>
      <c r="N950">
        <v>1.0068900000000001</v>
      </c>
      <c r="O950"/>
      <c r="P950">
        <v>3.2809600000000001E-2</v>
      </c>
      <c r="Q950">
        <v>-1.2139200000000001</v>
      </c>
      <c r="R950"/>
      <c r="S950" s="6">
        <v>1.0543100000000001</v>
      </c>
      <c r="T950" s="6">
        <v>-3.1989700000000001</v>
      </c>
      <c r="U950"/>
      <c r="V950">
        <v>1.5E-5</v>
      </c>
      <c r="W950"/>
      <c r="X950" s="2">
        <v>-3.1989700000000001</v>
      </c>
      <c r="Y950" s="2">
        <v>3.1989700000000001</v>
      </c>
    </row>
    <row r="951" spans="1:25" x14ac:dyDescent="0.2">
      <c r="A951" t="s">
        <v>2913</v>
      </c>
      <c r="B951" t="s">
        <v>2914</v>
      </c>
      <c r="C951" t="s">
        <v>2915</v>
      </c>
      <c r="D951">
        <v>9</v>
      </c>
      <c r="E951" s="5">
        <v>2.8441000000000001E-2</v>
      </c>
      <c r="F951" s="6">
        <v>-1.8580300000000001</v>
      </c>
      <c r="G951" s="5">
        <v>1.2005E-3</v>
      </c>
      <c r="H951" s="6">
        <v>-1.1837500000000001</v>
      </c>
      <c r="I951" s="5">
        <v>4.6367199999999999E-4</v>
      </c>
      <c r="J951" s="6">
        <v>1.56352</v>
      </c>
      <c r="K951" s="5">
        <v>4.93981E-4</v>
      </c>
      <c r="L951" s="6">
        <v>-7.37521</v>
      </c>
      <c r="M951">
        <v>6.6718899999999998E-3</v>
      </c>
      <c r="N951">
        <v>-1.3963000000000001</v>
      </c>
      <c r="O951"/>
      <c r="P951">
        <v>5.8226999999999997E-4</v>
      </c>
      <c r="Q951">
        <v>-1.66008</v>
      </c>
      <c r="R951"/>
      <c r="S951" s="6">
        <v>1.56352</v>
      </c>
      <c r="T951" s="6">
        <v>-7.37521</v>
      </c>
      <c r="U951"/>
      <c r="V951">
        <v>4.6367199999999999E-4</v>
      </c>
      <c r="W951"/>
      <c r="X951" s="2">
        <v>-7.37521</v>
      </c>
      <c r="Y951" s="2">
        <v>7.37521</v>
      </c>
    </row>
    <row r="952" spans="1:25" x14ac:dyDescent="0.2">
      <c r="A952" t="s">
        <v>2979</v>
      </c>
      <c r="B952" t="s">
        <v>2980</v>
      </c>
      <c r="C952" t="s">
        <v>2981</v>
      </c>
      <c r="D952" s="7">
        <v>9</v>
      </c>
      <c r="E952" s="1">
        <v>1.4432800000000001E-2</v>
      </c>
      <c r="F952" s="2">
        <v>-2.03511</v>
      </c>
      <c r="G952" s="1">
        <v>1.69298E-3</v>
      </c>
      <c r="H952" s="2">
        <v>-1.4528700000000001</v>
      </c>
      <c r="I952" s="1">
        <v>2.5953100000000002E-4</v>
      </c>
      <c r="J952" s="2">
        <v>-1.6379600000000001</v>
      </c>
      <c r="K952" s="1">
        <v>0.72364899999999999</v>
      </c>
      <c r="L952" s="2">
        <v>-1.4229000000000001</v>
      </c>
      <c r="M952" s="3">
        <v>2.2958599999999999E-2</v>
      </c>
      <c r="N952" s="2">
        <v>-1.36877</v>
      </c>
      <c r="O952"/>
      <c r="P952" s="3">
        <v>1.8199999999999999E-5</v>
      </c>
      <c r="Q952" s="2">
        <v>-1.5646</v>
      </c>
      <c r="R952" s="2"/>
      <c r="S952" s="2">
        <v>-1.36877</v>
      </c>
      <c r="T952" s="2">
        <v>-2.03511</v>
      </c>
      <c r="U952" s="2"/>
      <c r="V952" s="4">
        <v>2.5953100000000002E-4</v>
      </c>
      <c r="W952"/>
      <c r="X952" s="2">
        <v>-2.03511</v>
      </c>
      <c r="Y952" s="2">
        <v>2.03511</v>
      </c>
    </row>
    <row r="953" spans="1:25" x14ac:dyDescent="0.2">
      <c r="A953" t="s">
        <v>2760</v>
      </c>
      <c r="B953" t="s">
        <v>2761</v>
      </c>
      <c r="C953" t="s">
        <v>2762</v>
      </c>
      <c r="D953">
        <v>9</v>
      </c>
      <c r="E953" s="1">
        <v>2.5000000000000002E-6</v>
      </c>
      <c r="F953" s="2">
        <v>3.1735000000000002</v>
      </c>
      <c r="G953" s="1">
        <v>1.43E-7</v>
      </c>
      <c r="H953" s="2">
        <v>2.9524900000000001</v>
      </c>
      <c r="I953" s="1">
        <v>1.8300000000000001E-7</v>
      </c>
      <c r="J953" s="2">
        <v>2.67753</v>
      </c>
      <c r="K953" s="1">
        <v>7.3813999999999998E-3</v>
      </c>
      <c r="L953" s="2">
        <v>2.3336700000000001</v>
      </c>
      <c r="M953" s="3">
        <v>3.0600000000000001E-7</v>
      </c>
      <c r="N953" s="2">
        <v>2.8726799999999999</v>
      </c>
      <c r="O953"/>
      <c r="P953" s="3">
        <v>1.69E-34</v>
      </c>
      <c r="Q953" s="2">
        <v>2.7951600000000001</v>
      </c>
      <c r="R953" s="2"/>
      <c r="S953" s="2">
        <v>3.1735000000000002</v>
      </c>
      <c r="T953" s="2">
        <v>2.3336700000000001</v>
      </c>
      <c r="U953" s="2"/>
      <c r="V953" s="4">
        <v>1.43E-7</v>
      </c>
      <c r="W953"/>
      <c r="X953" s="2">
        <v>3.1735000000000002</v>
      </c>
      <c r="Y953" s="2">
        <v>3.1735000000000002</v>
      </c>
    </row>
    <row r="954" spans="1:25" x14ac:dyDescent="0.2">
      <c r="A954" t="s">
        <v>2763</v>
      </c>
      <c r="B954" t="s">
        <v>2764</v>
      </c>
      <c r="C954" t="s">
        <v>2765</v>
      </c>
      <c r="D954">
        <v>9</v>
      </c>
      <c r="E954" s="1">
        <v>7.9910899999999993E-3</v>
      </c>
      <c r="F954" s="2">
        <v>2.6055999999999999</v>
      </c>
      <c r="G954" s="1">
        <v>8.5699999999999993E-6</v>
      </c>
      <c r="H954" s="2">
        <v>2.0624600000000002</v>
      </c>
      <c r="I954" s="1">
        <v>0.99970499999999995</v>
      </c>
      <c r="J954" s="2">
        <v>1.00013</v>
      </c>
      <c r="K954" s="1">
        <v>0.124288</v>
      </c>
      <c r="L954" s="2">
        <v>1.5463199999999999</v>
      </c>
      <c r="M954" s="3">
        <v>0.53535100000000002</v>
      </c>
      <c r="N954" s="2">
        <v>-1.1435599999999999</v>
      </c>
      <c r="O954"/>
      <c r="P954" s="3">
        <v>3.9199999999999997E-5</v>
      </c>
      <c r="Q954" s="2">
        <v>1.4849699999999999</v>
      </c>
      <c r="R954" s="2"/>
      <c r="S954" s="2">
        <v>2.6055999999999999</v>
      </c>
      <c r="T954" s="2">
        <v>-1.1435599999999999</v>
      </c>
      <c r="U954" s="2"/>
      <c r="V954" s="4">
        <v>8.5699999999999993E-6</v>
      </c>
      <c r="W954"/>
      <c r="X954" s="2">
        <v>2.6055999999999999</v>
      </c>
      <c r="Y954" s="2">
        <v>2.6055999999999999</v>
      </c>
    </row>
    <row r="955" spans="1:25" x14ac:dyDescent="0.2">
      <c r="A955" t="s">
        <v>2931</v>
      </c>
      <c r="B955" t="s">
        <v>2932</v>
      </c>
      <c r="C955" t="s">
        <v>2933</v>
      </c>
      <c r="D955">
        <v>9</v>
      </c>
      <c r="E955" s="5">
        <v>0.82572900000000005</v>
      </c>
      <c r="F955" s="6">
        <v>-1.1565300000000001</v>
      </c>
      <c r="G955" s="5">
        <v>0.68966099999999997</v>
      </c>
      <c r="H955" s="6">
        <v>1.03267</v>
      </c>
      <c r="I955" s="5">
        <v>4.8123899999999997E-3</v>
      </c>
      <c r="J955" s="6">
        <v>-1.3548899999999999</v>
      </c>
      <c r="K955" s="5">
        <v>0.69834099999999999</v>
      </c>
      <c r="L955" s="6">
        <v>1.2334700000000001</v>
      </c>
      <c r="M955">
        <v>2.51E-8</v>
      </c>
      <c r="N955">
        <v>2.4408500000000002</v>
      </c>
      <c r="O955"/>
      <c r="P955">
        <v>0.27535999999999999</v>
      </c>
      <c r="Q955">
        <v>1.14717</v>
      </c>
      <c r="R955"/>
      <c r="S955" s="6">
        <v>2.4408500000000002</v>
      </c>
      <c r="T955" s="6">
        <v>-1.3548899999999999</v>
      </c>
      <c r="U955"/>
      <c r="V955">
        <v>2.51E-8</v>
      </c>
      <c r="W955"/>
      <c r="X955" s="2">
        <v>2.4408500000000002</v>
      </c>
      <c r="Y955" s="2">
        <v>2.4408500000000002</v>
      </c>
    </row>
    <row r="956" spans="1:25" x14ac:dyDescent="0.2">
      <c r="A956" t="s">
        <v>2766</v>
      </c>
      <c r="B956" t="s">
        <v>2767</v>
      </c>
      <c r="C956" t="s">
        <v>2768</v>
      </c>
      <c r="D956">
        <v>9</v>
      </c>
      <c r="E956" s="1">
        <v>1.6363099999999998E-2</v>
      </c>
      <c r="F956" s="2">
        <v>-2.72878</v>
      </c>
      <c r="G956" s="1">
        <v>2.3800000000000001E-6</v>
      </c>
      <c r="H956" s="2">
        <v>-2.4864700000000002</v>
      </c>
      <c r="I956" s="1">
        <v>1.17E-7</v>
      </c>
      <c r="J956" s="2">
        <v>-2.4814500000000002</v>
      </c>
      <c r="K956" s="1">
        <v>0.32988499999999998</v>
      </c>
      <c r="L956" s="2">
        <v>-2.0058600000000002</v>
      </c>
      <c r="M956" s="3">
        <v>1.5400000000000001E-6</v>
      </c>
      <c r="N956" s="2">
        <v>-2.4359700000000002</v>
      </c>
      <c r="O956"/>
      <c r="P956" s="3">
        <v>9.8500000000000007E-18</v>
      </c>
      <c r="Q956" s="2">
        <v>-2.4321799999999998</v>
      </c>
      <c r="R956" s="2"/>
      <c r="S956" s="2">
        <v>-2.0058600000000002</v>
      </c>
      <c r="T956" s="2">
        <v>-2.72878</v>
      </c>
      <c r="U956" s="2"/>
      <c r="V956" s="4">
        <v>1.17E-7</v>
      </c>
      <c r="W956"/>
      <c r="X956" s="2">
        <v>-2.72878</v>
      </c>
      <c r="Y956" s="2">
        <v>2.72878</v>
      </c>
    </row>
    <row r="957" spans="1:25" x14ac:dyDescent="0.2">
      <c r="A957" t="s">
        <v>2874</v>
      </c>
      <c r="B957" t="s">
        <v>2875</v>
      </c>
      <c r="C957" t="s">
        <v>2876</v>
      </c>
      <c r="D957">
        <v>9</v>
      </c>
      <c r="E957" s="1">
        <v>0.50574300000000005</v>
      </c>
      <c r="F957" s="2">
        <v>1.0112099999999999</v>
      </c>
      <c r="G957" s="1">
        <v>0.83031100000000002</v>
      </c>
      <c r="H957" s="2">
        <v>-1.00406</v>
      </c>
      <c r="I957" s="1">
        <v>7.2727000000000002E-4</v>
      </c>
      <c r="J957" s="2">
        <v>-5.2089299999999996</v>
      </c>
      <c r="K957" s="1">
        <v>0.70800200000000002</v>
      </c>
      <c r="L957" s="2">
        <v>1.02712</v>
      </c>
      <c r="M957" s="3">
        <v>0.64687399999999995</v>
      </c>
      <c r="N957" s="2">
        <v>1.01712</v>
      </c>
      <c r="O957"/>
      <c r="P957" s="3">
        <v>1.48229E-2</v>
      </c>
      <c r="Q957" s="2">
        <v>-1.38507</v>
      </c>
      <c r="R957" s="2"/>
      <c r="S957" s="2">
        <v>1.02712</v>
      </c>
      <c r="T957" s="2">
        <v>-5.2089299999999996</v>
      </c>
      <c r="U957" s="2"/>
      <c r="V957" s="4">
        <v>7.2727000000000002E-4</v>
      </c>
      <c r="W957"/>
      <c r="X957" s="2">
        <v>-5.2089299999999996</v>
      </c>
      <c r="Y957" s="2">
        <v>5.2089299999999996</v>
      </c>
    </row>
    <row r="958" spans="1:25" x14ac:dyDescent="0.2">
      <c r="A958" t="s">
        <v>2877</v>
      </c>
      <c r="B958" t="s">
        <v>2878</v>
      </c>
      <c r="C958" t="s">
        <v>2879</v>
      </c>
      <c r="D958">
        <v>9</v>
      </c>
      <c r="E958" s="5">
        <v>0.96204100000000004</v>
      </c>
      <c r="F958" s="6">
        <v>-1.00586</v>
      </c>
      <c r="G958" s="5">
        <v>0.2452</v>
      </c>
      <c r="H958" s="6">
        <v>1.03495</v>
      </c>
      <c r="I958" s="5">
        <v>1.0100000000000001E-6</v>
      </c>
      <c r="J958" s="6">
        <v>2.33988</v>
      </c>
      <c r="K958" s="5">
        <v>0.74518700000000004</v>
      </c>
      <c r="L958" s="6">
        <v>1.2749999999999999</v>
      </c>
      <c r="M958">
        <v>0.71265599999999996</v>
      </c>
      <c r="N958">
        <v>-1.00658</v>
      </c>
      <c r="O958"/>
      <c r="P958">
        <v>1.9679100000000001E-2</v>
      </c>
      <c r="Q958">
        <v>1.2451099999999999</v>
      </c>
      <c r="R958"/>
      <c r="S958" s="6">
        <v>2.33988</v>
      </c>
      <c r="T958" s="6">
        <v>-1.00658</v>
      </c>
      <c r="U958"/>
      <c r="V958">
        <v>1.0100000000000001E-6</v>
      </c>
      <c r="W958"/>
      <c r="X958" s="2">
        <v>2.33988</v>
      </c>
      <c r="Y958" s="2">
        <v>2.33988</v>
      </c>
    </row>
    <row r="959" spans="1:25" x14ac:dyDescent="0.2">
      <c r="A959" t="s">
        <v>2880</v>
      </c>
      <c r="B959" t="s">
        <v>2881</v>
      </c>
      <c r="C959" t="s">
        <v>2882</v>
      </c>
      <c r="D959">
        <v>9</v>
      </c>
      <c r="E959" s="5">
        <v>0.71519699999999997</v>
      </c>
      <c r="F959" s="6">
        <v>1.0388299999999999</v>
      </c>
      <c r="G959" s="5">
        <v>0.78210100000000005</v>
      </c>
      <c r="H959" s="6">
        <v>1.0025200000000001</v>
      </c>
      <c r="I959" s="5">
        <v>2.4300000000000001E-5</v>
      </c>
      <c r="J959" s="6">
        <v>3.4986700000000002</v>
      </c>
      <c r="K959" s="5">
        <v>0.77468800000000004</v>
      </c>
      <c r="L959" s="6">
        <v>-1.0500400000000001</v>
      </c>
      <c r="M959">
        <v>0.19797799999999999</v>
      </c>
      <c r="N959">
        <v>1.02156</v>
      </c>
      <c r="O959"/>
      <c r="P959">
        <v>5.51367E-3</v>
      </c>
      <c r="Q959">
        <v>1.2978700000000001</v>
      </c>
      <c r="R959"/>
      <c r="S959" s="6">
        <v>3.4986700000000002</v>
      </c>
      <c r="T959" s="6">
        <v>-1.0500400000000001</v>
      </c>
      <c r="U959"/>
      <c r="V959">
        <v>2.4300000000000001E-5</v>
      </c>
      <c r="W959"/>
      <c r="X959" s="2">
        <v>3.4986700000000002</v>
      </c>
      <c r="Y959" s="2">
        <v>3.4986700000000002</v>
      </c>
    </row>
    <row r="960" spans="1:25" x14ac:dyDescent="0.2">
      <c r="A960" t="s">
        <v>2982</v>
      </c>
      <c r="B960" t="s">
        <v>2983</v>
      </c>
      <c r="C960" t="s">
        <v>2984</v>
      </c>
      <c r="D960" s="7">
        <v>9</v>
      </c>
      <c r="E960" s="1">
        <v>0.69825800000000005</v>
      </c>
      <c r="F960" s="2">
        <v>1.10087</v>
      </c>
      <c r="G960" s="1">
        <v>0.57683899999999999</v>
      </c>
      <c r="H960" s="2">
        <v>1.0178499999999999</v>
      </c>
      <c r="I960" s="1">
        <v>7.4200000000000001E-6</v>
      </c>
      <c r="J960" s="2">
        <v>2.1166800000000001</v>
      </c>
      <c r="K960" s="1">
        <v>0.58670299999999997</v>
      </c>
      <c r="L960" s="2">
        <v>1.04098</v>
      </c>
      <c r="M960" s="3">
        <v>0.84671099999999999</v>
      </c>
      <c r="N960" s="2">
        <v>1.00281</v>
      </c>
      <c r="O960"/>
      <c r="P960" s="3">
        <v>8.9956599999999997E-4</v>
      </c>
      <c r="Q960" s="2">
        <v>1.20191</v>
      </c>
      <c r="R960" s="2"/>
      <c r="S960" s="2">
        <v>2.1166800000000001</v>
      </c>
      <c r="T960" s="2">
        <v>1.00281</v>
      </c>
      <c r="U960" s="2"/>
      <c r="V960" s="4">
        <v>7.4200000000000001E-6</v>
      </c>
      <c r="W960"/>
      <c r="X960" s="2">
        <v>2.1166800000000001</v>
      </c>
      <c r="Y960" s="2">
        <v>2.1166800000000001</v>
      </c>
    </row>
    <row r="961" spans="1:25" x14ac:dyDescent="0.2">
      <c r="A961" t="s">
        <v>2769</v>
      </c>
      <c r="B961" t="s">
        <v>2770</v>
      </c>
      <c r="C961" t="s">
        <v>2771</v>
      </c>
      <c r="D961">
        <v>9</v>
      </c>
      <c r="E961" s="1">
        <v>2.1999999999999999E-5</v>
      </c>
      <c r="F961" s="2">
        <v>-2.8217500000000002</v>
      </c>
      <c r="G961" s="1">
        <v>4.7099999999999997E-9</v>
      </c>
      <c r="H961" s="2">
        <v>-2.6145800000000001</v>
      </c>
      <c r="I961" s="1">
        <v>1.9000000000000001E-7</v>
      </c>
      <c r="J961" s="2">
        <v>-2.4749300000000001</v>
      </c>
      <c r="K961" s="1">
        <v>3.8482500000000003E-2</v>
      </c>
      <c r="L961" s="2">
        <v>-3.0411899999999998</v>
      </c>
      <c r="M961" s="3">
        <v>2.2600000000000001E-7</v>
      </c>
      <c r="N961" s="2">
        <v>-2.8271799999999998</v>
      </c>
      <c r="O961"/>
      <c r="P961" s="3">
        <v>9.7700000000000002E-27</v>
      </c>
      <c r="Q961" s="2">
        <v>-2.7330000000000001</v>
      </c>
      <c r="R961" s="2"/>
      <c r="S961" s="2">
        <v>-2.4749300000000001</v>
      </c>
      <c r="T961" s="2">
        <v>-3.0411899999999998</v>
      </c>
      <c r="U961" s="2"/>
      <c r="V961" s="4">
        <v>4.7099999999999997E-9</v>
      </c>
      <c r="W961"/>
      <c r="X961" s="2">
        <v>-3.0411899999999998</v>
      </c>
      <c r="Y961" s="2">
        <v>3.0411899999999998</v>
      </c>
    </row>
    <row r="962" spans="1:25" x14ac:dyDescent="0.2">
      <c r="A962" t="s">
        <v>2772</v>
      </c>
      <c r="B962" t="s">
        <v>2773</v>
      </c>
      <c r="C962" t="s">
        <v>2774</v>
      </c>
      <c r="D962">
        <v>9</v>
      </c>
      <c r="E962" s="1">
        <v>3.8600000000000003E-5</v>
      </c>
      <c r="F962" s="2">
        <v>-7.0343400000000003</v>
      </c>
      <c r="G962" s="1">
        <v>5.6099999999999999E-8</v>
      </c>
      <c r="H962" s="2">
        <v>-1.9744600000000001</v>
      </c>
      <c r="I962" s="1">
        <v>0.49373099999999998</v>
      </c>
      <c r="J962" s="2">
        <v>1.0548999999999999</v>
      </c>
      <c r="K962" s="1">
        <v>0.10581500000000001</v>
      </c>
      <c r="L962" s="2">
        <v>-3.0907100000000001</v>
      </c>
      <c r="M962" s="3">
        <v>7.9281600000000001E-3</v>
      </c>
      <c r="N962" s="2">
        <v>-1.2942400000000001</v>
      </c>
      <c r="O962"/>
      <c r="P962" s="3">
        <v>1.31E-7</v>
      </c>
      <c r="Q962" s="2">
        <v>-2.2065100000000002</v>
      </c>
      <c r="R962" s="2"/>
      <c r="S962" s="2">
        <v>1.0548999999999999</v>
      </c>
      <c r="T962" s="2">
        <v>-7.0343400000000003</v>
      </c>
      <c r="U962" s="2"/>
      <c r="V962" s="4">
        <v>5.6099999999999999E-8</v>
      </c>
      <c r="W962"/>
      <c r="X962" s="2">
        <v>-7.0343400000000003</v>
      </c>
      <c r="Y962" s="2">
        <v>7.0343400000000003</v>
      </c>
    </row>
    <row r="963" spans="1:25" x14ac:dyDescent="0.2">
      <c r="A963" t="s">
        <v>2883</v>
      </c>
      <c r="B963" t="s">
        <v>2884</v>
      </c>
      <c r="C963" t="s">
        <v>2885</v>
      </c>
      <c r="D963">
        <v>9</v>
      </c>
      <c r="E963" s="5">
        <v>0.21973599999999999</v>
      </c>
      <c r="F963" s="6">
        <v>1.3929400000000001</v>
      </c>
      <c r="G963" s="5">
        <v>1.73E-5</v>
      </c>
      <c r="H963" s="6">
        <v>1.4666300000000001</v>
      </c>
      <c r="I963" s="5">
        <v>9.2799999999999992E-6</v>
      </c>
      <c r="J963" s="6">
        <v>2.0027400000000002</v>
      </c>
      <c r="K963" s="5">
        <v>0.83631800000000001</v>
      </c>
      <c r="L963" s="6">
        <v>1.1399300000000001</v>
      </c>
      <c r="M963">
        <v>5.4956500000000004E-3</v>
      </c>
      <c r="N963">
        <v>1.7036800000000001</v>
      </c>
      <c r="O963"/>
      <c r="P963">
        <v>9.9600000000000008E-7</v>
      </c>
      <c r="Q963">
        <v>1.53396</v>
      </c>
      <c r="R963"/>
      <c r="S963" s="6">
        <v>2.0027400000000002</v>
      </c>
      <c r="T963" s="6">
        <v>1.1399300000000001</v>
      </c>
      <c r="U963"/>
      <c r="V963">
        <v>9.2799999999999992E-6</v>
      </c>
      <c r="W963"/>
      <c r="X963" s="2">
        <v>2.0027400000000002</v>
      </c>
      <c r="Y963" s="2">
        <v>2.0027400000000002</v>
      </c>
    </row>
    <row r="964" spans="1:25" x14ac:dyDescent="0.2">
      <c r="A964" t="s">
        <v>2886</v>
      </c>
      <c r="B964" t="s">
        <v>2887</v>
      </c>
      <c r="C964" t="s">
        <v>2888</v>
      </c>
      <c r="D964">
        <v>9</v>
      </c>
      <c r="E964" s="5">
        <v>0.85350999999999999</v>
      </c>
      <c r="F964" s="6">
        <v>1.00437</v>
      </c>
      <c r="G964" s="5">
        <v>0.77249199999999996</v>
      </c>
      <c r="H964" s="6">
        <v>-1.00223</v>
      </c>
      <c r="I964" s="5">
        <v>8.6199999999999995E-5</v>
      </c>
      <c r="J964" s="6">
        <v>2.1797300000000002</v>
      </c>
      <c r="K964" s="5">
        <v>0.77735100000000001</v>
      </c>
      <c r="L964" s="6">
        <v>-1.0098100000000001</v>
      </c>
      <c r="M964">
        <v>0.95549700000000004</v>
      </c>
      <c r="N964">
        <v>-1.0010600000000001</v>
      </c>
      <c r="O964"/>
      <c r="P964">
        <v>7.7784400000000002E-3</v>
      </c>
      <c r="Q964">
        <v>1.16984</v>
      </c>
      <c r="R964"/>
      <c r="S964" s="6">
        <v>2.1797300000000002</v>
      </c>
      <c r="T964" s="6">
        <v>-1.0098100000000001</v>
      </c>
      <c r="U964"/>
      <c r="V964">
        <v>8.6199999999999995E-5</v>
      </c>
      <c r="W964"/>
      <c r="X964" s="2">
        <v>2.1797300000000002</v>
      </c>
      <c r="Y964" s="2">
        <v>2.1797300000000002</v>
      </c>
    </row>
    <row r="965" spans="1:25" x14ac:dyDescent="0.2">
      <c r="A965" t="s">
        <v>2934</v>
      </c>
      <c r="B965" t="s">
        <v>2935</v>
      </c>
      <c r="C965" t="s">
        <v>2936</v>
      </c>
      <c r="D965">
        <v>9</v>
      </c>
      <c r="E965" s="5">
        <v>8.53772E-2</v>
      </c>
      <c r="F965" s="6">
        <v>1.1430899999999999</v>
      </c>
      <c r="G965" s="5">
        <v>7.8402899999999998E-3</v>
      </c>
      <c r="H965" s="6">
        <v>1.2336400000000001</v>
      </c>
      <c r="I965" s="5">
        <v>5.8647499999999998E-2</v>
      </c>
      <c r="J965" s="6">
        <v>1.1915800000000001</v>
      </c>
      <c r="K965" s="5">
        <v>0.42581999999999998</v>
      </c>
      <c r="L965" s="6">
        <v>1.6662399999999999</v>
      </c>
      <c r="M965">
        <v>2.19E-5</v>
      </c>
      <c r="N965">
        <v>2.0792600000000001</v>
      </c>
      <c r="O965"/>
      <c r="P965">
        <v>1.81E-6</v>
      </c>
      <c r="Q965">
        <v>1.40985</v>
      </c>
      <c r="R965"/>
      <c r="S965" s="6">
        <v>2.0792600000000001</v>
      </c>
      <c r="T965" s="6">
        <v>1.1430899999999999</v>
      </c>
      <c r="U965"/>
      <c r="V965">
        <v>2.19E-5</v>
      </c>
      <c r="W965"/>
      <c r="X965" s="2">
        <v>2.0792600000000001</v>
      </c>
      <c r="Y965" s="2">
        <v>2.0792600000000001</v>
      </c>
    </row>
    <row r="966" spans="1:25" x14ac:dyDescent="0.2">
      <c r="A966" t="s">
        <v>2889</v>
      </c>
      <c r="B966" t="s">
        <v>2890</v>
      </c>
      <c r="C966" t="s">
        <v>2891</v>
      </c>
      <c r="D966">
        <v>9</v>
      </c>
      <c r="E966" s="5">
        <v>4.2523600000000002E-3</v>
      </c>
      <c r="F966" s="6">
        <v>1.3913599999999999</v>
      </c>
      <c r="G966" s="5">
        <v>5.9758900000000004E-4</v>
      </c>
      <c r="H966" s="6">
        <v>-1.4115800000000001</v>
      </c>
      <c r="I966" s="5">
        <v>9.4099999999999997E-5</v>
      </c>
      <c r="J966" s="6">
        <v>2.61097</v>
      </c>
      <c r="K966" s="5">
        <v>0.65858399999999995</v>
      </c>
      <c r="L966" s="6">
        <v>-1.2215100000000001</v>
      </c>
      <c r="M966">
        <v>4.48008E-3</v>
      </c>
      <c r="N966">
        <v>-1.48306</v>
      </c>
      <c r="O966"/>
      <c r="P966">
        <v>0.56431900000000002</v>
      </c>
      <c r="Q966">
        <v>1.0783100000000001</v>
      </c>
      <c r="R966"/>
      <c r="S966" s="6">
        <v>2.61097</v>
      </c>
      <c r="T966" s="6">
        <v>-1.48306</v>
      </c>
      <c r="U966"/>
      <c r="V966">
        <v>9.4099999999999997E-5</v>
      </c>
      <c r="W966"/>
      <c r="X966" s="2">
        <v>2.61097</v>
      </c>
      <c r="Y966" s="2">
        <v>2.61097</v>
      </c>
    </row>
    <row r="967" spans="1:25" x14ac:dyDescent="0.2">
      <c r="A967" t="s">
        <v>2985</v>
      </c>
      <c r="B967" t="s">
        <v>2986</v>
      </c>
      <c r="C967" t="s">
        <v>2987</v>
      </c>
      <c r="D967" s="7">
        <v>9</v>
      </c>
      <c r="E967" s="1">
        <v>7.3179300000000001E-4</v>
      </c>
      <c r="F967" s="2">
        <v>-4.5357200000000004</v>
      </c>
      <c r="G967" s="1">
        <v>1.9799999999999999E-8</v>
      </c>
      <c r="H967" s="2">
        <v>-4.1072600000000001</v>
      </c>
      <c r="I967" s="1">
        <v>9.850000000000001E-7</v>
      </c>
      <c r="J967" s="2">
        <v>-2.5815299999999999</v>
      </c>
      <c r="K967" s="1">
        <v>4.4711400000000002E-3</v>
      </c>
      <c r="L967" s="2">
        <v>-4.6619299999999999</v>
      </c>
      <c r="M967" s="3">
        <v>2.9600000000000001E-5</v>
      </c>
      <c r="N967" s="2">
        <v>-2.5607000000000002</v>
      </c>
      <c r="O967"/>
      <c r="P967" s="3">
        <v>1.88E-23</v>
      </c>
      <c r="Q967" s="2">
        <v>-3.5272600000000001</v>
      </c>
      <c r="R967" s="2"/>
      <c r="S967" s="2">
        <v>-2.5607000000000002</v>
      </c>
      <c r="T967" s="2">
        <v>-4.6619299999999999</v>
      </c>
      <c r="U967" s="2"/>
      <c r="V967" s="4">
        <v>1.9799999999999999E-8</v>
      </c>
      <c r="W967"/>
      <c r="X967" s="2">
        <v>-4.6619299999999999</v>
      </c>
      <c r="Y967" s="2">
        <v>4.6619299999999999</v>
      </c>
    </row>
    <row r="968" spans="1:25" x14ac:dyDescent="0.2">
      <c r="A968" t="s">
        <v>2988</v>
      </c>
      <c r="B968" t="s">
        <v>2989</v>
      </c>
      <c r="C968" t="s">
        <v>2990</v>
      </c>
      <c r="D968" s="7">
        <v>9</v>
      </c>
      <c r="E968" s="1">
        <v>0.20204</v>
      </c>
      <c r="F968" s="2">
        <v>-3.8803100000000001</v>
      </c>
      <c r="G968" s="1">
        <v>1.1399999999999999E-5</v>
      </c>
      <c r="H968" s="2">
        <v>-6.0094399999999997</v>
      </c>
      <c r="I968" s="1">
        <v>5.1999999999999997E-5</v>
      </c>
      <c r="J968" s="2">
        <v>-1.8725499999999999</v>
      </c>
      <c r="K968" s="1">
        <v>0.36528300000000002</v>
      </c>
      <c r="L968" s="2">
        <v>-2.7508900000000001</v>
      </c>
      <c r="M968" s="3">
        <v>2.67754E-3</v>
      </c>
      <c r="N968" s="2">
        <v>-5.8575699999999999</v>
      </c>
      <c r="O968"/>
      <c r="P968" s="3">
        <v>3.5700000000000001E-10</v>
      </c>
      <c r="Q968" s="2">
        <v>-3.7565</v>
      </c>
      <c r="R968" s="2"/>
      <c r="S968" s="2">
        <v>-1.8725499999999999</v>
      </c>
      <c r="T968" s="2">
        <v>-6.0094399999999997</v>
      </c>
      <c r="U968" s="2"/>
      <c r="V968" s="4">
        <v>1.1399999999999999E-5</v>
      </c>
      <c r="W968"/>
      <c r="X968" s="2">
        <v>-6.0094399999999997</v>
      </c>
      <c r="Y968" s="2">
        <v>6.0094399999999997</v>
      </c>
    </row>
    <row r="969" spans="1:25" x14ac:dyDescent="0.2">
      <c r="A969" t="s">
        <v>2937</v>
      </c>
      <c r="B969" t="s">
        <v>2938</v>
      </c>
      <c r="C969" t="s">
        <v>2939</v>
      </c>
      <c r="D969">
        <v>9</v>
      </c>
      <c r="E969" s="5">
        <v>1.0565800000000001E-3</v>
      </c>
      <c r="F969" s="6">
        <v>1.7790600000000001</v>
      </c>
      <c r="G969" s="5">
        <v>3.9999999999999998E-6</v>
      </c>
      <c r="H969" s="6">
        <v>1.4892700000000001</v>
      </c>
      <c r="I969" s="5">
        <v>0.25542399999999998</v>
      </c>
      <c r="J969" s="6">
        <v>1.0821700000000001</v>
      </c>
      <c r="K969" s="5">
        <v>0.63228600000000001</v>
      </c>
      <c r="L969" s="6">
        <v>1.57334</v>
      </c>
      <c r="M969">
        <v>7.1099999999999995E-7</v>
      </c>
      <c r="N969">
        <v>2.80185</v>
      </c>
      <c r="O969"/>
      <c r="P969">
        <v>1.4699999999999999E-8</v>
      </c>
      <c r="Q969">
        <v>1.66859</v>
      </c>
      <c r="R969"/>
      <c r="S969" s="6">
        <v>2.80185</v>
      </c>
      <c r="T969" s="6">
        <v>1.0821700000000001</v>
      </c>
      <c r="U969"/>
      <c r="V969">
        <v>7.1099999999999995E-7</v>
      </c>
      <c r="W969"/>
      <c r="X969" s="2">
        <v>2.80185</v>
      </c>
      <c r="Y969" s="2">
        <v>2.80185</v>
      </c>
    </row>
    <row r="970" spans="1:25" x14ac:dyDescent="0.2">
      <c r="A970" t="s">
        <v>2940</v>
      </c>
      <c r="B970" t="s">
        <v>2941</v>
      </c>
      <c r="C970" t="s">
        <v>2942</v>
      </c>
      <c r="D970">
        <v>9</v>
      </c>
      <c r="E970" s="5">
        <v>2.6818599999999999E-3</v>
      </c>
      <c r="F970" s="6">
        <v>-1.5765</v>
      </c>
      <c r="G970" s="5">
        <v>1.8755599999999999E-4</v>
      </c>
      <c r="H970" s="6">
        <v>-1.7645299999999999</v>
      </c>
      <c r="I970" s="5">
        <v>1.1296E-4</v>
      </c>
      <c r="J970" s="6">
        <v>-1.4827699999999999</v>
      </c>
      <c r="K970" s="5">
        <v>9.9806000000000005E-4</v>
      </c>
      <c r="L970" s="6">
        <v>-1.6508</v>
      </c>
      <c r="M970">
        <v>1.28329E-4</v>
      </c>
      <c r="N970">
        <v>-2.80857</v>
      </c>
      <c r="O970"/>
      <c r="P970">
        <v>8.9900000000000004E-17</v>
      </c>
      <c r="Q970">
        <v>-1.80793</v>
      </c>
      <c r="R970"/>
      <c r="S970" s="6">
        <v>-1.4827699999999999</v>
      </c>
      <c r="T970" s="6">
        <v>-2.80857</v>
      </c>
      <c r="U970"/>
      <c r="V970">
        <v>1.1296E-4</v>
      </c>
      <c r="W970"/>
      <c r="X970" s="2">
        <v>-2.80857</v>
      </c>
      <c r="Y970" s="2">
        <v>2.80857</v>
      </c>
    </row>
    <row r="971" spans="1:25" x14ac:dyDescent="0.2">
      <c r="A971" t="s">
        <v>2892</v>
      </c>
      <c r="B971" t="s">
        <v>2893</v>
      </c>
      <c r="C971" t="s">
        <v>2894</v>
      </c>
      <c r="D971">
        <v>9</v>
      </c>
      <c r="E971" s="5">
        <v>0.18146699999999999</v>
      </c>
      <c r="F971" s="6">
        <v>-1.3135399999999999</v>
      </c>
      <c r="G971" s="5">
        <v>3.8300000000000003E-5</v>
      </c>
      <c r="H971" s="6">
        <v>-1.18367</v>
      </c>
      <c r="I971" s="5">
        <v>3.4000000000000001E-6</v>
      </c>
      <c r="J971" s="6">
        <v>-3.1282100000000002</v>
      </c>
      <c r="K971" s="5">
        <v>5.9294300000000001E-2</v>
      </c>
      <c r="L971" s="6">
        <v>-2.3198599999999998</v>
      </c>
      <c r="M971">
        <v>3.2600000000000001E-8</v>
      </c>
      <c r="N971">
        <v>-2.2952599999999999</v>
      </c>
      <c r="O971"/>
      <c r="P971">
        <v>9.9999999999999994E-12</v>
      </c>
      <c r="Q971">
        <v>-1.9182699999999999</v>
      </c>
      <c r="R971"/>
      <c r="S971" s="6">
        <v>-1.18367</v>
      </c>
      <c r="T971" s="6">
        <v>-3.1282100000000002</v>
      </c>
      <c r="U971"/>
      <c r="V971">
        <v>3.2600000000000001E-8</v>
      </c>
      <c r="W971"/>
      <c r="X971" s="2">
        <v>-3.1282100000000002</v>
      </c>
      <c r="Y971" s="2">
        <v>3.1282100000000002</v>
      </c>
    </row>
    <row r="972" spans="1:25" x14ac:dyDescent="0.2">
      <c r="A972" t="s">
        <v>2991</v>
      </c>
      <c r="B972" t="s">
        <v>2992</v>
      </c>
      <c r="C972" t="s">
        <v>2993</v>
      </c>
      <c r="D972" s="7">
        <v>9</v>
      </c>
      <c r="E972" s="1">
        <v>0.201428</v>
      </c>
      <c r="F972" s="2">
        <v>1.4058299999999999</v>
      </c>
      <c r="G972" s="1">
        <v>4.1423099999999997E-2</v>
      </c>
      <c r="H972" s="2">
        <v>1.12286</v>
      </c>
      <c r="I972" s="1">
        <v>1.99E-6</v>
      </c>
      <c r="J972" s="2">
        <v>2.17537</v>
      </c>
      <c r="K972" s="1">
        <v>0.44853399999999999</v>
      </c>
      <c r="L972" s="2">
        <v>1.30738</v>
      </c>
      <c r="M972" s="3">
        <v>1.85661E-4</v>
      </c>
      <c r="N972" s="2">
        <v>1.4873400000000001</v>
      </c>
      <c r="O972"/>
      <c r="P972" s="3">
        <v>2.98E-9</v>
      </c>
      <c r="Q972" s="2">
        <v>1.4708399999999999</v>
      </c>
      <c r="R972" s="2"/>
      <c r="S972" s="2">
        <v>2.17537</v>
      </c>
      <c r="T972" s="2">
        <v>1.12286</v>
      </c>
      <c r="U972" s="2"/>
      <c r="V972" s="4">
        <v>1.99E-6</v>
      </c>
      <c r="W972"/>
      <c r="X972" s="2">
        <v>2.17537</v>
      </c>
      <c r="Y972" s="2">
        <v>2.17537</v>
      </c>
    </row>
    <row r="973" spans="1:25" x14ac:dyDescent="0.2">
      <c r="A973" t="s">
        <v>2994</v>
      </c>
      <c r="B973" t="s">
        <v>2995</v>
      </c>
      <c r="C973" t="s">
        <v>2996</v>
      </c>
      <c r="D973" s="7">
        <v>9</v>
      </c>
      <c r="E973" s="1">
        <v>6.2688599999999997E-2</v>
      </c>
      <c r="F973" s="2">
        <v>1.3141799999999999</v>
      </c>
      <c r="G973" s="1">
        <v>9.6954599999999995E-3</v>
      </c>
      <c r="H973" s="2">
        <v>1.4337500000000001</v>
      </c>
      <c r="I973" s="1">
        <v>6.6106999999999997E-3</v>
      </c>
      <c r="J973" s="2">
        <v>1.36537</v>
      </c>
      <c r="K973" s="1">
        <v>0.13492999999999999</v>
      </c>
      <c r="L973" s="2">
        <v>1.35524</v>
      </c>
      <c r="M973" s="3">
        <v>4.30355E-4</v>
      </c>
      <c r="N973" s="2">
        <v>2.2102499999999998</v>
      </c>
      <c r="O973"/>
      <c r="P973" s="3">
        <v>1.6300000000000001E-11</v>
      </c>
      <c r="Q973" s="2">
        <v>1.5084599999999999</v>
      </c>
      <c r="R973" s="2"/>
      <c r="S973" s="2">
        <v>2.2102499999999998</v>
      </c>
      <c r="T973" s="2">
        <v>1.3141799999999999</v>
      </c>
      <c r="U973" s="2"/>
      <c r="V973" s="4">
        <v>4.30355E-4</v>
      </c>
      <c r="W973"/>
      <c r="X973" s="2">
        <v>2.2102499999999998</v>
      </c>
      <c r="Y973" s="2">
        <v>2.2102499999999998</v>
      </c>
    </row>
    <row r="974" spans="1:25" x14ac:dyDescent="0.2">
      <c r="A974" t="s">
        <v>2817</v>
      </c>
      <c r="B974" t="s">
        <v>2818</v>
      </c>
      <c r="C974" t="s">
        <v>2819</v>
      </c>
      <c r="D974">
        <v>9</v>
      </c>
      <c r="E974" s="1">
        <v>2.1699999999999999E-5</v>
      </c>
      <c r="F974" s="2">
        <v>1.94686</v>
      </c>
      <c r="G974" s="1">
        <v>7.0500000000000003E-7</v>
      </c>
      <c r="H974" s="2">
        <v>2.0424000000000002</v>
      </c>
      <c r="I974" s="1">
        <v>1.6899999999999999E-6</v>
      </c>
      <c r="J974" s="2">
        <v>2.1414800000000001</v>
      </c>
      <c r="K974" s="1">
        <v>3.9857900000000003E-3</v>
      </c>
      <c r="L974" s="2">
        <v>1.6867399999999999</v>
      </c>
      <c r="M974" s="3">
        <v>3.5099999999999999E-6</v>
      </c>
      <c r="N974" s="2">
        <v>2.0794899999999998</v>
      </c>
      <c r="O974"/>
      <c r="P974" s="3">
        <v>8.1500000000000003E-32</v>
      </c>
      <c r="Q974" s="2">
        <v>1.98105</v>
      </c>
      <c r="R974" s="2"/>
      <c r="S974" s="2">
        <v>2.1414800000000001</v>
      </c>
      <c r="T974" s="2">
        <v>1.6867399999999999</v>
      </c>
      <c r="U974" s="2"/>
      <c r="V974" s="4">
        <v>7.0500000000000003E-7</v>
      </c>
      <c r="W974"/>
      <c r="X974" s="2">
        <v>2.1414800000000001</v>
      </c>
      <c r="Y974" s="2">
        <v>2.1414800000000001</v>
      </c>
    </row>
    <row r="975" spans="1:25" x14ac:dyDescent="0.2">
      <c r="A975" t="s">
        <v>2775</v>
      </c>
      <c r="B975" t="s">
        <v>2776</v>
      </c>
      <c r="C975" t="s">
        <v>2777</v>
      </c>
      <c r="D975">
        <v>9</v>
      </c>
      <c r="E975" s="1">
        <v>1.5800000000000001E-7</v>
      </c>
      <c r="F975" s="2">
        <v>-9.6866500000000002</v>
      </c>
      <c r="G975" s="1">
        <v>2.1200000000000001E-9</v>
      </c>
      <c r="H975" s="2">
        <v>-12.198399999999999</v>
      </c>
      <c r="I975" s="1">
        <v>2.4900000000000002E-7</v>
      </c>
      <c r="J975" s="2">
        <v>-4.4178300000000004</v>
      </c>
      <c r="K975" s="1">
        <v>2.4196700000000001E-3</v>
      </c>
      <c r="L975" s="2">
        <v>-7.0255200000000002</v>
      </c>
      <c r="M975" s="3">
        <v>4.5699999999999997E-9</v>
      </c>
      <c r="N975" s="2">
        <v>-9.3745399999999997</v>
      </c>
      <c r="O975"/>
      <c r="P975" s="3">
        <v>3.0000000000000002E-33</v>
      </c>
      <c r="Q975" s="2">
        <v>-8.1135599999999997</v>
      </c>
      <c r="R975" s="2"/>
      <c r="S975" s="2">
        <v>-4.4178300000000004</v>
      </c>
      <c r="T975" s="2">
        <v>-12.198399999999999</v>
      </c>
      <c r="U975" s="2"/>
      <c r="V975" s="4">
        <v>2.1200000000000001E-9</v>
      </c>
      <c r="W975"/>
      <c r="X975" s="2">
        <v>-12.198399999999999</v>
      </c>
      <c r="Y975" s="2">
        <v>12.198399999999999</v>
      </c>
    </row>
    <row r="976" spans="1:25" x14ac:dyDescent="0.2">
      <c r="A976" t="s">
        <v>2997</v>
      </c>
      <c r="B976" t="s">
        <v>2998</v>
      </c>
      <c r="C976" t="s">
        <v>2999</v>
      </c>
      <c r="D976" s="7">
        <v>9</v>
      </c>
      <c r="E976" s="1">
        <v>6.6400000000000001E-5</v>
      </c>
      <c r="F976" s="2">
        <v>-1.95285</v>
      </c>
      <c r="G976" s="1">
        <v>6.6400000000000001E-5</v>
      </c>
      <c r="H976" s="2">
        <v>-1.99647</v>
      </c>
      <c r="I976" s="1">
        <v>3.6999999999999998E-5</v>
      </c>
      <c r="J976" s="2">
        <v>1.77003</v>
      </c>
      <c r="K976" s="1">
        <v>5.2899999999999998E-5</v>
      </c>
      <c r="L976" s="2">
        <v>-2.2975099999999999</v>
      </c>
      <c r="M976" s="3">
        <v>2.3207700000000002E-3</v>
      </c>
      <c r="N976" s="2">
        <v>-1.46072</v>
      </c>
      <c r="O976"/>
      <c r="P976" s="3">
        <v>3.3399999999999999E-5</v>
      </c>
      <c r="Q976" s="2">
        <v>-1.47709</v>
      </c>
      <c r="R976" s="2"/>
      <c r="S976" s="2">
        <v>1.77003</v>
      </c>
      <c r="T976" s="2">
        <v>-2.2975099999999999</v>
      </c>
      <c r="U976" s="2"/>
      <c r="V976" s="4">
        <v>3.6999999999999998E-5</v>
      </c>
      <c r="W976"/>
      <c r="X976" s="2">
        <v>-2.2975099999999999</v>
      </c>
      <c r="Y976" s="2">
        <v>2.2975099999999999</v>
      </c>
    </row>
    <row r="977" spans="1:25" x14ac:dyDescent="0.2">
      <c r="A977" t="s">
        <v>2943</v>
      </c>
      <c r="B977" t="s">
        <v>2944</v>
      </c>
      <c r="C977" t="s">
        <v>2945</v>
      </c>
      <c r="D977">
        <v>9</v>
      </c>
      <c r="E977" s="5">
        <v>0.784551</v>
      </c>
      <c r="F977" s="6">
        <v>-1.11449</v>
      </c>
      <c r="G977" s="5">
        <v>0.72606899999999996</v>
      </c>
      <c r="H977" s="6">
        <v>-1.0027200000000001</v>
      </c>
      <c r="I977" s="5">
        <v>6.81E-6</v>
      </c>
      <c r="J977" s="6">
        <v>1.8666100000000001</v>
      </c>
      <c r="K977" s="5">
        <v>6.6980399999999995E-2</v>
      </c>
      <c r="L977" s="6">
        <v>2.6443300000000001</v>
      </c>
      <c r="M977">
        <v>2.01E-10</v>
      </c>
      <c r="N977">
        <v>4.6499100000000002</v>
      </c>
      <c r="O977"/>
      <c r="P977">
        <v>1.77E-6</v>
      </c>
      <c r="Q977">
        <v>1.82304</v>
      </c>
      <c r="R977"/>
      <c r="S977" s="6">
        <v>4.6499100000000002</v>
      </c>
      <c r="T977" s="6">
        <v>-1.11449</v>
      </c>
      <c r="U977"/>
      <c r="V977">
        <v>2.01E-10</v>
      </c>
      <c r="W977"/>
      <c r="X977" s="2">
        <v>4.6499100000000002</v>
      </c>
      <c r="Y977" s="2">
        <v>4.6499100000000002</v>
      </c>
    </row>
    <row r="978" spans="1:25" x14ac:dyDescent="0.2">
      <c r="A978" t="s">
        <v>3000</v>
      </c>
      <c r="B978" t="s">
        <v>3001</v>
      </c>
      <c r="C978" t="s">
        <v>3002</v>
      </c>
      <c r="D978" s="7">
        <v>9</v>
      </c>
      <c r="E978" s="1">
        <v>0.86341699999999999</v>
      </c>
      <c r="F978" s="2">
        <v>1.00837</v>
      </c>
      <c r="G978" s="1">
        <v>0.20846600000000001</v>
      </c>
      <c r="H978" s="2">
        <v>1.0310600000000001</v>
      </c>
      <c r="I978" s="1">
        <v>1.66E-7</v>
      </c>
      <c r="J978" s="2">
        <v>3.6561900000000001</v>
      </c>
      <c r="K978" s="1">
        <v>0.69834099999999999</v>
      </c>
      <c r="L978" s="2">
        <v>1.01033</v>
      </c>
      <c r="M978" s="3">
        <v>0.237626</v>
      </c>
      <c r="N978" s="2">
        <v>1.0348299999999999</v>
      </c>
      <c r="O978"/>
      <c r="P978" s="3">
        <v>1.8859700000000001E-3</v>
      </c>
      <c r="Q978" s="2">
        <v>1.3247899999999999</v>
      </c>
      <c r="R978" s="2"/>
      <c r="S978" s="2">
        <v>3.6561900000000001</v>
      </c>
      <c r="T978" s="2">
        <v>1.00837</v>
      </c>
      <c r="U978" s="2"/>
      <c r="V978" s="4">
        <v>1.66E-7</v>
      </c>
      <c r="W978"/>
      <c r="X978" s="2">
        <v>3.6561900000000001</v>
      </c>
      <c r="Y978" s="2">
        <v>3.6561900000000001</v>
      </c>
    </row>
    <row r="979" spans="1:25" x14ac:dyDescent="0.2">
      <c r="A979" t="s">
        <v>2895</v>
      </c>
      <c r="B979" t="s">
        <v>2896</v>
      </c>
      <c r="C979" t="s">
        <v>2897</v>
      </c>
      <c r="D979">
        <v>9</v>
      </c>
      <c r="E979" s="5">
        <v>0.670261</v>
      </c>
      <c r="F979" s="6">
        <v>-1.0795300000000001</v>
      </c>
      <c r="G979" s="5">
        <v>0.81171899999999997</v>
      </c>
      <c r="H979" s="6">
        <v>1.01939</v>
      </c>
      <c r="I979" s="5">
        <v>6.8599999999999999E-9</v>
      </c>
      <c r="J979" s="6">
        <v>7.9429299999999996</v>
      </c>
      <c r="K979" s="5">
        <v>0.567936</v>
      </c>
      <c r="L979" s="6">
        <v>1.83884</v>
      </c>
      <c r="M979">
        <v>0.37334699999999998</v>
      </c>
      <c r="N979">
        <v>1.0105</v>
      </c>
      <c r="O979"/>
      <c r="P979">
        <v>1.1233700000000001E-3</v>
      </c>
      <c r="Q979">
        <v>1.6841699999999999</v>
      </c>
      <c r="R979"/>
      <c r="S979" s="6">
        <v>7.9429299999999996</v>
      </c>
      <c r="T979" s="6">
        <v>-1.0795300000000001</v>
      </c>
      <c r="U979"/>
      <c r="V979">
        <v>6.8599999999999999E-9</v>
      </c>
      <c r="W979"/>
      <c r="X979" s="2">
        <v>7.9429299999999996</v>
      </c>
      <c r="Y979" s="2">
        <v>7.9429299999999996</v>
      </c>
    </row>
    <row r="980" spans="1:25" x14ac:dyDescent="0.2">
      <c r="A980" t="s">
        <v>2946</v>
      </c>
      <c r="B980" t="s">
        <v>2947</v>
      </c>
      <c r="C980" t="s">
        <v>2948</v>
      </c>
      <c r="D980">
        <v>9</v>
      </c>
      <c r="E980" s="5">
        <v>0.19933500000000001</v>
      </c>
      <c r="F980" s="6">
        <v>-1.20889</v>
      </c>
      <c r="G980" s="5">
        <v>1.9330199999999999E-3</v>
      </c>
      <c r="H980" s="6">
        <v>-1.1648400000000001</v>
      </c>
      <c r="I980" s="5">
        <v>1.05638E-3</v>
      </c>
      <c r="J980" s="6">
        <v>1.2811699999999999</v>
      </c>
      <c r="K980" s="5">
        <v>0.405804</v>
      </c>
      <c r="L980" s="6">
        <v>-1.1764399999999999</v>
      </c>
      <c r="M980">
        <v>2.6799999999999998E-8</v>
      </c>
      <c r="N980">
        <v>-3.5191699999999999</v>
      </c>
      <c r="O980"/>
      <c r="P980">
        <v>8.8691499999999995E-4</v>
      </c>
      <c r="Q980">
        <v>-1.3573</v>
      </c>
      <c r="R980"/>
      <c r="S980" s="6">
        <v>1.2811699999999999</v>
      </c>
      <c r="T980" s="6">
        <v>-3.5191699999999999</v>
      </c>
      <c r="U980"/>
      <c r="V980">
        <v>2.6799999999999998E-8</v>
      </c>
      <c r="W980"/>
      <c r="X980" s="2">
        <v>-3.5191699999999999</v>
      </c>
      <c r="Y980" s="2">
        <v>3.5191699999999999</v>
      </c>
    </row>
    <row r="981" spans="1:25" x14ac:dyDescent="0.2">
      <c r="A981" t="s">
        <v>2949</v>
      </c>
      <c r="B981" t="s">
        <v>2950</v>
      </c>
      <c r="C981" t="s">
        <v>2951</v>
      </c>
      <c r="D981">
        <v>9</v>
      </c>
      <c r="E981" s="5">
        <v>0.29599900000000001</v>
      </c>
      <c r="F981" s="6">
        <v>-1.15198</v>
      </c>
      <c r="G981" s="5">
        <v>0.49461500000000003</v>
      </c>
      <c r="H981" s="6">
        <v>1.02759</v>
      </c>
      <c r="I981" s="5">
        <v>0.78706200000000004</v>
      </c>
      <c r="J981" s="6">
        <v>1.0416099999999999</v>
      </c>
      <c r="K981" s="5">
        <v>0.60384400000000005</v>
      </c>
      <c r="L981" s="6">
        <v>-1.1313</v>
      </c>
      <c r="M981">
        <v>4.39E-7</v>
      </c>
      <c r="N981">
        <v>3.1090300000000002</v>
      </c>
      <c r="O981"/>
      <c r="P981">
        <v>4.1891999999999999E-2</v>
      </c>
      <c r="Q981">
        <v>1.21133</v>
      </c>
      <c r="R981"/>
      <c r="S981" s="6">
        <v>3.1090300000000002</v>
      </c>
      <c r="T981" s="6">
        <v>-1.15198</v>
      </c>
      <c r="U981"/>
      <c r="V981">
        <v>4.39E-7</v>
      </c>
      <c r="W981"/>
      <c r="X981" s="2">
        <v>3.1090300000000002</v>
      </c>
      <c r="Y981" s="2">
        <v>3.1090300000000002</v>
      </c>
    </row>
    <row r="982" spans="1:25" x14ac:dyDescent="0.2">
      <c r="A982" t="s">
        <v>2898</v>
      </c>
      <c r="B982" t="s">
        <v>2899</v>
      </c>
      <c r="C982" t="s">
        <v>2900</v>
      </c>
      <c r="D982">
        <v>9</v>
      </c>
      <c r="E982" s="5">
        <v>0.64838700000000005</v>
      </c>
      <c r="F982" s="6">
        <v>1.5020500000000001</v>
      </c>
      <c r="G982" s="5">
        <v>3.4499999999999998E-7</v>
      </c>
      <c r="H982" s="6">
        <v>1.97376</v>
      </c>
      <c r="I982" s="5">
        <v>2.1500000000000002E-6</v>
      </c>
      <c r="J982" s="6">
        <v>2.3751899999999999</v>
      </c>
      <c r="K982" s="5">
        <v>0.828206</v>
      </c>
      <c r="L982" s="6">
        <v>1.0992500000000001</v>
      </c>
      <c r="M982">
        <v>4.5500000000000001E-5</v>
      </c>
      <c r="N982">
        <v>2.4290699999999998</v>
      </c>
      <c r="O982"/>
      <c r="P982">
        <v>1.07E-8</v>
      </c>
      <c r="Q982">
        <v>1.8171200000000001</v>
      </c>
      <c r="R982"/>
      <c r="S982" s="6">
        <v>2.4290699999999998</v>
      </c>
      <c r="T982" s="6">
        <v>1.0992500000000001</v>
      </c>
      <c r="U982"/>
      <c r="V982">
        <v>3.4499999999999998E-7</v>
      </c>
      <c r="W982"/>
      <c r="X982" s="2">
        <v>2.4290699999999998</v>
      </c>
      <c r="Y982" s="2">
        <v>2.4290699999999998</v>
      </c>
    </row>
    <row r="983" spans="1:25" x14ac:dyDescent="0.2">
      <c r="A983" t="s">
        <v>2778</v>
      </c>
      <c r="B983" t="s">
        <v>2779</v>
      </c>
      <c r="C983" t="s">
        <v>2780</v>
      </c>
      <c r="D983">
        <v>9</v>
      </c>
      <c r="E983" s="1">
        <v>6.8100000000000002E-7</v>
      </c>
      <c r="F983" s="2">
        <v>-5.1477300000000001</v>
      </c>
      <c r="G983" s="1">
        <v>1.9300000000000002E-9</v>
      </c>
      <c r="H983" s="2">
        <v>-5.13225</v>
      </c>
      <c r="I983" s="1">
        <v>4.0299999999999997E-8</v>
      </c>
      <c r="J983" s="2">
        <v>-4.3061299999999996</v>
      </c>
      <c r="K983" s="1">
        <v>1.3930100000000001E-3</v>
      </c>
      <c r="L983" s="2">
        <v>-7.2249999999999996</v>
      </c>
      <c r="M983" s="3">
        <v>5.4499999999999997E-7</v>
      </c>
      <c r="N983" s="2">
        <v>-3.6237200000000001</v>
      </c>
      <c r="O983"/>
      <c r="P983" s="3">
        <v>1.6399999999999999E-31</v>
      </c>
      <c r="Q983" s="2">
        <v>-4.8857600000000003</v>
      </c>
      <c r="R983" s="2"/>
      <c r="S983" s="2">
        <v>-3.6237200000000001</v>
      </c>
      <c r="T983" s="2">
        <v>-7.2249999999999996</v>
      </c>
      <c r="U983" s="2"/>
      <c r="V983" s="4">
        <v>1.9300000000000002E-9</v>
      </c>
      <c r="W983"/>
      <c r="X983" s="2">
        <v>-7.2249999999999996</v>
      </c>
      <c r="Y983" s="2">
        <v>7.2249999999999996</v>
      </c>
    </row>
    <row r="984" spans="1:25" x14ac:dyDescent="0.2">
      <c r="A984" t="s">
        <v>2820</v>
      </c>
      <c r="B984" t="s">
        <v>2821</v>
      </c>
      <c r="C984" t="s">
        <v>2822</v>
      </c>
      <c r="D984">
        <v>9</v>
      </c>
      <c r="E984" s="1">
        <v>0.47568100000000002</v>
      </c>
      <c r="F984" s="2">
        <v>-1.9191800000000001</v>
      </c>
      <c r="G984" s="1">
        <v>2.43E-6</v>
      </c>
      <c r="H984" s="2">
        <v>-2.42144</v>
      </c>
      <c r="I984" s="1">
        <v>2.03E-6</v>
      </c>
      <c r="J984" s="2">
        <v>-1.6113299999999999</v>
      </c>
      <c r="K984" s="1">
        <v>0.81987500000000002</v>
      </c>
      <c r="L984" s="2">
        <v>-1.3150500000000001</v>
      </c>
      <c r="M984" s="3">
        <v>5.4400000000000001E-5</v>
      </c>
      <c r="N984" s="2">
        <v>-1.8280000000000001</v>
      </c>
      <c r="O984"/>
      <c r="P984" s="3">
        <v>5.5300000000000002E-5</v>
      </c>
      <c r="Q984" s="2">
        <v>-1.79833</v>
      </c>
      <c r="R984" s="2"/>
      <c r="S984" s="2">
        <v>-1.3150500000000001</v>
      </c>
      <c r="T984" s="2">
        <v>-2.42144</v>
      </c>
      <c r="U984" s="2"/>
      <c r="V984" s="4">
        <v>2.03E-6</v>
      </c>
      <c r="W984"/>
      <c r="X984" s="2">
        <v>-2.42144</v>
      </c>
      <c r="Y984" s="2">
        <v>2.42144</v>
      </c>
    </row>
    <row r="985" spans="1:25" x14ac:dyDescent="0.2">
      <c r="A985" t="s">
        <v>2823</v>
      </c>
      <c r="B985" t="s">
        <v>2824</v>
      </c>
      <c r="C985" t="s">
        <v>2825</v>
      </c>
      <c r="D985">
        <v>9</v>
      </c>
      <c r="E985" s="1">
        <v>0.32985100000000001</v>
      </c>
      <c r="F985" s="2">
        <v>-1.08046</v>
      </c>
      <c r="G985" s="1">
        <v>4.8400000000000005E-7</v>
      </c>
      <c r="H985" s="2">
        <v>-3.0248900000000001</v>
      </c>
      <c r="I985" s="1">
        <v>1.7199999999999999E-8</v>
      </c>
      <c r="J985" s="2">
        <v>8.5182599999999997</v>
      </c>
      <c r="K985" s="1">
        <v>0.62395299999999998</v>
      </c>
      <c r="L985" s="2">
        <v>-1.0844499999999999</v>
      </c>
      <c r="M985" s="3">
        <v>0.50292800000000004</v>
      </c>
      <c r="N985" s="2">
        <v>1.00803</v>
      </c>
      <c r="O985"/>
      <c r="P985" s="3">
        <v>0.44562299999999999</v>
      </c>
      <c r="Q985" s="2">
        <v>1.2001200000000001</v>
      </c>
      <c r="R985" s="2"/>
      <c r="S985" s="2">
        <v>8.5182599999999997</v>
      </c>
      <c r="T985" s="2">
        <v>-3.0248900000000001</v>
      </c>
      <c r="U985" s="2"/>
      <c r="V985" s="4">
        <v>1.7199999999999999E-8</v>
      </c>
      <c r="W985"/>
      <c r="X985" s="2">
        <v>8.5182599999999997</v>
      </c>
      <c r="Y985" s="2">
        <v>8.5182599999999997</v>
      </c>
    </row>
    <row r="986" spans="1:25" x14ac:dyDescent="0.2">
      <c r="A986" t="s">
        <v>2952</v>
      </c>
      <c r="B986" t="s">
        <v>2953</v>
      </c>
      <c r="C986" t="s">
        <v>2954</v>
      </c>
      <c r="D986">
        <v>9</v>
      </c>
      <c r="E986" s="5">
        <v>0.28178500000000001</v>
      </c>
      <c r="F986" s="6">
        <v>-1.28806</v>
      </c>
      <c r="G986" s="5">
        <v>1.9606300000000001E-3</v>
      </c>
      <c r="H986" s="6">
        <v>-1.2681199999999999</v>
      </c>
      <c r="I986" s="5">
        <v>4.9098199999999996E-3</v>
      </c>
      <c r="J986" s="6">
        <v>-1.34406</v>
      </c>
      <c r="K986" s="5">
        <v>6.0805600000000001E-2</v>
      </c>
      <c r="L986" s="6">
        <v>-1.4884299999999999</v>
      </c>
      <c r="M986">
        <v>2.41E-5</v>
      </c>
      <c r="N986">
        <v>2.3170199999999999</v>
      </c>
      <c r="O986"/>
      <c r="P986">
        <v>0.60190699999999997</v>
      </c>
      <c r="Q986">
        <v>-1.06229</v>
      </c>
      <c r="R986"/>
      <c r="S986" s="6">
        <v>2.3170199999999999</v>
      </c>
      <c r="T986" s="6">
        <v>-1.4884299999999999</v>
      </c>
      <c r="U986"/>
      <c r="V986">
        <v>2.41E-5</v>
      </c>
      <c r="W986"/>
      <c r="X986" s="2">
        <v>2.3170199999999999</v>
      </c>
      <c r="Y986" s="2">
        <v>2.3170199999999999</v>
      </c>
    </row>
    <row r="987" spans="1:25" x14ac:dyDescent="0.2">
      <c r="A987" t="s">
        <v>3003</v>
      </c>
      <c r="B987" t="s">
        <v>3004</v>
      </c>
      <c r="C987" t="s">
        <v>3005</v>
      </c>
      <c r="D987" s="7">
        <v>9</v>
      </c>
      <c r="E987" s="1">
        <v>0.11031299999999999</v>
      </c>
      <c r="F987" s="2">
        <v>-1.34541</v>
      </c>
      <c r="G987" s="1">
        <v>1.0499999999999999E-6</v>
      </c>
      <c r="H987" s="2">
        <v>-2.0408900000000001</v>
      </c>
      <c r="I987" s="1">
        <v>1.14058E-4</v>
      </c>
      <c r="J987" s="2">
        <v>-1.7496700000000001</v>
      </c>
      <c r="K987" s="1">
        <v>0.77156199999999997</v>
      </c>
      <c r="L987" s="2">
        <v>-1.1039600000000001</v>
      </c>
      <c r="M987" s="3">
        <v>3.5500000000000002E-5</v>
      </c>
      <c r="N987" s="2">
        <v>-1.94154</v>
      </c>
      <c r="O987"/>
      <c r="P987" s="3">
        <v>1.44E-11</v>
      </c>
      <c r="Q987" s="2">
        <v>-1.61307</v>
      </c>
      <c r="R987" s="2"/>
      <c r="S987" s="2">
        <v>-1.1039600000000001</v>
      </c>
      <c r="T987" s="2">
        <v>-2.0408900000000001</v>
      </c>
      <c r="U987" s="2"/>
      <c r="V987" s="4">
        <v>1.0499999999999999E-6</v>
      </c>
      <c r="W987"/>
      <c r="X987" s="2">
        <v>-2.0408900000000001</v>
      </c>
      <c r="Y987" s="2">
        <v>2.0408900000000001</v>
      </c>
    </row>
    <row r="988" spans="1:25" x14ac:dyDescent="0.2">
      <c r="A988" t="s">
        <v>2901</v>
      </c>
      <c r="B988" t="s">
        <v>2902</v>
      </c>
      <c r="C988" t="s">
        <v>2903</v>
      </c>
      <c r="D988">
        <v>9</v>
      </c>
      <c r="E988" s="5">
        <v>0.75065300000000001</v>
      </c>
      <c r="F988" s="6">
        <v>1.2419</v>
      </c>
      <c r="G988" s="5">
        <v>0.25103500000000001</v>
      </c>
      <c r="H988" s="6">
        <v>1.09562</v>
      </c>
      <c r="I988" s="5">
        <v>5.8900000000000004E-6</v>
      </c>
      <c r="J988" s="6">
        <v>2.0180699999999998</v>
      </c>
      <c r="K988" s="5">
        <v>0.71757700000000002</v>
      </c>
      <c r="L988" s="6">
        <v>1.33097</v>
      </c>
      <c r="M988">
        <v>9.1045799999999993E-3</v>
      </c>
      <c r="N988">
        <v>1.5136700000000001</v>
      </c>
      <c r="O988"/>
      <c r="P988">
        <v>7.2883099999999999E-4</v>
      </c>
      <c r="Q988">
        <v>1.4064000000000001</v>
      </c>
      <c r="R988"/>
      <c r="S988" s="6">
        <v>2.0180699999999998</v>
      </c>
      <c r="T988" s="6">
        <v>1.09562</v>
      </c>
      <c r="U988"/>
      <c r="V988">
        <v>5.8900000000000004E-6</v>
      </c>
      <c r="W988"/>
      <c r="X988" s="2">
        <v>2.0180699999999998</v>
      </c>
      <c r="Y988" s="2">
        <v>2.0180699999999998</v>
      </c>
    </row>
    <row r="989" spans="1:25" x14ac:dyDescent="0.2">
      <c r="A989" t="s">
        <v>2916</v>
      </c>
      <c r="B989" t="s">
        <v>2917</v>
      </c>
      <c r="C989" t="s">
        <v>2918</v>
      </c>
      <c r="D989">
        <v>9</v>
      </c>
      <c r="E989" s="5">
        <v>2.6800000000000001E-5</v>
      </c>
      <c r="F989" s="6">
        <v>1.7625900000000001</v>
      </c>
      <c r="G989" s="5">
        <v>4.7500000000000003E-6</v>
      </c>
      <c r="H989" s="6">
        <v>1.51763</v>
      </c>
      <c r="I989" s="5">
        <v>9.00368E-2</v>
      </c>
      <c r="J989" s="6">
        <v>-1.01854</v>
      </c>
      <c r="K989" s="5">
        <v>5.3339599999999996E-3</v>
      </c>
      <c r="L989" s="6">
        <v>4.0906000000000002</v>
      </c>
      <c r="M989">
        <v>0.52623200000000003</v>
      </c>
      <c r="N989">
        <v>-1.0122800000000001</v>
      </c>
      <c r="O989"/>
      <c r="P989">
        <v>6.1800000000000001E-6</v>
      </c>
      <c r="Q989">
        <v>1.5828199999999999</v>
      </c>
      <c r="R989"/>
      <c r="S989" s="6">
        <v>4.0906000000000002</v>
      </c>
      <c r="T989" s="6">
        <v>-1.01854</v>
      </c>
      <c r="U989"/>
      <c r="V989">
        <v>4.7500000000000003E-6</v>
      </c>
      <c r="W989"/>
      <c r="X989" s="2">
        <v>4.0906000000000002</v>
      </c>
      <c r="Y989" s="2">
        <v>4.0906000000000002</v>
      </c>
    </row>
    <row r="990" spans="1:25" x14ac:dyDescent="0.2">
      <c r="A990" t="s">
        <v>2919</v>
      </c>
      <c r="B990" t="s">
        <v>2920</v>
      </c>
      <c r="C990" t="s">
        <v>2921</v>
      </c>
      <c r="D990">
        <v>9</v>
      </c>
      <c r="E990" s="5">
        <v>3.9213400000000002E-2</v>
      </c>
      <c r="F990" s="6">
        <v>-1.59853</v>
      </c>
      <c r="G990" s="5">
        <v>3.8056899999999998E-4</v>
      </c>
      <c r="H990" s="6">
        <v>-1.7230000000000001</v>
      </c>
      <c r="I990" s="5">
        <v>2.2557500000000001E-2</v>
      </c>
      <c r="J990" s="6">
        <v>-1.19055</v>
      </c>
      <c r="K990" s="5">
        <v>5.3409299999999998E-3</v>
      </c>
      <c r="L990" s="6">
        <v>-2.3965299999999998</v>
      </c>
      <c r="M990">
        <v>0.147013</v>
      </c>
      <c r="N990">
        <v>1.2225200000000001</v>
      </c>
      <c r="O990"/>
      <c r="P990">
        <v>7.5599999999999996E-6</v>
      </c>
      <c r="Q990">
        <v>-1.4311</v>
      </c>
      <c r="R990"/>
      <c r="S990" s="6">
        <v>1.2225200000000001</v>
      </c>
      <c r="T990" s="6">
        <v>-2.3965299999999998</v>
      </c>
      <c r="U990"/>
      <c r="V990">
        <v>3.8056899999999998E-4</v>
      </c>
      <c r="W990"/>
      <c r="X990" s="2">
        <v>-2.3965299999999998</v>
      </c>
      <c r="Y990" s="2">
        <v>2.3965299999999998</v>
      </c>
    </row>
    <row r="991" spans="1:25" x14ac:dyDescent="0.2">
      <c r="A991" t="s">
        <v>2781</v>
      </c>
      <c r="B991" t="s">
        <v>2782</v>
      </c>
      <c r="C991" t="s">
        <v>2783</v>
      </c>
      <c r="D991">
        <v>9</v>
      </c>
      <c r="E991" s="1">
        <v>1.40144E-2</v>
      </c>
      <c r="F991" s="2">
        <v>2.0564800000000001</v>
      </c>
      <c r="G991" s="1">
        <v>1.8022699999999999E-3</v>
      </c>
      <c r="H991" s="2">
        <v>1.4563200000000001</v>
      </c>
      <c r="I991" s="1">
        <v>0.969557</v>
      </c>
      <c r="J991" s="2">
        <v>-1.0060800000000001</v>
      </c>
      <c r="K991" s="1">
        <v>0.99608300000000005</v>
      </c>
      <c r="L991" s="2">
        <v>1.0038</v>
      </c>
      <c r="M991" s="3">
        <v>0.51271900000000004</v>
      </c>
      <c r="N991" s="2">
        <v>1.1209</v>
      </c>
      <c r="O991"/>
      <c r="P991" s="3">
        <v>1.28824E-2</v>
      </c>
      <c r="Q991" s="2">
        <v>1.2844199999999999</v>
      </c>
      <c r="R991" s="2"/>
      <c r="S991" s="2">
        <v>2.0564800000000001</v>
      </c>
      <c r="T991" s="2">
        <v>-1.0060800000000001</v>
      </c>
      <c r="U991" s="2"/>
      <c r="V991" s="4">
        <v>1.8022699999999999E-3</v>
      </c>
      <c r="W991"/>
      <c r="X991" s="2">
        <v>2.0564800000000001</v>
      </c>
      <c r="Y991" s="2">
        <v>2.0564800000000001</v>
      </c>
    </row>
    <row r="992" spans="1:25" x14ac:dyDescent="0.2">
      <c r="A992" t="s">
        <v>2784</v>
      </c>
      <c r="B992" t="s">
        <v>2785</v>
      </c>
      <c r="C992" t="s">
        <v>2786</v>
      </c>
      <c r="D992">
        <v>9</v>
      </c>
      <c r="E992" s="1">
        <v>5.66E-5</v>
      </c>
      <c r="F992" s="2">
        <v>2.2033</v>
      </c>
      <c r="G992" s="1">
        <v>1.2430800000000001E-2</v>
      </c>
      <c r="H992" s="2">
        <v>1.5915900000000001</v>
      </c>
      <c r="I992" s="1">
        <v>0.95295799999999997</v>
      </c>
      <c r="J992" s="2">
        <v>1.0076499999999999</v>
      </c>
      <c r="K992" s="1">
        <v>3.4954600000000002E-2</v>
      </c>
      <c r="L992" s="2">
        <v>3.0996999999999999</v>
      </c>
      <c r="M992" s="3">
        <v>6.6531999999999994E-2</v>
      </c>
      <c r="N992" s="2">
        <v>-1.04857</v>
      </c>
      <c r="O992"/>
      <c r="P992" s="3">
        <v>2.7599999999999998E-6</v>
      </c>
      <c r="Q992" s="2">
        <v>1.5764199999999999</v>
      </c>
      <c r="R992" s="2"/>
      <c r="S992" s="2">
        <v>3.0996999999999999</v>
      </c>
      <c r="T992" s="2">
        <v>-1.04857</v>
      </c>
      <c r="U992" s="2"/>
      <c r="V992" s="4">
        <v>5.66E-5</v>
      </c>
      <c r="W992"/>
      <c r="X992" s="2">
        <v>3.0996999999999999</v>
      </c>
      <c r="Y992" s="2">
        <v>3.0996999999999999</v>
      </c>
    </row>
    <row r="993" spans="1:25" x14ac:dyDescent="0.2">
      <c r="A993" t="s">
        <v>2904</v>
      </c>
      <c r="B993" t="s">
        <v>2905</v>
      </c>
      <c r="C993" t="s">
        <v>2906</v>
      </c>
      <c r="D993">
        <v>9</v>
      </c>
      <c r="E993" s="5">
        <v>6.6613599999999995E-2</v>
      </c>
      <c r="F993" s="6">
        <v>-1.05284</v>
      </c>
      <c r="G993" s="5">
        <v>0.96239300000000005</v>
      </c>
      <c r="H993" s="6">
        <v>-1.00116</v>
      </c>
      <c r="I993" s="5">
        <v>2E-8</v>
      </c>
      <c r="J993" s="6">
        <v>-2.1871900000000002</v>
      </c>
      <c r="K993" s="5">
        <v>6.4126000000000002E-2</v>
      </c>
      <c r="L993" s="6">
        <v>-1.4433100000000001</v>
      </c>
      <c r="M993">
        <v>3.1266799999999997E-2</v>
      </c>
      <c r="N993">
        <v>-1.1011500000000001</v>
      </c>
      <c r="O993"/>
      <c r="P993">
        <v>3.27E-6</v>
      </c>
      <c r="Q993">
        <v>-1.2959799999999999</v>
      </c>
      <c r="R993"/>
      <c r="S993" s="6">
        <v>-1.00116</v>
      </c>
      <c r="T993" s="6">
        <v>-2.1871900000000002</v>
      </c>
      <c r="U993"/>
      <c r="V993">
        <v>2E-8</v>
      </c>
      <c r="W993"/>
      <c r="X993" s="2">
        <v>-2.1871900000000002</v>
      </c>
      <c r="Y993" s="2">
        <v>2.1871900000000002</v>
      </c>
    </row>
    <row r="994" spans="1:25" x14ac:dyDescent="0.2">
      <c r="A994" t="s">
        <v>2955</v>
      </c>
      <c r="B994" t="s">
        <v>2956</v>
      </c>
      <c r="C994" t="s">
        <v>2957</v>
      </c>
      <c r="D994">
        <v>9</v>
      </c>
      <c r="E994" s="5">
        <v>0.789408</v>
      </c>
      <c r="F994" s="6">
        <v>-1.0740400000000001</v>
      </c>
      <c r="G994" s="5">
        <v>5.0451100000000002E-3</v>
      </c>
      <c r="H994" s="6">
        <v>-1.3678600000000001</v>
      </c>
      <c r="I994" s="5">
        <v>0.76014400000000004</v>
      </c>
      <c r="J994" s="6">
        <v>1.04592</v>
      </c>
      <c r="K994" s="5">
        <v>0.97776200000000002</v>
      </c>
      <c r="L994" s="6">
        <v>1.0194000000000001</v>
      </c>
      <c r="M994">
        <v>3.18E-8</v>
      </c>
      <c r="N994">
        <v>2.5155099999999999</v>
      </c>
      <c r="O994"/>
      <c r="P994">
        <v>0.301097</v>
      </c>
      <c r="Q994">
        <v>1.1365000000000001</v>
      </c>
      <c r="R994"/>
      <c r="S994" s="6">
        <v>2.5155099999999999</v>
      </c>
      <c r="T994" s="6">
        <v>-1.3678600000000001</v>
      </c>
      <c r="U994"/>
      <c r="V994">
        <v>3.18E-8</v>
      </c>
      <c r="W994"/>
      <c r="X994" s="2">
        <v>2.5155099999999999</v>
      </c>
      <c r="Y994" s="2">
        <v>2.5155099999999999</v>
      </c>
    </row>
    <row r="995" spans="1:25" x14ac:dyDescent="0.2">
      <c r="A995" t="s">
        <v>2958</v>
      </c>
      <c r="B995" t="s">
        <v>2959</v>
      </c>
      <c r="C995" t="s">
        <v>2960</v>
      </c>
      <c r="D995">
        <v>9</v>
      </c>
      <c r="E995" s="5">
        <v>7.4282799999999998E-3</v>
      </c>
      <c r="F995" s="6">
        <v>1.7679199999999999</v>
      </c>
      <c r="G995" s="5">
        <v>1.2986700000000001E-4</v>
      </c>
      <c r="H995" s="6">
        <v>1.6312500000000001</v>
      </c>
      <c r="I995" s="5">
        <v>4.9459799999999996E-4</v>
      </c>
      <c r="J995" s="6">
        <v>1.38941</v>
      </c>
      <c r="K995" s="5">
        <v>0.653891</v>
      </c>
      <c r="L995" s="6">
        <v>1.81979</v>
      </c>
      <c r="M995">
        <v>1.67E-7</v>
      </c>
      <c r="N995">
        <v>2.9733700000000001</v>
      </c>
      <c r="O995"/>
      <c r="P995">
        <v>9.5399999999999997E-9</v>
      </c>
      <c r="Q995">
        <v>1.86059</v>
      </c>
      <c r="R995"/>
      <c r="S995" s="6">
        <v>2.9733700000000001</v>
      </c>
      <c r="T995" s="6">
        <v>1.38941</v>
      </c>
      <c r="U995"/>
      <c r="V995">
        <v>1.67E-7</v>
      </c>
      <c r="W995"/>
      <c r="X995" s="2">
        <v>2.9733700000000001</v>
      </c>
      <c r="Y995" s="2">
        <v>2.9733700000000001</v>
      </c>
    </row>
    <row r="996" spans="1:25" x14ac:dyDescent="0.2">
      <c r="A996" t="s">
        <v>3006</v>
      </c>
      <c r="B996" t="s">
        <v>3007</v>
      </c>
      <c r="C996" t="s">
        <v>3008</v>
      </c>
      <c r="D996" s="7">
        <v>9</v>
      </c>
      <c r="E996" s="1">
        <v>5.3312300000000002E-3</v>
      </c>
      <c r="F996" s="2">
        <v>-4.6876699999999998</v>
      </c>
      <c r="G996" s="1">
        <v>1.7800000000000001E-8</v>
      </c>
      <c r="H996" s="2">
        <v>-5.73827</v>
      </c>
      <c r="I996" s="1">
        <v>2.8599999999999999E-7</v>
      </c>
      <c r="J996" s="2">
        <v>-3.8508300000000002</v>
      </c>
      <c r="K996" s="1">
        <v>5.9584099999999999E-3</v>
      </c>
      <c r="L996" s="2">
        <v>-6.5041900000000004</v>
      </c>
      <c r="M996" s="3">
        <v>5.8200000000000002E-9</v>
      </c>
      <c r="N996" s="2">
        <v>-4.7964599999999997</v>
      </c>
      <c r="O996"/>
      <c r="P996" s="3">
        <v>1.7000000000000001E-26</v>
      </c>
      <c r="Q996" s="2">
        <v>-4.9951299999999996</v>
      </c>
      <c r="R996" s="2"/>
      <c r="S996" s="2">
        <v>-3.8508300000000002</v>
      </c>
      <c r="T996" s="2">
        <v>-6.5041900000000004</v>
      </c>
      <c r="U996" s="2"/>
      <c r="V996" s="4">
        <v>5.8200000000000002E-9</v>
      </c>
      <c r="W996"/>
      <c r="X996" s="2">
        <v>-6.5041900000000004</v>
      </c>
      <c r="Y996" s="2">
        <v>6.5041900000000004</v>
      </c>
    </row>
    <row r="997" spans="1:25" x14ac:dyDescent="0.2">
      <c r="A997" t="s">
        <v>2787</v>
      </c>
      <c r="B997" t="s">
        <v>2788</v>
      </c>
      <c r="C997" t="s">
        <v>2789</v>
      </c>
      <c r="D997">
        <v>9</v>
      </c>
      <c r="E997" s="1">
        <v>3.5351399999999998E-2</v>
      </c>
      <c r="F997" s="2">
        <v>-2.3646600000000002</v>
      </c>
      <c r="G997" s="1">
        <v>2.65E-7</v>
      </c>
      <c r="H997" s="2">
        <v>-2.9449999999999998</v>
      </c>
      <c r="I997" s="1">
        <v>9.1999999999999998E-7</v>
      </c>
      <c r="J997" s="2">
        <v>-1.96082</v>
      </c>
      <c r="K997" s="1">
        <v>2.9309000000000002E-2</v>
      </c>
      <c r="L997" s="2">
        <v>-2.1149399999999998</v>
      </c>
      <c r="M997" s="3">
        <v>1.04E-5</v>
      </c>
      <c r="N997" s="2">
        <v>-1.9394100000000001</v>
      </c>
      <c r="O997"/>
      <c r="P997" s="3">
        <v>2.09E-19</v>
      </c>
      <c r="Q997" s="2">
        <v>-2.24011</v>
      </c>
      <c r="R997" s="2"/>
      <c r="S997" s="2">
        <v>-1.9394100000000001</v>
      </c>
      <c r="T997" s="2">
        <v>-2.9449999999999998</v>
      </c>
      <c r="U997" s="2"/>
      <c r="V997" s="4">
        <v>2.65E-7</v>
      </c>
      <c r="W997"/>
      <c r="X997" s="2">
        <v>-2.9449999999999998</v>
      </c>
      <c r="Y997" s="2">
        <v>2.9449999999999998</v>
      </c>
    </row>
    <row r="998" spans="1:25" x14ac:dyDescent="0.2">
      <c r="A998" t="s">
        <v>3201</v>
      </c>
      <c r="B998" t="s">
        <v>3202</v>
      </c>
      <c r="C998" t="s">
        <v>3203</v>
      </c>
      <c r="D998">
        <v>10</v>
      </c>
      <c r="E998" s="5">
        <v>5.2153300000000002E-4</v>
      </c>
      <c r="F998" s="6">
        <v>1.76027</v>
      </c>
      <c r="G998" s="5">
        <v>4.4099999999999999E-7</v>
      </c>
      <c r="H998" s="6">
        <v>1.5954200000000001</v>
      </c>
      <c r="I998" s="5">
        <v>1.11918E-2</v>
      </c>
      <c r="J998" s="6">
        <v>1.17818</v>
      </c>
      <c r="K998" s="5">
        <v>3.8967000000000002E-2</v>
      </c>
      <c r="L998" s="6">
        <v>2.2439300000000002</v>
      </c>
      <c r="M998">
        <v>8.0226199999999998E-4</v>
      </c>
      <c r="N998">
        <v>1.31898</v>
      </c>
      <c r="O998"/>
      <c r="P998">
        <v>1.5399999999999999E-12</v>
      </c>
      <c r="Q998">
        <v>1.56731</v>
      </c>
      <c r="R998"/>
      <c r="S998" s="6">
        <v>2.2439300000000002</v>
      </c>
      <c r="T998" s="6">
        <v>1.17818</v>
      </c>
      <c r="U998"/>
      <c r="V998">
        <v>4.4099999999999999E-7</v>
      </c>
      <c r="W998"/>
      <c r="X998" s="2">
        <v>2.2439300000000002</v>
      </c>
      <c r="Y998" s="2">
        <v>2.2439300000000002</v>
      </c>
    </row>
    <row r="999" spans="1:25" x14ac:dyDescent="0.2">
      <c r="A999" t="s">
        <v>3234</v>
      </c>
      <c r="B999" t="s">
        <v>3235</v>
      </c>
      <c r="C999" t="s">
        <v>3236</v>
      </c>
      <c r="D999" s="7">
        <v>10</v>
      </c>
      <c r="E999" s="1">
        <v>2.82828E-2</v>
      </c>
      <c r="F999" s="2">
        <v>-1.49675</v>
      </c>
      <c r="G999" s="1">
        <v>2.48E-7</v>
      </c>
      <c r="H999" s="2">
        <v>-2.1871200000000002</v>
      </c>
      <c r="I999" s="1">
        <v>0.219217</v>
      </c>
      <c r="J999" s="2">
        <v>1.0248299999999999</v>
      </c>
      <c r="K999" s="1">
        <v>0.116132</v>
      </c>
      <c r="L999" s="2">
        <v>-1.34833</v>
      </c>
      <c r="M999" s="3">
        <v>0.99871200000000004</v>
      </c>
      <c r="N999" s="2">
        <v>1.0000199999999999</v>
      </c>
      <c r="O999"/>
      <c r="P999" s="3">
        <v>1.3599999999999999E-6</v>
      </c>
      <c r="Q999" s="2">
        <v>-1.3403799999999999</v>
      </c>
      <c r="R999" s="2"/>
      <c r="S999" s="2">
        <v>1.0248299999999999</v>
      </c>
      <c r="T999" s="2">
        <v>-2.1871200000000002</v>
      </c>
      <c r="U999" s="2"/>
      <c r="V999" s="4">
        <v>2.48E-7</v>
      </c>
      <c r="W999"/>
      <c r="X999" s="2">
        <v>-2.1871200000000002</v>
      </c>
      <c r="Y999" s="2">
        <v>2.1871200000000002</v>
      </c>
    </row>
    <row r="1000" spans="1:25" x14ac:dyDescent="0.2">
      <c r="A1000" t="s">
        <v>3204</v>
      </c>
      <c r="B1000" t="s">
        <v>3205</v>
      </c>
      <c r="C1000" t="s">
        <v>3206</v>
      </c>
      <c r="D1000">
        <v>10</v>
      </c>
      <c r="E1000" s="5">
        <v>2.0405E-2</v>
      </c>
      <c r="F1000" s="6">
        <v>-1.55566</v>
      </c>
      <c r="G1000" s="5">
        <v>3.1200000000000002E-6</v>
      </c>
      <c r="H1000" s="6">
        <v>-1.65435</v>
      </c>
      <c r="I1000" s="5">
        <v>4.0987800000000002E-4</v>
      </c>
      <c r="J1000" s="6">
        <v>-1.39534</v>
      </c>
      <c r="K1000" s="5">
        <v>0.256297</v>
      </c>
      <c r="L1000" s="6">
        <v>-1.6975100000000001</v>
      </c>
      <c r="M1000">
        <v>1.2100000000000001E-7</v>
      </c>
      <c r="N1000">
        <v>-2.0153400000000001</v>
      </c>
      <c r="O1000"/>
      <c r="P1000">
        <v>9.3800000000000002E-14</v>
      </c>
      <c r="Q1000">
        <v>-1.6422600000000001</v>
      </c>
      <c r="R1000"/>
      <c r="S1000" s="6">
        <v>-1.39534</v>
      </c>
      <c r="T1000" s="6">
        <v>-2.0153400000000001</v>
      </c>
      <c r="U1000"/>
      <c r="V1000">
        <v>1.2100000000000001E-7</v>
      </c>
      <c r="W1000"/>
      <c r="X1000" s="2">
        <v>-2.0153400000000001</v>
      </c>
      <c r="Y1000" s="2">
        <v>2.0153400000000001</v>
      </c>
    </row>
    <row r="1001" spans="1:25" x14ac:dyDescent="0.2">
      <c r="A1001" t="s">
        <v>3009</v>
      </c>
      <c r="B1001" t="s">
        <v>3010</v>
      </c>
      <c r="C1001" t="s">
        <v>3011</v>
      </c>
      <c r="D1001">
        <v>10</v>
      </c>
      <c r="E1001" s="1">
        <v>1.17008E-3</v>
      </c>
      <c r="F1001" s="2">
        <v>-2.2073299999999998</v>
      </c>
      <c r="G1001" s="1">
        <v>3.8700000000000001E-7</v>
      </c>
      <c r="H1001" s="2">
        <v>-2.4218199999999999</v>
      </c>
      <c r="I1001" s="1">
        <v>6.1900000000000002E-7</v>
      </c>
      <c r="J1001" s="2">
        <v>-1.5375399999999999</v>
      </c>
      <c r="K1001" s="1">
        <v>0.15960299999999999</v>
      </c>
      <c r="L1001" s="2">
        <v>-1.61788</v>
      </c>
      <c r="M1001" s="3">
        <v>1.7900000000000001E-5</v>
      </c>
      <c r="N1001" s="2">
        <v>-1.53444</v>
      </c>
      <c r="O1001"/>
      <c r="P1001" s="3">
        <v>8.7900000000000002E-18</v>
      </c>
      <c r="Q1001" s="2">
        <v>-1.8351299999999999</v>
      </c>
      <c r="R1001" s="2"/>
      <c r="S1001" s="2">
        <v>-1.53444</v>
      </c>
      <c r="T1001" s="2">
        <v>-2.4218199999999999</v>
      </c>
      <c r="U1001" s="2"/>
      <c r="V1001" s="4">
        <v>3.8700000000000001E-7</v>
      </c>
      <c r="W1001"/>
      <c r="X1001" s="2">
        <v>-2.4218199999999999</v>
      </c>
      <c r="Y1001" s="2">
        <v>2.4218199999999999</v>
      </c>
    </row>
    <row r="1002" spans="1:25" x14ac:dyDescent="0.2">
      <c r="A1002" t="s">
        <v>3102</v>
      </c>
      <c r="B1002" t="s">
        <v>3103</v>
      </c>
      <c r="C1002" t="s">
        <v>3104</v>
      </c>
      <c r="D1002">
        <v>10</v>
      </c>
      <c r="E1002" s="1">
        <v>2.0897200000000001E-2</v>
      </c>
      <c r="F1002" s="2">
        <v>-1.7306999999999999</v>
      </c>
      <c r="G1002" s="1">
        <v>1.46E-6</v>
      </c>
      <c r="H1002" s="2">
        <v>-2.3742700000000001</v>
      </c>
      <c r="I1002" s="1">
        <v>6.0999999999999998E-7</v>
      </c>
      <c r="J1002" s="2">
        <v>-2.3556900000000001</v>
      </c>
      <c r="K1002" s="1">
        <v>8.77772E-2</v>
      </c>
      <c r="L1002" s="2">
        <v>-1.49057</v>
      </c>
      <c r="M1002" s="3">
        <v>2.3699999999999999E-7</v>
      </c>
      <c r="N1002" s="2">
        <v>-2.6037599999999999</v>
      </c>
      <c r="O1002"/>
      <c r="P1002" s="3">
        <v>1.0400000000000001E-20</v>
      </c>
      <c r="Q1002" s="2">
        <v>-2.0785300000000002</v>
      </c>
      <c r="R1002" s="2"/>
      <c r="S1002" s="2">
        <v>-1.49057</v>
      </c>
      <c r="T1002" s="2">
        <v>-2.6037599999999999</v>
      </c>
      <c r="U1002" s="2"/>
      <c r="V1002" s="4">
        <v>2.3699999999999999E-7</v>
      </c>
      <c r="W1002"/>
      <c r="X1002" s="2">
        <v>-2.6037599999999999</v>
      </c>
      <c r="Y1002" s="2">
        <v>2.6037599999999999</v>
      </c>
    </row>
    <row r="1003" spans="1:25" x14ac:dyDescent="0.2">
      <c r="A1003" t="s">
        <v>3012</v>
      </c>
      <c r="B1003" t="s">
        <v>3013</v>
      </c>
      <c r="C1003" t="s">
        <v>3014</v>
      </c>
      <c r="D1003">
        <v>10</v>
      </c>
      <c r="E1003" s="1">
        <v>2.5599999999999999E-5</v>
      </c>
      <c r="F1003" s="2">
        <v>-2.25786</v>
      </c>
      <c r="G1003" s="1">
        <v>4.3699999999999997E-6</v>
      </c>
      <c r="H1003" s="2">
        <v>-2.5856599999999998</v>
      </c>
      <c r="I1003" s="1">
        <v>4.6400000000000003E-5</v>
      </c>
      <c r="J1003" s="2">
        <v>-2.00312</v>
      </c>
      <c r="K1003" s="1">
        <v>0.192995</v>
      </c>
      <c r="L1003" s="2">
        <v>-2.4801299999999999</v>
      </c>
      <c r="M1003" s="3">
        <v>8.9257699999999995E-2</v>
      </c>
      <c r="N1003" s="2">
        <v>-1.1930700000000001</v>
      </c>
      <c r="O1003"/>
      <c r="P1003" s="3">
        <v>2.1600000000000001E-12</v>
      </c>
      <c r="Q1003" s="2">
        <v>-2.0127199999999998</v>
      </c>
      <c r="R1003" s="2"/>
      <c r="S1003" s="2">
        <v>-1.1930700000000001</v>
      </c>
      <c r="T1003" s="2">
        <v>-2.5856599999999998</v>
      </c>
      <c r="U1003" s="2"/>
      <c r="V1003" s="4">
        <v>4.3699999999999997E-6</v>
      </c>
      <c r="W1003"/>
      <c r="X1003" s="2">
        <v>-2.5856599999999998</v>
      </c>
      <c r="Y1003" s="2">
        <v>2.5856599999999998</v>
      </c>
    </row>
    <row r="1004" spans="1:25" x14ac:dyDescent="0.2">
      <c r="A1004" t="s">
        <v>3237</v>
      </c>
      <c r="B1004" t="s">
        <v>3238</v>
      </c>
      <c r="C1004" t="s">
        <v>3239</v>
      </c>
      <c r="D1004" s="7">
        <v>10</v>
      </c>
      <c r="E1004" s="1">
        <v>9.6654900000000005E-3</v>
      </c>
      <c r="F1004" s="2">
        <v>-2.4423599999999999</v>
      </c>
      <c r="G1004" s="1">
        <v>1.3699999999999999E-5</v>
      </c>
      <c r="H1004" s="2">
        <v>-1.64628</v>
      </c>
      <c r="I1004" s="1">
        <v>9.3120799999999999E-4</v>
      </c>
      <c r="J1004" s="2">
        <v>-1.49308</v>
      </c>
      <c r="K1004" s="1">
        <v>0.37730000000000002</v>
      </c>
      <c r="L1004" s="2">
        <v>-1.74204</v>
      </c>
      <c r="M1004" s="3">
        <v>0.17283299999999999</v>
      </c>
      <c r="N1004" s="2">
        <v>-1.1180699999999999</v>
      </c>
      <c r="O1004"/>
      <c r="P1004" s="3">
        <v>1.8299999999999998E-8</v>
      </c>
      <c r="Q1004" s="2">
        <v>-1.62561</v>
      </c>
      <c r="R1004" s="2"/>
      <c r="S1004" s="2">
        <v>-1.1180699999999999</v>
      </c>
      <c r="T1004" s="2">
        <v>-2.4423599999999999</v>
      </c>
      <c r="U1004" s="2"/>
      <c r="V1004" s="4">
        <v>1.3699999999999999E-5</v>
      </c>
      <c r="W1004"/>
      <c r="X1004" s="2">
        <v>-2.4423599999999999</v>
      </c>
      <c r="Y1004" s="2">
        <v>2.4423599999999999</v>
      </c>
    </row>
    <row r="1005" spans="1:25" x14ac:dyDescent="0.2">
      <c r="A1005" t="s">
        <v>3147</v>
      </c>
      <c r="B1005" t="s">
        <v>3148</v>
      </c>
      <c r="C1005" t="s">
        <v>3149</v>
      </c>
      <c r="D1005">
        <v>10</v>
      </c>
      <c r="E1005" s="1">
        <v>7.8868199999999999E-2</v>
      </c>
      <c r="F1005" s="2">
        <v>1.0650900000000001</v>
      </c>
      <c r="G1005" s="1">
        <v>0.423261</v>
      </c>
      <c r="H1005" s="2">
        <v>1.0515699999999999</v>
      </c>
      <c r="I1005" s="1">
        <v>7.7599999999999997E-9</v>
      </c>
      <c r="J1005" s="2">
        <v>3.5663200000000002</v>
      </c>
      <c r="K1005" s="1">
        <v>0.68729300000000004</v>
      </c>
      <c r="L1005" s="2">
        <v>1.1085499999999999</v>
      </c>
      <c r="M1005" s="3">
        <v>0.87924599999999997</v>
      </c>
      <c r="N1005" s="2">
        <v>1.0013099999999999</v>
      </c>
      <c r="O1005"/>
      <c r="P1005" s="3">
        <v>6.1340699999999995E-4</v>
      </c>
      <c r="Q1005" s="2">
        <v>1.3506100000000001</v>
      </c>
      <c r="R1005" s="2"/>
      <c r="S1005" s="2">
        <v>3.5663200000000002</v>
      </c>
      <c r="T1005" s="2">
        <v>1.0013099999999999</v>
      </c>
      <c r="U1005" s="2"/>
      <c r="V1005" s="4">
        <v>7.7599999999999997E-9</v>
      </c>
      <c r="W1005"/>
      <c r="X1005" s="2">
        <v>3.5663200000000002</v>
      </c>
      <c r="Y1005" s="2">
        <v>3.5663200000000002</v>
      </c>
    </row>
    <row r="1006" spans="1:25" x14ac:dyDescent="0.2">
      <c r="A1006" t="s">
        <v>3105</v>
      </c>
      <c r="B1006" t="s">
        <v>3106</v>
      </c>
      <c r="C1006" t="s">
        <v>3107</v>
      </c>
      <c r="D1006">
        <v>10</v>
      </c>
      <c r="E1006" s="1">
        <v>0.25332399999999999</v>
      </c>
      <c r="F1006" s="2">
        <v>-1.9963900000000001</v>
      </c>
      <c r="G1006" s="1">
        <v>2.76E-5</v>
      </c>
      <c r="H1006" s="2">
        <v>-2.7168899999999998</v>
      </c>
      <c r="I1006" s="1">
        <v>7.8100000000000001E-5</v>
      </c>
      <c r="J1006" s="2">
        <v>-1.4510400000000001</v>
      </c>
      <c r="K1006" s="1">
        <v>5.6141700000000003E-2</v>
      </c>
      <c r="L1006" s="2">
        <v>-2.3024300000000002</v>
      </c>
      <c r="M1006" s="3">
        <v>6.1320699999999999E-2</v>
      </c>
      <c r="N1006" s="2">
        <v>-1.2684299999999999</v>
      </c>
      <c r="O1006"/>
      <c r="P1006" s="3">
        <v>1.2E-9</v>
      </c>
      <c r="Q1006" s="2">
        <v>-1.86581</v>
      </c>
      <c r="R1006" s="2"/>
      <c r="S1006" s="2">
        <v>-1.2684299999999999</v>
      </c>
      <c r="T1006" s="2">
        <v>-2.7168899999999998</v>
      </c>
      <c r="U1006" s="2"/>
      <c r="V1006" s="4">
        <v>2.76E-5</v>
      </c>
      <c r="W1006"/>
      <c r="X1006" s="2">
        <v>-2.7168899999999998</v>
      </c>
      <c r="Y1006" s="2">
        <v>2.7168899999999998</v>
      </c>
    </row>
    <row r="1007" spans="1:25" x14ac:dyDescent="0.2">
      <c r="A1007" t="s">
        <v>3108</v>
      </c>
      <c r="B1007" t="s">
        <v>3109</v>
      </c>
      <c r="C1007" t="s">
        <v>3110</v>
      </c>
      <c r="D1007">
        <v>10</v>
      </c>
      <c r="E1007" s="1">
        <v>9.3119299999999997E-4</v>
      </c>
      <c r="F1007" s="2">
        <v>-1.8483499999999999</v>
      </c>
      <c r="G1007" s="1">
        <v>1.3E-6</v>
      </c>
      <c r="H1007" s="2">
        <v>-2.4665300000000001</v>
      </c>
      <c r="I1007" s="1">
        <v>0.36546600000000001</v>
      </c>
      <c r="J1007" s="2">
        <v>1.1186700000000001</v>
      </c>
      <c r="K1007" s="1">
        <v>0.78308599999999995</v>
      </c>
      <c r="L1007" s="2">
        <v>-1.06711</v>
      </c>
      <c r="M1007" s="3">
        <v>0.86049100000000001</v>
      </c>
      <c r="N1007" s="2">
        <v>1.0235799999999999</v>
      </c>
      <c r="O1007"/>
      <c r="P1007" s="3">
        <v>2.27035E-4</v>
      </c>
      <c r="Q1007" s="2">
        <v>-1.3397399999999999</v>
      </c>
      <c r="R1007" s="2"/>
      <c r="S1007" s="2">
        <v>1.1186700000000001</v>
      </c>
      <c r="T1007" s="2">
        <v>-2.4665300000000001</v>
      </c>
      <c r="U1007" s="2"/>
      <c r="V1007" s="4">
        <v>1.3E-6</v>
      </c>
      <c r="W1007"/>
      <c r="X1007" s="2">
        <v>-2.4665300000000001</v>
      </c>
      <c r="Y1007" s="2">
        <v>2.4665300000000001</v>
      </c>
    </row>
    <row r="1008" spans="1:25" x14ac:dyDescent="0.2">
      <c r="A1008" t="s">
        <v>3240</v>
      </c>
      <c r="B1008" t="s">
        <v>3241</v>
      </c>
      <c r="C1008" t="s">
        <v>3242</v>
      </c>
      <c r="D1008" s="7">
        <v>10</v>
      </c>
      <c r="E1008" s="1">
        <v>5.09874E-4</v>
      </c>
      <c r="F1008" s="2">
        <v>1.7360599999999999</v>
      </c>
      <c r="G1008" s="1">
        <v>1.6799999999999998E-5</v>
      </c>
      <c r="H1008" s="2">
        <v>1.7548299999999999</v>
      </c>
      <c r="I1008" s="1">
        <v>2.3199999999999998E-6</v>
      </c>
      <c r="J1008" s="2">
        <v>2.1750799999999999</v>
      </c>
      <c r="K1008" s="1">
        <v>5.8410600000000003E-3</v>
      </c>
      <c r="L1008" s="2">
        <v>1.6654500000000001</v>
      </c>
      <c r="M1008" s="3">
        <v>6.9100000000000003E-7</v>
      </c>
      <c r="N1008" s="2">
        <v>2.08867</v>
      </c>
      <c r="O1008"/>
      <c r="P1008" s="3">
        <v>2.62E-27</v>
      </c>
      <c r="Q1008" s="2">
        <v>1.8766700000000001</v>
      </c>
      <c r="R1008" s="2"/>
      <c r="S1008" s="2">
        <v>2.1750799999999999</v>
      </c>
      <c r="T1008" s="2">
        <v>1.6654500000000001</v>
      </c>
      <c r="U1008" s="2"/>
      <c r="V1008" s="4">
        <v>6.9100000000000003E-7</v>
      </c>
      <c r="W1008"/>
      <c r="X1008" s="2">
        <v>2.1750799999999999</v>
      </c>
      <c r="Y1008" s="2">
        <v>2.1750799999999999</v>
      </c>
    </row>
    <row r="1009" spans="1:25" x14ac:dyDescent="0.2">
      <c r="A1009" t="s">
        <v>3015</v>
      </c>
      <c r="B1009" t="s">
        <v>3016</v>
      </c>
      <c r="C1009" t="s">
        <v>3017</v>
      </c>
      <c r="D1009">
        <v>10</v>
      </c>
      <c r="E1009" s="1">
        <v>2.4873899999999999E-3</v>
      </c>
      <c r="F1009" s="2">
        <v>2.1203400000000001</v>
      </c>
      <c r="G1009" s="1">
        <v>1.4382799999999999E-3</v>
      </c>
      <c r="H1009" s="2">
        <v>1.41883</v>
      </c>
      <c r="I1009" s="1">
        <v>1.35E-6</v>
      </c>
      <c r="J1009" s="2">
        <v>2.3795600000000001</v>
      </c>
      <c r="K1009" s="1">
        <v>0.71517399999999998</v>
      </c>
      <c r="L1009" s="2">
        <v>1.4110199999999999</v>
      </c>
      <c r="M1009" s="3">
        <v>3.14E-6</v>
      </c>
      <c r="N1009" s="2">
        <v>1.77983</v>
      </c>
      <c r="O1009"/>
      <c r="P1009" s="3">
        <v>5.0699999999999997E-8</v>
      </c>
      <c r="Q1009" s="2">
        <v>1.8056300000000001</v>
      </c>
      <c r="R1009" s="2"/>
      <c r="S1009" s="2">
        <v>2.3795600000000001</v>
      </c>
      <c r="T1009" s="2">
        <v>1.4110199999999999</v>
      </c>
      <c r="U1009" s="2"/>
      <c r="V1009" s="4">
        <v>1.35E-6</v>
      </c>
      <c r="W1009"/>
      <c r="X1009" s="2">
        <v>2.3795600000000001</v>
      </c>
      <c r="Y1009" s="2">
        <v>2.3795600000000001</v>
      </c>
    </row>
    <row r="1010" spans="1:25" x14ac:dyDescent="0.2">
      <c r="A1010" t="s">
        <v>3018</v>
      </c>
      <c r="B1010" t="s">
        <v>3019</v>
      </c>
      <c r="C1010" t="s">
        <v>3020</v>
      </c>
      <c r="D1010">
        <v>10</v>
      </c>
      <c r="E1010" s="1">
        <v>7.39407E-3</v>
      </c>
      <c r="F1010" s="2">
        <v>2.5020899999999999</v>
      </c>
      <c r="G1010" s="1">
        <v>3.9176200000000001E-3</v>
      </c>
      <c r="H1010" s="2">
        <v>1.50152</v>
      </c>
      <c r="I1010" s="1">
        <v>0.79842199999999997</v>
      </c>
      <c r="J1010" s="2">
        <v>1.0054799999999999</v>
      </c>
      <c r="K1010" s="1">
        <v>0.80701000000000001</v>
      </c>
      <c r="L1010" s="2">
        <v>1.0105900000000001</v>
      </c>
      <c r="M1010" s="3">
        <v>0.252743</v>
      </c>
      <c r="N1010" s="2">
        <v>1.0085500000000001</v>
      </c>
      <c r="O1010"/>
      <c r="P1010" s="3">
        <v>3.0296899999999999E-4</v>
      </c>
      <c r="Q1010" s="2">
        <v>1.3181499999999999</v>
      </c>
      <c r="R1010" s="2"/>
      <c r="S1010" s="2">
        <v>2.5020899999999999</v>
      </c>
      <c r="T1010" s="2">
        <v>1.0054799999999999</v>
      </c>
      <c r="U1010" s="2"/>
      <c r="V1010" s="4">
        <v>3.9176200000000001E-3</v>
      </c>
      <c r="W1010"/>
      <c r="X1010" s="2">
        <v>2.5020899999999999</v>
      </c>
      <c r="Y1010" s="2">
        <v>2.5020899999999999</v>
      </c>
    </row>
    <row r="1011" spans="1:25" x14ac:dyDescent="0.2">
      <c r="A1011" t="s">
        <v>3150</v>
      </c>
      <c r="B1011" t="s">
        <v>3151</v>
      </c>
      <c r="C1011" t="s">
        <v>3152</v>
      </c>
      <c r="D1011">
        <v>10</v>
      </c>
      <c r="E1011" s="1">
        <v>0.73715399999999998</v>
      </c>
      <c r="F1011" s="2">
        <v>1.10023</v>
      </c>
      <c r="G1011" s="1">
        <v>2.7320000000000001E-2</v>
      </c>
      <c r="H1011" s="2">
        <v>1.2351000000000001</v>
      </c>
      <c r="I1011" s="1">
        <v>6.0700000000000003E-6</v>
      </c>
      <c r="J1011" s="2">
        <v>2.0276299999999998</v>
      </c>
      <c r="K1011" s="1">
        <v>5.8049200000000002E-2</v>
      </c>
      <c r="L1011" s="2">
        <v>2.1117900000000001</v>
      </c>
      <c r="M1011" s="3">
        <v>5.3395199999999997E-4</v>
      </c>
      <c r="N1011" s="2">
        <v>1.4870399999999999</v>
      </c>
      <c r="O1011"/>
      <c r="P1011" s="3">
        <v>5.45E-9</v>
      </c>
      <c r="Q1011" s="2">
        <v>1.5227999999999999</v>
      </c>
      <c r="R1011" s="2"/>
      <c r="S1011" s="2">
        <v>2.1117900000000001</v>
      </c>
      <c r="T1011" s="2">
        <v>1.10023</v>
      </c>
      <c r="U1011" s="2"/>
      <c r="V1011" s="4">
        <v>6.0700000000000003E-6</v>
      </c>
      <c r="W1011"/>
      <c r="X1011" s="2">
        <v>2.1117900000000001</v>
      </c>
      <c r="Y1011" s="2">
        <v>2.1117900000000001</v>
      </c>
    </row>
    <row r="1012" spans="1:25" x14ac:dyDescent="0.2">
      <c r="A1012" t="s">
        <v>3153</v>
      </c>
      <c r="B1012" t="s">
        <v>3154</v>
      </c>
      <c r="C1012" t="s">
        <v>3155</v>
      </c>
      <c r="D1012">
        <v>10</v>
      </c>
      <c r="E1012" s="1">
        <v>0.144979</v>
      </c>
      <c r="F1012" s="2">
        <v>-1.3225499999999999</v>
      </c>
      <c r="G1012" s="1">
        <v>5.2373999999999997E-4</v>
      </c>
      <c r="H1012" s="2">
        <v>-1.3107</v>
      </c>
      <c r="I1012" s="1">
        <v>3.6000000000000001E-5</v>
      </c>
      <c r="J1012" s="2">
        <v>-2.2308400000000002</v>
      </c>
      <c r="K1012" s="1">
        <v>0.478242</v>
      </c>
      <c r="L1012" s="2">
        <v>-1.31534</v>
      </c>
      <c r="M1012" s="3">
        <v>1.55816E-4</v>
      </c>
      <c r="N1012" s="2">
        <v>-1.7864899999999999</v>
      </c>
      <c r="O1012"/>
      <c r="P1012" s="3">
        <v>7.3799999999999997E-12</v>
      </c>
      <c r="Q1012" s="2">
        <v>-1.5596000000000001</v>
      </c>
      <c r="R1012" s="2"/>
      <c r="S1012" s="2">
        <v>-1.3107</v>
      </c>
      <c r="T1012" s="2">
        <v>-2.2308400000000002</v>
      </c>
      <c r="U1012" s="2"/>
      <c r="V1012" s="4">
        <v>3.6000000000000001E-5</v>
      </c>
      <c r="W1012"/>
      <c r="X1012" s="2">
        <v>-2.2308400000000002</v>
      </c>
      <c r="Y1012" s="2">
        <v>2.2308400000000002</v>
      </c>
    </row>
    <row r="1013" spans="1:25" x14ac:dyDescent="0.2">
      <c r="A1013" t="s">
        <v>3021</v>
      </c>
      <c r="B1013" t="s">
        <v>3022</v>
      </c>
      <c r="C1013" t="s">
        <v>3023</v>
      </c>
      <c r="D1013">
        <v>10</v>
      </c>
      <c r="E1013" s="1">
        <v>1.97722E-2</v>
      </c>
      <c r="F1013" s="2">
        <v>2.4501200000000001</v>
      </c>
      <c r="G1013" s="1">
        <v>1.33E-6</v>
      </c>
      <c r="H1013" s="2">
        <v>2.75305</v>
      </c>
      <c r="I1013" s="1">
        <v>8.5599999999999994E-6</v>
      </c>
      <c r="J1013" s="2">
        <v>4.0919800000000004</v>
      </c>
      <c r="K1013" s="1">
        <v>0.57069599999999998</v>
      </c>
      <c r="L1013" s="2">
        <v>1.84276</v>
      </c>
      <c r="M1013" s="3">
        <v>1.95E-6</v>
      </c>
      <c r="N1013" s="2">
        <v>3.19476</v>
      </c>
      <c r="O1013"/>
      <c r="P1013" s="3">
        <v>3.5399999999999998E-16</v>
      </c>
      <c r="Q1013" s="2">
        <v>2.7926299999999999</v>
      </c>
      <c r="R1013" s="2"/>
      <c r="S1013" s="2">
        <v>4.0919800000000004</v>
      </c>
      <c r="T1013" s="2">
        <v>1.84276</v>
      </c>
      <c r="U1013" s="2"/>
      <c r="V1013" s="4">
        <v>1.33E-6</v>
      </c>
      <c r="W1013"/>
      <c r="X1013" s="2">
        <v>4.0919800000000004</v>
      </c>
      <c r="Y1013" s="2">
        <v>4.0919800000000004</v>
      </c>
    </row>
    <row r="1014" spans="1:25" x14ac:dyDescent="0.2">
      <c r="A1014" t="s">
        <v>3111</v>
      </c>
      <c r="B1014" t="s">
        <v>3112</v>
      </c>
      <c r="C1014" t="s">
        <v>3113</v>
      </c>
      <c r="D1014">
        <v>10</v>
      </c>
      <c r="E1014" s="1">
        <v>3.72655E-2</v>
      </c>
      <c r="F1014" s="2">
        <v>-1.98115</v>
      </c>
      <c r="G1014" s="1">
        <v>1.2300000000000001E-5</v>
      </c>
      <c r="H1014" s="2">
        <v>-2.0350199999999998</v>
      </c>
      <c r="I1014" s="1">
        <v>1.5091800000000001E-2</v>
      </c>
      <c r="J1014" s="2">
        <v>-1.23855</v>
      </c>
      <c r="K1014" s="1">
        <v>0.69834099999999999</v>
      </c>
      <c r="L1014" s="2">
        <v>-1.15513</v>
      </c>
      <c r="M1014" s="3">
        <v>0.69106599999999996</v>
      </c>
      <c r="N1014" s="2">
        <v>-1.06717</v>
      </c>
      <c r="O1014"/>
      <c r="P1014" s="3">
        <v>2.6299999999999998E-6</v>
      </c>
      <c r="Q1014" s="2">
        <v>-1.43825</v>
      </c>
      <c r="R1014" s="2"/>
      <c r="S1014" s="2">
        <v>-1.06717</v>
      </c>
      <c r="T1014" s="2">
        <v>-2.0350199999999998</v>
      </c>
      <c r="U1014" s="2"/>
      <c r="V1014" s="4">
        <v>1.2300000000000001E-5</v>
      </c>
      <c r="W1014"/>
      <c r="X1014" s="2">
        <v>-2.0350199999999998</v>
      </c>
      <c r="Y1014" s="2">
        <v>2.0350199999999998</v>
      </c>
    </row>
    <row r="1015" spans="1:25" x14ac:dyDescent="0.2">
      <c r="A1015" t="s">
        <v>3024</v>
      </c>
      <c r="B1015" t="s">
        <v>3025</v>
      </c>
      <c r="C1015" t="s">
        <v>3026</v>
      </c>
      <c r="D1015">
        <v>10</v>
      </c>
      <c r="E1015" s="1">
        <v>9.6399999999999999E-5</v>
      </c>
      <c r="F1015" s="2">
        <v>-2.51647</v>
      </c>
      <c r="G1015" s="1">
        <v>4.4399999999999998E-6</v>
      </c>
      <c r="H1015" s="2">
        <v>-2.4076300000000002</v>
      </c>
      <c r="I1015" s="1">
        <v>1.45E-5</v>
      </c>
      <c r="J1015" s="2">
        <v>-2.0247799999999998</v>
      </c>
      <c r="K1015" s="1">
        <v>6.9110900000000003E-2</v>
      </c>
      <c r="L1015" s="2">
        <v>-2.6653099999999998</v>
      </c>
      <c r="M1015" s="3">
        <v>4.8400000000000005E-7</v>
      </c>
      <c r="N1015" s="2">
        <v>-2.6020099999999999</v>
      </c>
      <c r="O1015"/>
      <c r="P1015" s="3">
        <v>6.1799999999999997E-23</v>
      </c>
      <c r="Q1015" s="2">
        <v>-2.4343300000000001</v>
      </c>
      <c r="R1015" s="2"/>
      <c r="S1015" s="2">
        <v>-2.0247799999999998</v>
      </c>
      <c r="T1015" s="2">
        <v>-2.6653099999999998</v>
      </c>
      <c r="U1015" s="2"/>
      <c r="V1015" s="4">
        <v>4.8400000000000005E-7</v>
      </c>
      <c r="W1015"/>
      <c r="X1015" s="2">
        <v>-2.6653099999999998</v>
      </c>
      <c r="Y1015" s="2">
        <v>2.6653099999999998</v>
      </c>
    </row>
    <row r="1016" spans="1:25" x14ac:dyDescent="0.2">
      <c r="A1016" t="s">
        <v>3027</v>
      </c>
      <c r="B1016" t="s">
        <v>3028</v>
      </c>
      <c r="C1016" t="s">
        <v>3029</v>
      </c>
      <c r="D1016">
        <v>10</v>
      </c>
      <c r="E1016" s="1">
        <v>2.0299999999999999E-5</v>
      </c>
      <c r="F1016" s="2">
        <v>-8.5192700000000006</v>
      </c>
      <c r="G1016" s="1">
        <v>5.4499999999999998E-8</v>
      </c>
      <c r="H1016" s="2">
        <v>-3.9151199999999999</v>
      </c>
      <c r="I1016" s="1">
        <v>1.37E-6</v>
      </c>
      <c r="J1016" s="2">
        <v>2.2861899999999999</v>
      </c>
      <c r="K1016" s="1">
        <v>2.1792299999999999E-4</v>
      </c>
      <c r="L1016" s="2">
        <v>-4.51091</v>
      </c>
      <c r="M1016" s="3">
        <v>0.70530000000000004</v>
      </c>
      <c r="N1016" s="2">
        <v>1.0070699999999999</v>
      </c>
      <c r="O1016"/>
      <c r="P1016" s="3">
        <v>2.7800000000000001E-5</v>
      </c>
      <c r="Q1016" s="2">
        <v>-2.2721100000000001</v>
      </c>
      <c r="R1016" s="2"/>
      <c r="S1016" s="2">
        <v>2.2861899999999999</v>
      </c>
      <c r="T1016" s="2">
        <v>-8.5192700000000006</v>
      </c>
      <c r="U1016" s="2"/>
      <c r="V1016" s="4">
        <v>5.4499999999999998E-8</v>
      </c>
      <c r="W1016"/>
      <c r="X1016" s="2">
        <v>-8.5192700000000006</v>
      </c>
      <c r="Y1016" s="2">
        <v>8.5192700000000006</v>
      </c>
    </row>
    <row r="1017" spans="1:25" x14ac:dyDescent="0.2">
      <c r="A1017" t="s">
        <v>3030</v>
      </c>
      <c r="B1017" t="s">
        <v>3031</v>
      </c>
      <c r="C1017" t="s">
        <v>3032</v>
      </c>
      <c r="D1017">
        <v>10</v>
      </c>
      <c r="E1017" s="1">
        <v>1.9678500000000002E-2</v>
      </c>
      <c r="F1017" s="2">
        <v>-3.7983699999999998</v>
      </c>
      <c r="G1017" s="1">
        <v>1.37E-6</v>
      </c>
      <c r="H1017" s="2">
        <v>-6.4516099999999996</v>
      </c>
      <c r="I1017" s="1">
        <v>1.9599999999999999E-6</v>
      </c>
      <c r="J1017" s="2">
        <v>-3.0870299999999999</v>
      </c>
      <c r="K1017" s="1">
        <v>6.8809200000000001E-2</v>
      </c>
      <c r="L1017" s="2">
        <v>-2.6297600000000001</v>
      </c>
      <c r="M1017" s="3">
        <v>1.73E-5</v>
      </c>
      <c r="N1017" s="2">
        <v>-2.5392000000000001</v>
      </c>
      <c r="O1017"/>
      <c r="P1017" s="3">
        <v>1.89E-18</v>
      </c>
      <c r="Q1017" s="2">
        <v>-3.5053800000000002</v>
      </c>
      <c r="R1017" s="2"/>
      <c r="S1017" s="2">
        <v>-2.5392000000000001</v>
      </c>
      <c r="T1017" s="2">
        <v>-6.4516099999999996</v>
      </c>
      <c r="U1017" s="2"/>
      <c r="V1017" s="4">
        <v>1.37E-6</v>
      </c>
      <c r="W1017"/>
      <c r="X1017" s="2">
        <v>-6.4516099999999996</v>
      </c>
      <c r="Y1017" s="2">
        <v>6.4516099999999996</v>
      </c>
    </row>
    <row r="1018" spans="1:25" x14ac:dyDescent="0.2">
      <c r="A1018" t="s">
        <v>3156</v>
      </c>
      <c r="B1018" t="s">
        <v>3157</v>
      </c>
      <c r="C1018" t="s">
        <v>3158</v>
      </c>
      <c r="D1018">
        <v>10</v>
      </c>
      <c r="E1018" s="1">
        <v>1.52704E-2</v>
      </c>
      <c r="F1018" s="2">
        <v>1.2676000000000001</v>
      </c>
      <c r="G1018" s="1">
        <v>6.6883200000000002E-3</v>
      </c>
      <c r="H1018" s="2">
        <v>1.1507799999999999</v>
      </c>
      <c r="I1018" s="1">
        <v>5.9999999999999997E-7</v>
      </c>
      <c r="J1018" s="2">
        <v>2.6303999999999998</v>
      </c>
      <c r="K1018" s="1">
        <v>4.5889699999999999E-2</v>
      </c>
      <c r="L1018" s="2">
        <v>1.4901599999999999</v>
      </c>
      <c r="M1018" s="3">
        <v>5.0200000000000002E-7</v>
      </c>
      <c r="N1018" s="2">
        <v>1.84033</v>
      </c>
      <c r="O1018"/>
      <c r="P1018" s="3">
        <v>1.8E-12</v>
      </c>
      <c r="Q1018" s="2">
        <v>1.6063000000000001</v>
      </c>
      <c r="R1018" s="2"/>
      <c r="S1018" s="2">
        <v>2.6303999999999998</v>
      </c>
      <c r="T1018" s="2">
        <v>1.1507799999999999</v>
      </c>
      <c r="U1018" s="2"/>
      <c r="V1018" s="4">
        <v>5.0200000000000002E-7</v>
      </c>
      <c r="W1018"/>
      <c r="X1018" s="2">
        <v>2.6303999999999998</v>
      </c>
      <c r="Y1018" s="2">
        <v>2.6303999999999998</v>
      </c>
    </row>
    <row r="1019" spans="1:25" x14ac:dyDescent="0.2">
      <c r="A1019" t="s">
        <v>3207</v>
      </c>
      <c r="B1019" t="s">
        <v>3208</v>
      </c>
      <c r="C1019" t="s">
        <v>3209</v>
      </c>
      <c r="D1019">
        <v>10</v>
      </c>
      <c r="E1019" s="5">
        <v>0.766845</v>
      </c>
      <c r="F1019" s="6">
        <v>1.14933</v>
      </c>
      <c r="G1019" s="5">
        <v>0.72067999999999999</v>
      </c>
      <c r="H1019" s="6">
        <v>-1.0078499999999999</v>
      </c>
      <c r="I1019" s="5">
        <v>5.2914700000000004E-3</v>
      </c>
      <c r="J1019" s="6">
        <v>1.17519</v>
      </c>
      <c r="K1019" s="5">
        <v>0.70798899999999998</v>
      </c>
      <c r="L1019" s="6">
        <v>1.5550600000000001</v>
      </c>
      <c r="M1019">
        <v>1.2300000000000001E-6</v>
      </c>
      <c r="N1019">
        <v>-2.7050999999999998</v>
      </c>
      <c r="O1019"/>
      <c r="P1019">
        <v>0.72625899999999999</v>
      </c>
      <c r="Q1019">
        <v>-1.06877</v>
      </c>
      <c r="R1019"/>
      <c r="S1019" s="6">
        <v>1.5550600000000001</v>
      </c>
      <c r="T1019" s="6">
        <v>-2.7050999999999998</v>
      </c>
      <c r="U1019"/>
      <c r="V1019">
        <v>1.2300000000000001E-6</v>
      </c>
      <c r="W1019"/>
      <c r="X1019" s="2">
        <v>-2.7050999999999998</v>
      </c>
      <c r="Y1019" s="2">
        <v>2.7050999999999998</v>
      </c>
    </row>
    <row r="1020" spans="1:25" x14ac:dyDescent="0.2">
      <c r="A1020" t="s">
        <v>3033</v>
      </c>
      <c r="B1020" t="s">
        <v>3034</v>
      </c>
      <c r="C1020" t="s">
        <v>3035</v>
      </c>
      <c r="D1020">
        <v>10</v>
      </c>
      <c r="E1020" s="1">
        <v>4.25E-6</v>
      </c>
      <c r="F1020" s="2">
        <v>-2.65448</v>
      </c>
      <c r="G1020" s="1">
        <v>6.3300000000000003E-9</v>
      </c>
      <c r="H1020" s="2">
        <v>-3.5378699999999998</v>
      </c>
      <c r="I1020" s="1">
        <v>7.6970700000000003E-3</v>
      </c>
      <c r="J1020" s="2">
        <v>-1.02925</v>
      </c>
      <c r="K1020" s="1">
        <v>0.13449700000000001</v>
      </c>
      <c r="L1020" s="2">
        <v>-1.3288199999999999</v>
      </c>
      <c r="M1020" s="3">
        <v>0.57486999999999999</v>
      </c>
      <c r="N1020" s="2">
        <v>1.05444</v>
      </c>
      <c r="O1020"/>
      <c r="P1020" s="3">
        <v>3.3299999999999998E-7</v>
      </c>
      <c r="Q1020" s="2">
        <v>-1.65419</v>
      </c>
      <c r="R1020" s="2"/>
      <c r="S1020" s="2">
        <v>1.05444</v>
      </c>
      <c r="T1020" s="2">
        <v>-3.5378699999999998</v>
      </c>
      <c r="U1020" s="2"/>
      <c r="V1020" s="4">
        <v>6.3300000000000003E-9</v>
      </c>
      <c r="W1020"/>
      <c r="X1020" s="2">
        <v>-3.5378699999999998</v>
      </c>
      <c r="Y1020" s="2">
        <v>3.5378699999999998</v>
      </c>
    </row>
    <row r="1021" spans="1:25" x14ac:dyDescent="0.2">
      <c r="A1021" t="s">
        <v>3036</v>
      </c>
      <c r="B1021" t="s">
        <v>3037</v>
      </c>
      <c r="C1021" t="s">
        <v>3038</v>
      </c>
      <c r="D1021">
        <v>10</v>
      </c>
      <c r="E1021" s="1">
        <v>4.25E-6</v>
      </c>
      <c r="F1021" s="2">
        <v>-4.2313900000000002</v>
      </c>
      <c r="G1021" s="1">
        <v>1.96E-8</v>
      </c>
      <c r="H1021" s="2">
        <v>-4.3307700000000002</v>
      </c>
      <c r="I1021" s="1">
        <v>3.0600000000000001E-7</v>
      </c>
      <c r="J1021" s="2">
        <v>-4.7249800000000004</v>
      </c>
      <c r="K1021" s="1">
        <v>2.8670000000000002E-3</v>
      </c>
      <c r="L1021" s="2">
        <v>-7.13401</v>
      </c>
      <c r="M1021" s="3">
        <v>2.8299999999999998E-7</v>
      </c>
      <c r="N1021" s="2">
        <v>-4.6227099999999997</v>
      </c>
      <c r="O1021"/>
      <c r="P1021" s="3">
        <v>3.9900000000000001E-31</v>
      </c>
      <c r="Q1021" s="2">
        <v>-4.8521700000000001</v>
      </c>
      <c r="R1021" s="2"/>
      <c r="S1021" s="2">
        <v>-4.2313900000000002</v>
      </c>
      <c r="T1021" s="2">
        <v>-7.13401</v>
      </c>
      <c r="U1021" s="2"/>
      <c r="V1021" s="4">
        <v>1.96E-8</v>
      </c>
      <c r="W1021"/>
      <c r="X1021" s="2">
        <v>-7.13401</v>
      </c>
      <c r="Y1021" s="2">
        <v>7.13401</v>
      </c>
    </row>
    <row r="1022" spans="1:25" x14ac:dyDescent="0.2">
      <c r="A1022" t="s">
        <v>3159</v>
      </c>
      <c r="B1022" t="s">
        <v>3160</v>
      </c>
      <c r="C1022" t="s">
        <v>3161</v>
      </c>
      <c r="D1022">
        <v>10</v>
      </c>
      <c r="E1022" s="1">
        <v>0.32589699999999999</v>
      </c>
      <c r="F1022" s="2">
        <v>-1.15524</v>
      </c>
      <c r="G1022" s="1">
        <v>2.0007E-4</v>
      </c>
      <c r="H1022" s="2">
        <v>-1.3052699999999999</v>
      </c>
      <c r="I1022" s="1">
        <v>3.8299999999999998E-7</v>
      </c>
      <c r="J1022" s="2">
        <v>-5.6372900000000001</v>
      </c>
      <c r="K1022" s="1">
        <v>0.67573099999999997</v>
      </c>
      <c r="L1022" s="2">
        <v>-1.53867</v>
      </c>
      <c r="M1022" s="3">
        <v>2.53945E-4</v>
      </c>
      <c r="N1022" s="2">
        <v>-2.3674200000000001</v>
      </c>
      <c r="O1022"/>
      <c r="P1022" s="3">
        <v>1.04E-7</v>
      </c>
      <c r="Q1022" s="2">
        <v>-2.0051000000000001</v>
      </c>
      <c r="R1022" s="2"/>
      <c r="S1022" s="2">
        <v>-1.15524</v>
      </c>
      <c r="T1022" s="2">
        <v>-5.6372900000000001</v>
      </c>
      <c r="U1022" s="2"/>
      <c r="V1022" s="4">
        <v>3.8299999999999998E-7</v>
      </c>
      <c r="W1022"/>
      <c r="X1022" s="2">
        <v>-5.6372900000000001</v>
      </c>
      <c r="Y1022" s="2">
        <v>5.6372900000000001</v>
      </c>
    </row>
    <row r="1023" spans="1:25" x14ac:dyDescent="0.2">
      <c r="A1023" t="s">
        <v>3039</v>
      </c>
      <c r="B1023" t="s">
        <v>3040</v>
      </c>
      <c r="C1023" t="s">
        <v>3041</v>
      </c>
      <c r="D1023">
        <v>10</v>
      </c>
      <c r="E1023" s="1">
        <v>1.0295500000000001E-2</v>
      </c>
      <c r="F1023" s="2">
        <v>-2.1995300000000002</v>
      </c>
      <c r="G1023" s="1">
        <v>1.3799999999999999E-8</v>
      </c>
      <c r="H1023" s="2">
        <v>-3.89716</v>
      </c>
      <c r="I1023" s="1">
        <v>2.91E-7</v>
      </c>
      <c r="J1023" s="2">
        <v>-2.8508100000000001</v>
      </c>
      <c r="K1023" s="1">
        <v>2.1899999999999999E-7</v>
      </c>
      <c r="L1023" s="2">
        <v>-2.7785500000000001</v>
      </c>
      <c r="M1023" s="3">
        <v>4.0900000000000002E-7</v>
      </c>
      <c r="N1023" s="2">
        <v>-3.79941</v>
      </c>
      <c r="O1023"/>
      <c r="P1023" s="3">
        <v>1.0699999999999999E-28</v>
      </c>
      <c r="Q1023" s="2">
        <v>-3.0386600000000001</v>
      </c>
      <c r="R1023" s="2"/>
      <c r="S1023" s="2">
        <v>-2.1995300000000002</v>
      </c>
      <c r="T1023" s="2">
        <v>-3.89716</v>
      </c>
      <c r="U1023" s="2"/>
      <c r="V1023" s="4">
        <v>1.3799999999999999E-8</v>
      </c>
      <c r="W1023"/>
      <c r="X1023" s="2">
        <v>-3.89716</v>
      </c>
      <c r="Y1023" s="2">
        <v>3.89716</v>
      </c>
    </row>
    <row r="1024" spans="1:25" x14ac:dyDescent="0.2">
      <c r="A1024" t="s">
        <v>3042</v>
      </c>
      <c r="B1024" t="s">
        <v>3043</v>
      </c>
      <c r="C1024" t="s">
        <v>3044</v>
      </c>
      <c r="D1024">
        <v>10</v>
      </c>
      <c r="E1024" s="1">
        <v>7.4899999999999996E-9</v>
      </c>
      <c r="F1024" s="2">
        <v>-9.4780999999999995</v>
      </c>
      <c r="G1024" s="1">
        <v>2.9400000000000002E-9</v>
      </c>
      <c r="H1024" s="2">
        <v>-7.2937799999999999</v>
      </c>
      <c r="I1024" s="1">
        <v>5.2300000000000001E-7</v>
      </c>
      <c r="J1024" s="2">
        <v>-6.9852999999999996</v>
      </c>
      <c r="K1024" s="1">
        <v>1.8105199999999999E-4</v>
      </c>
      <c r="L1024" s="2">
        <v>-11.3154</v>
      </c>
      <c r="M1024" s="3">
        <v>1.4300000000000001E-6</v>
      </c>
      <c r="N1024" s="2">
        <v>-6.7141999999999999</v>
      </c>
      <c r="O1024"/>
      <c r="P1024" s="3">
        <v>1.57E-37</v>
      </c>
      <c r="Q1024" s="2">
        <v>-8.0869700000000009</v>
      </c>
      <c r="R1024" s="2"/>
      <c r="S1024" s="2">
        <v>-6.7141999999999999</v>
      </c>
      <c r="T1024" s="2">
        <v>-11.3154</v>
      </c>
      <c r="U1024" s="2"/>
      <c r="V1024" s="4">
        <v>2.9400000000000002E-9</v>
      </c>
      <c r="W1024"/>
      <c r="X1024" s="2">
        <v>-11.3154</v>
      </c>
      <c r="Y1024" s="2">
        <v>11.3154</v>
      </c>
    </row>
    <row r="1025" spans="1:25" x14ac:dyDescent="0.2">
      <c r="A1025" t="s">
        <v>3162</v>
      </c>
      <c r="B1025" t="s">
        <v>3163</v>
      </c>
      <c r="C1025" t="s">
        <v>3164</v>
      </c>
      <c r="D1025">
        <v>10</v>
      </c>
      <c r="E1025" s="1">
        <v>0.80723400000000001</v>
      </c>
      <c r="F1025" s="2">
        <v>1.00403</v>
      </c>
      <c r="G1025" s="1">
        <v>0.66170600000000002</v>
      </c>
      <c r="H1025" s="2">
        <v>1.00227</v>
      </c>
      <c r="I1025" s="1">
        <v>2.58772E-4</v>
      </c>
      <c r="J1025" s="2">
        <v>2.9459300000000002</v>
      </c>
      <c r="K1025" s="1">
        <v>0.99427500000000002</v>
      </c>
      <c r="L1025" s="2">
        <v>1.00023</v>
      </c>
      <c r="M1025" s="3">
        <v>0.15210299999999999</v>
      </c>
      <c r="N1025" s="2">
        <v>1.0114099999999999</v>
      </c>
      <c r="O1025"/>
      <c r="P1025" s="3">
        <v>6.9747699999999999E-3</v>
      </c>
      <c r="Q1025" s="2">
        <v>1.2504299999999999</v>
      </c>
      <c r="R1025" s="2"/>
      <c r="S1025" s="2">
        <v>2.9459300000000002</v>
      </c>
      <c r="T1025" s="2">
        <v>1.00023</v>
      </c>
      <c r="U1025" s="2"/>
      <c r="V1025" s="4">
        <v>2.58772E-4</v>
      </c>
      <c r="W1025"/>
      <c r="X1025" s="2">
        <v>2.9459300000000002</v>
      </c>
      <c r="Y1025" s="2">
        <v>2.9459300000000002</v>
      </c>
    </row>
    <row r="1026" spans="1:25" x14ac:dyDescent="0.2">
      <c r="A1026" t="s">
        <v>3045</v>
      </c>
      <c r="B1026" t="s">
        <v>3046</v>
      </c>
      <c r="C1026" t="s">
        <v>3047</v>
      </c>
      <c r="D1026">
        <v>10</v>
      </c>
      <c r="E1026" s="1">
        <v>5.2882500000000004E-3</v>
      </c>
      <c r="F1026" s="2">
        <v>-2.1785600000000001</v>
      </c>
      <c r="G1026" s="1">
        <v>3.4499999999999998E-5</v>
      </c>
      <c r="H1026" s="2">
        <v>-2.0912299999999999</v>
      </c>
      <c r="I1026" s="1">
        <v>7.7780299999999998E-4</v>
      </c>
      <c r="J1026" s="2">
        <v>-1.34267</v>
      </c>
      <c r="K1026" s="1">
        <v>5.5411700000000001E-2</v>
      </c>
      <c r="L1026" s="2">
        <v>-3.5095100000000001</v>
      </c>
      <c r="M1026" s="3">
        <v>4.3628300000000002E-2</v>
      </c>
      <c r="N1026" s="2">
        <v>-1.3007500000000001</v>
      </c>
      <c r="O1026"/>
      <c r="P1026" s="3">
        <v>1.38E-9</v>
      </c>
      <c r="Q1026" s="2">
        <v>-1.9097299999999999</v>
      </c>
      <c r="R1026" s="2"/>
      <c r="S1026" s="2">
        <v>-1.3007500000000001</v>
      </c>
      <c r="T1026" s="2">
        <v>-3.5095100000000001</v>
      </c>
      <c r="U1026" s="2"/>
      <c r="V1026" s="4">
        <v>3.4499999999999998E-5</v>
      </c>
      <c r="W1026"/>
      <c r="X1026" s="2">
        <v>-3.5095100000000001</v>
      </c>
      <c r="Y1026" s="2">
        <v>3.5095100000000001</v>
      </c>
    </row>
    <row r="1027" spans="1:25" x14ac:dyDescent="0.2">
      <c r="A1027" t="s">
        <v>3243</v>
      </c>
      <c r="B1027" t="s">
        <v>3244</v>
      </c>
      <c r="C1027" t="s">
        <v>3245</v>
      </c>
      <c r="D1027" s="7">
        <v>10</v>
      </c>
      <c r="E1027" s="1">
        <v>0.106045</v>
      </c>
      <c r="F1027" s="2">
        <v>1.9307099999999999</v>
      </c>
      <c r="G1027" s="1">
        <v>4.0499999999999999E-8</v>
      </c>
      <c r="H1027" s="2">
        <v>2.3878200000000001</v>
      </c>
      <c r="I1027" s="1">
        <v>9.5000000000000005E-6</v>
      </c>
      <c r="J1027" s="2">
        <v>2.0334500000000002</v>
      </c>
      <c r="K1027" s="1">
        <v>0.32277800000000001</v>
      </c>
      <c r="L1027" s="2">
        <v>1.42123</v>
      </c>
      <c r="M1027" s="3">
        <v>1.29351E-2</v>
      </c>
      <c r="N1027" s="2">
        <v>1.3692</v>
      </c>
      <c r="O1027"/>
      <c r="P1027" s="3">
        <v>1.5000000000000001E-12</v>
      </c>
      <c r="Q1027" s="2">
        <v>1.7912399999999999</v>
      </c>
      <c r="R1027" s="2"/>
      <c r="S1027" s="2">
        <v>2.3878200000000001</v>
      </c>
      <c r="T1027" s="2">
        <v>1.3692</v>
      </c>
      <c r="U1027" s="2"/>
      <c r="V1027" s="4">
        <v>4.0499999999999999E-8</v>
      </c>
      <c r="W1027"/>
      <c r="X1027" s="2">
        <v>2.3878200000000001</v>
      </c>
      <c r="Y1027" s="2">
        <v>2.3878200000000001</v>
      </c>
    </row>
    <row r="1028" spans="1:25" x14ac:dyDescent="0.2">
      <c r="A1028" t="s">
        <v>3246</v>
      </c>
      <c r="B1028" t="s">
        <v>3247</v>
      </c>
      <c r="C1028" t="s">
        <v>3248</v>
      </c>
      <c r="D1028" s="7">
        <v>10</v>
      </c>
      <c r="E1028" s="1">
        <v>1.1797800000000001E-2</v>
      </c>
      <c r="F1028" s="2">
        <v>-1.5351399999999999</v>
      </c>
      <c r="G1028" s="1">
        <v>3.7700000000000002E-5</v>
      </c>
      <c r="H1028" s="2">
        <v>-1.6996599999999999</v>
      </c>
      <c r="I1028" s="1">
        <v>1.2300000000000001E-5</v>
      </c>
      <c r="J1028" s="2">
        <v>-1.58999</v>
      </c>
      <c r="K1028" s="1">
        <v>9.9830400000000003E-3</v>
      </c>
      <c r="L1028" s="2">
        <v>-2.0504199999999999</v>
      </c>
      <c r="M1028" s="3">
        <v>1.0200000000000001E-5</v>
      </c>
      <c r="N1028" s="2">
        <v>-1.7606299999999999</v>
      </c>
      <c r="O1028"/>
      <c r="P1028" s="3">
        <v>4.0499999999999998E-21</v>
      </c>
      <c r="Q1028" s="2">
        <v>-1.71177</v>
      </c>
      <c r="R1028" s="2"/>
      <c r="S1028" s="2">
        <v>-1.5351399999999999</v>
      </c>
      <c r="T1028" s="2">
        <v>-2.0504199999999999</v>
      </c>
      <c r="U1028" s="2"/>
      <c r="V1028" s="4">
        <v>1.0200000000000001E-5</v>
      </c>
      <c r="W1028"/>
      <c r="X1028" s="2">
        <v>-2.0504199999999999</v>
      </c>
      <c r="Y1028" s="2">
        <v>2.0504199999999999</v>
      </c>
    </row>
    <row r="1029" spans="1:25" x14ac:dyDescent="0.2">
      <c r="A1029" t="s">
        <v>3165</v>
      </c>
      <c r="B1029" t="s">
        <v>3166</v>
      </c>
      <c r="C1029" t="s">
        <v>3167</v>
      </c>
      <c r="D1029">
        <v>10</v>
      </c>
      <c r="E1029" s="1">
        <v>0.87260700000000002</v>
      </c>
      <c r="F1029" s="2">
        <v>-1.2812699999999999</v>
      </c>
      <c r="G1029" s="1">
        <v>0.72950199999999998</v>
      </c>
      <c r="H1029" s="2">
        <v>1.0387299999999999</v>
      </c>
      <c r="I1029" s="1">
        <v>4.1100000000000003E-5</v>
      </c>
      <c r="J1029" s="2">
        <v>2.4133900000000001</v>
      </c>
      <c r="K1029" s="1">
        <v>0.695824</v>
      </c>
      <c r="L1029" s="2">
        <v>-1.6350100000000001</v>
      </c>
      <c r="M1029" s="3">
        <v>7.06E-7</v>
      </c>
      <c r="N1029" s="2">
        <v>-1.6392199999999999</v>
      </c>
      <c r="O1029"/>
      <c r="P1029" s="3">
        <v>0.81479599999999996</v>
      </c>
      <c r="Q1029" s="2">
        <v>-1.06088</v>
      </c>
      <c r="R1029" s="2"/>
      <c r="S1029" s="2">
        <v>2.4133900000000001</v>
      </c>
      <c r="T1029" s="2">
        <v>-1.6392199999999999</v>
      </c>
      <c r="U1029" s="2"/>
      <c r="V1029" s="4">
        <v>7.06E-7</v>
      </c>
      <c r="W1029"/>
      <c r="X1029" s="2">
        <v>2.4133900000000001</v>
      </c>
      <c r="Y1029" s="2">
        <v>2.4133900000000001</v>
      </c>
    </row>
    <row r="1030" spans="1:25" x14ac:dyDescent="0.2">
      <c r="A1030" t="s">
        <v>3048</v>
      </c>
      <c r="B1030" t="s">
        <v>3049</v>
      </c>
      <c r="C1030" t="s">
        <v>3050</v>
      </c>
      <c r="D1030">
        <v>10</v>
      </c>
      <c r="E1030" s="1">
        <v>5.7082900000000004E-3</v>
      </c>
      <c r="F1030" s="2">
        <v>-2.8335599999999999</v>
      </c>
      <c r="G1030" s="1">
        <v>3.1099999999999999E-6</v>
      </c>
      <c r="H1030" s="2">
        <v>-2.7982999999999998</v>
      </c>
      <c r="I1030" s="1">
        <v>4.3000000000000001E-8</v>
      </c>
      <c r="J1030" s="2">
        <v>-8.5622399999999992</v>
      </c>
      <c r="K1030" s="1">
        <v>3.7799999999999997E-5</v>
      </c>
      <c r="L1030" s="2">
        <v>-8.3143200000000004</v>
      </c>
      <c r="M1030" s="3">
        <v>3.3299999999999999E-6</v>
      </c>
      <c r="N1030" s="2">
        <v>-2.7705099999999998</v>
      </c>
      <c r="O1030"/>
      <c r="P1030" s="3">
        <v>2.1899999999999999E-20</v>
      </c>
      <c r="Q1030" s="2">
        <v>-4.2790800000000004</v>
      </c>
      <c r="R1030" s="2"/>
      <c r="S1030" s="2">
        <v>-2.7705099999999998</v>
      </c>
      <c r="T1030" s="2">
        <v>-8.5622399999999992</v>
      </c>
      <c r="U1030" s="2"/>
      <c r="V1030" s="4">
        <v>4.3000000000000001E-8</v>
      </c>
      <c r="W1030"/>
      <c r="X1030" s="2">
        <v>-8.5622399999999992</v>
      </c>
      <c r="Y1030" s="2">
        <v>8.5622399999999992</v>
      </c>
    </row>
    <row r="1031" spans="1:25" x14ac:dyDescent="0.2">
      <c r="A1031" t="s">
        <v>3051</v>
      </c>
      <c r="B1031" t="s">
        <v>3052</v>
      </c>
      <c r="C1031" t="s">
        <v>3053</v>
      </c>
      <c r="D1031">
        <v>10</v>
      </c>
      <c r="E1031" s="1">
        <v>1.19E-5</v>
      </c>
      <c r="F1031" s="2">
        <v>-7.9796899999999997</v>
      </c>
      <c r="G1031" s="1">
        <v>3.0600000000000002E-9</v>
      </c>
      <c r="H1031" s="2">
        <v>-8.8735199999999992</v>
      </c>
      <c r="I1031" s="1">
        <v>1.7900000000000001E-8</v>
      </c>
      <c r="J1031" s="2">
        <v>-16.298400000000001</v>
      </c>
      <c r="K1031" s="1">
        <v>1.1750400000000001E-4</v>
      </c>
      <c r="L1031" s="2">
        <v>-8.7582000000000004</v>
      </c>
      <c r="M1031" s="3">
        <v>7.1399999999999996E-7</v>
      </c>
      <c r="N1031" s="2">
        <v>-4.8769099999999996</v>
      </c>
      <c r="O1031"/>
      <c r="P1031" s="3">
        <v>1.4100000000000001E-32</v>
      </c>
      <c r="Q1031" s="2">
        <v>-8.6434099999999994</v>
      </c>
      <c r="R1031" s="2"/>
      <c r="S1031" s="2">
        <v>-4.8769099999999996</v>
      </c>
      <c r="T1031" s="2">
        <v>-16.298400000000001</v>
      </c>
      <c r="U1031" s="2"/>
      <c r="V1031" s="4">
        <v>3.0600000000000002E-9</v>
      </c>
      <c r="W1031"/>
      <c r="X1031" s="2">
        <v>-16.298400000000001</v>
      </c>
      <c r="Y1031" s="2">
        <v>16.298400000000001</v>
      </c>
    </row>
    <row r="1032" spans="1:25" x14ac:dyDescent="0.2">
      <c r="A1032" t="s">
        <v>3054</v>
      </c>
      <c r="B1032" t="s">
        <v>3055</v>
      </c>
      <c r="C1032" t="s">
        <v>3056</v>
      </c>
      <c r="D1032">
        <v>10</v>
      </c>
      <c r="E1032" s="1">
        <v>6.4808200000000002E-4</v>
      </c>
      <c r="F1032" s="2">
        <v>2.0986899999999999</v>
      </c>
      <c r="G1032" s="1">
        <v>4.8531699999999997E-4</v>
      </c>
      <c r="H1032" s="2">
        <v>1.7805</v>
      </c>
      <c r="I1032" s="1">
        <v>1.9523100000000001E-3</v>
      </c>
      <c r="J1032" s="2">
        <v>1.5798000000000001</v>
      </c>
      <c r="K1032" s="1">
        <v>0.32339899999999999</v>
      </c>
      <c r="L1032" s="2">
        <v>2.2334399999999999</v>
      </c>
      <c r="M1032" s="3">
        <v>0.116941</v>
      </c>
      <c r="N1032" s="2">
        <v>-1.1807000000000001</v>
      </c>
      <c r="O1032"/>
      <c r="P1032" s="3">
        <v>1.1400000000000001E-6</v>
      </c>
      <c r="Q1032" s="2">
        <v>1.6146799999999999</v>
      </c>
      <c r="R1032" s="2"/>
      <c r="S1032" s="2">
        <v>2.2334399999999999</v>
      </c>
      <c r="T1032" s="2">
        <v>-1.1807000000000001</v>
      </c>
      <c r="U1032" s="2"/>
      <c r="V1032" s="4">
        <v>4.8531699999999997E-4</v>
      </c>
      <c r="W1032"/>
      <c r="X1032" s="2">
        <v>2.2334399999999999</v>
      </c>
      <c r="Y1032" s="2">
        <v>2.2334399999999999</v>
      </c>
    </row>
    <row r="1033" spans="1:25" x14ac:dyDescent="0.2">
      <c r="A1033" t="s">
        <v>3114</v>
      </c>
      <c r="B1033" t="s">
        <v>3115</v>
      </c>
      <c r="C1033" t="s">
        <v>3116</v>
      </c>
      <c r="D1033">
        <v>10</v>
      </c>
      <c r="E1033" s="1">
        <v>2.6087599999999999E-2</v>
      </c>
      <c r="F1033" s="2">
        <v>-1.84792</v>
      </c>
      <c r="G1033" s="1">
        <v>8.9400000000000006E-8</v>
      </c>
      <c r="H1033" s="2">
        <v>-2.2357</v>
      </c>
      <c r="I1033" s="1">
        <v>4.9100000000000004E-7</v>
      </c>
      <c r="J1033" s="2">
        <v>-2.3767900000000002</v>
      </c>
      <c r="K1033" s="1">
        <v>0.12063599999999999</v>
      </c>
      <c r="L1033" s="2">
        <v>-1.6422600000000001</v>
      </c>
      <c r="M1033" s="3">
        <v>3.6500000000000002E-6</v>
      </c>
      <c r="N1033" s="2">
        <v>-3.1472000000000002</v>
      </c>
      <c r="O1033"/>
      <c r="P1033" s="3">
        <v>1.21E-19</v>
      </c>
      <c r="Q1033" s="2">
        <v>-2.20302</v>
      </c>
      <c r="R1033" s="2"/>
      <c r="S1033" s="2">
        <v>-1.6422600000000001</v>
      </c>
      <c r="T1033" s="2">
        <v>-3.1472000000000002</v>
      </c>
      <c r="U1033" s="2"/>
      <c r="V1033" s="4">
        <v>8.9400000000000006E-8</v>
      </c>
      <c r="W1033"/>
      <c r="X1033" s="2">
        <v>-3.1472000000000002</v>
      </c>
      <c r="Y1033" s="2">
        <v>3.1472000000000002</v>
      </c>
    </row>
    <row r="1034" spans="1:25" x14ac:dyDescent="0.2">
      <c r="A1034" t="s">
        <v>3249</v>
      </c>
      <c r="B1034" t="s">
        <v>3250</v>
      </c>
      <c r="C1034" t="s">
        <v>3251</v>
      </c>
      <c r="D1034" s="7">
        <v>10</v>
      </c>
      <c r="E1034" s="1">
        <v>0.27091300000000001</v>
      </c>
      <c r="F1034" s="2">
        <v>1.3998699999999999</v>
      </c>
      <c r="G1034" s="1">
        <v>8.7839799999999996E-4</v>
      </c>
      <c r="H1034" s="2">
        <v>1.52779</v>
      </c>
      <c r="I1034" s="1">
        <v>2.9399999999999998E-6</v>
      </c>
      <c r="J1034" s="2">
        <v>2.2187000000000001</v>
      </c>
      <c r="K1034" s="1">
        <v>1.4527399999999999E-2</v>
      </c>
      <c r="L1034" s="2">
        <v>1.6093999999999999</v>
      </c>
      <c r="M1034" s="3">
        <v>4.0692699999999998E-2</v>
      </c>
      <c r="N1034" s="2">
        <v>1.2600199999999999</v>
      </c>
      <c r="O1034"/>
      <c r="P1034" s="3">
        <v>2.18E-12</v>
      </c>
      <c r="Q1034" s="2">
        <v>1.5737399999999999</v>
      </c>
      <c r="R1034" s="2"/>
      <c r="S1034" s="2">
        <v>2.2187000000000001</v>
      </c>
      <c r="T1034" s="2">
        <v>1.2600199999999999</v>
      </c>
      <c r="U1034" s="2"/>
      <c r="V1034" s="4">
        <v>2.9399999999999998E-6</v>
      </c>
      <c r="W1034"/>
      <c r="X1034" s="2">
        <v>2.2187000000000001</v>
      </c>
      <c r="Y1034" s="2">
        <v>2.2187000000000001</v>
      </c>
    </row>
    <row r="1035" spans="1:25" x14ac:dyDescent="0.2">
      <c r="A1035" t="s">
        <v>3168</v>
      </c>
      <c r="B1035" t="s">
        <v>3169</v>
      </c>
      <c r="C1035" t="s">
        <v>3170</v>
      </c>
      <c r="D1035">
        <v>10</v>
      </c>
      <c r="E1035" s="1">
        <v>0.71998700000000004</v>
      </c>
      <c r="F1035" s="2">
        <v>-1.01522</v>
      </c>
      <c r="G1035" s="1">
        <v>0.49507600000000002</v>
      </c>
      <c r="H1035" s="2">
        <v>-1.0068999999999999</v>
      </c>
      <c r="I1035" s="1">
        <v>1.73E-9</v>
      </c>
      <c r="J1035" s="2">
        <v>-4.1450300000000002</v>
      </c>
      <c r="K1035" s="1">
        <v>0.67455299999999996</v>
      </c>
      <c r="L1035" s="2">
        <v>-1.09531</v>
      </c>
      <c r="M1035" s="3">
        <v>9.3247300000000005E-2</v>
      </c>
      <c r="N1035" s="2">
        <v>1.0118</v>
      </c>
      <c r="O1035"/>
      <c r="P1035" s="3">
        <v>1.9665899999999998E-3</v>
      </c>
      <c r="Q1035" s="2">
        <v>-1.3604099999999999</v>
      </c>
      <c r="R1035" s="2"/>
      <c r="S1035" s="2">
        <v>1.0118</v>
      </c>
      <c r="T1035" s="2">
        <v>-4.1450300000000002</v>
      </c>
      <c r="U1035" s="2"/>
      <c r="V1035" s="4">
        <v>1.73E-9</v>
      </c>
      <c r="W1035"/>
      <c r="X1035" s="2">
        <v>-4.1450300000000002</v>
      </c>
      <c r="Y1035" s="2">
        <v>4.1450300000000002</v>
      </c>
    </row>
    <row r="1036" spans="1:25" x14ac:dyDescent="0.2">
      <c r="A1036" t="s">
        <v>3210</v>
      </c>
      <c r="B1036" t="s">
        <v>3211</v>
      </c>
      <c r="C1036" t="s">
        <v>3212</v>
      </c>
      <c r="D1036">
        <v>10</v>
      </c>
      <c r="E1036" s="5">
        <v>0.29249399999999998</v>
      </c>
      <c r="F1036" s="6">
        <v>-1.6959</v>
      </c>
      <c r="G1036" s="5">
        <v>9.7800000000000006E-5</v>
      </c>
      <c r="H1036" s="6">
        <v>-1.98342</v>
      </c>
      <c r="I1036" s="5">
        <v>1.47299E-3</v>
      </c>
      <c r="J1036" s="6">
        <v>-1.3262499999999999</v>
      </c>
      <c r="K1036" s="5">
        <v>0.68107499999999999</v>
      </c>
      <c r="L1036" s="6">
        <v>-1.4974700000000001</v>
      </c>
      <c r="M1036">
        <v>2.12E-5</v>
      </c>
      <c r="N1036">
        <v>-2.2887599999999999</v>
      </c>
      <c r="O1036"/>
      <c r="P1036">
        <v>1.8600000000000001E-8</v>
      </c>
      <c r="Q1036">
        <v>-1.7269300000000001</v>
      </c>
      <c r="R1036"/>
      <c r="S1036" s="6">
        <v>-1.3262499999999999</v>
      </c>
      <c r="T1036" s="6">
        <v>-2.2887599999999999</v>
      </c>
      <c r="U1036"/>
      <c r="V1036">
        <v>2.12E-5</v>
      </c>
      <c r="W1036"/>
      <c r="X1036" s="2">
        <v>-2.2887599999999999</v>
      </c>
      <c r="Y1036" s="2">
        <v>2.2887599999999999</v>
      </c>
    </row>
    <row r="1037" spans="1:25" x14ac:dyDescent="0.2">
      <c r="A1037" t="s">
        <v>3117</v>
      </c>
      <c r="B1037" t="s">
        <v>3118</v>
      </c>
      <c r="C1037" t="s">
        <v>3119</v>
      </c>
      <c r="D1037">
        <v>10</v>
      </c>
      <c r="E1037" s="1">
        <v>0.74744900000000003</v>
      </c>
      <c r="F1037" s="2">
        <v>1.1951099999999999</v>
      </c>
      <c r="G1037" s="1">
        <v>1.0000000000000001E-5</v>
      </c>
      <c r="H1037" s="2">
        <v>4.0241400000000001</v>
      </c>
      <c r="I1037" s="1">
        <v>9.2699999999999993E-6</v>
      </c>
      <c r="J1037" s="2">
        <v>6.1622300000000001</v>
      </c>
      <c r="K1037" s="1">
        <v>0.31049300000000002</v>
      </c>
      <c r="L1037" s="2">
        <v>1.7718</v>
      </c>
      <c r="M1037" s="3">
        <v>1.20684E-2</v>
      </c>
      <c r="N1037" s="2">
        <v>1.22163</v>
      </c>
      <c r="O1037"/>
      <c r="P1037" s="3">
        <v>1.42E-8</v>
      </c>
      <c r="Q1037" s="2">
        <v>2.3054199999999998</v>
      </c>
      <c r="R1037" s="2"/>
      <c r="S1037" s="2">
        <v>6.1622300000000001</v>
      </c>
      <c r="T1037" s="2">
        <v>1.1951099999999999</v>
      </c>
      <c r="U1037" s="2"/>
      <c r="V1037" s="4">
        <v>9.2699999999999993E-6</v>
      </c>
      <c r="W1037"/>
      <c r="X1037" s="2">
        <v>6.1622300000000001</v>
      </c>
      <c r="Y1037" s="2">
        <v>6.1622300000000001</v>
      </c>
    </row>
    <row r="1038" spans="1:25" x14ac:dyDescent="0.2">
      <c r="A1038" t="s">
        <v>3057</v>
      </c>
      <c r="B1038" t="s">
        <v>3058</v>
      </c>
      <c r="C1038" t="s">
        <v>3059</v>
      </c>
      <c r="D1038">
        <v>10</v>
      </c>
      <c r="E1038" s="1">
        <v>1.3927999999999999E-2</v>
      </c>
      <c r="F1038" s="2">
        <v>-2.6827000000000001</v>
      </c>
      <c r="G1038" s="1">
        <v>1.7E-5</v>
      </c>
      <c r="H1038" s="2">
        <v>-2.2995700000000001</v>
      </c>
      <c r="I1038" s="1">
        <v>7.79E-6</v>
      </c>
      <c r="J1038" s="2">
        <v>-2.3041399999999999</v>
      </c>
      <c r="K1038" s="1">
        <v>0.121493</v>
      </c>
      <c r="L1038" s="2">
        <v>-4.3182499999999999</v>
      </c>
      <c r="M1038" s="3">
        <v>4.80726E-4</v>
      </c>
      <c r="N1038" s="2">
        <v>-2.3723000000000001</v>
      </c>
      <c r="O1038"/>
      <c r="P1038" s="3">
        <v>5.7899999999999998E-14</v>
      </c>
      <c r="Q1038" s="2">
        <v>-2.6706500000000002</v>
      </c>
      <c r="R1038" s="2"/>
      <c r="S1038" s="2">
        <v>-2.2995700000000001</v>
      </c>
      <c r="T1038" s="2">
        <v>-4.3182499999999999</v>
      </c>
      <c r="U1038" s="2"/>
      <c r="V1038" s="4">
        <v>7.79E-6</v>
      </c>
      <c r="W1038"/>
      <c r="X1038" s="2">
        <v>-4.3182499999999999</v>
      </c>
      <c r="Y1038" s="2">
        <v>4.3182499999999999</v>
      </c>
    </row>
    <row r="1039" spans="1:25" x14ac:dyDescent="0.2">
      <c r="A1039" t="s">
        <v>3252</v>
      </c>
      <c r="B1039" t="s">
        <v>3253</v>
      </c>
      <c r="C1039" t="s">
        <v>3254</v>
      </c>
      <c r="D1039" s="7">
        <v>10</v>
      </c>
      <c r="E1039" s="1">
        <v>1.4472199999999999E-4</v>
      </c>
      <c r="F1039" s="2">
        <v>-3.4070100000000001</v>
      </c>
      <c r="G1039" s="1">
        <v>2.65E-6</v>
      </c>
      <c r="H1039" s="2">
        <v>-2.69068</v>
      </c>
      <c r="I1039" s="1">
        <v>6.4500000000000001E-6</v>
      </c>
      <c r="J1039" s="2">
        <v>-2.50935</v>
      </c>
      <c r="K1039" s="1">
        <v>5.5057000000000002E-2</v>
      </c>
      <c r="L1039" s="2">
        <v>-6.1996799999999999</v>
      </c>
      <c r="M1039" s="3">
        <v>1.0200000000000001E-5</v>
      </c>
      <c r="N1039" s="2">
        <v>-2.7039800000000001</v>
      </c>
      <c r="O1039"/>
      <c r="P1039" s="3">
        <v>2.0700000000000001E-16</v>
      </c>
      <c r="Q1039" s="2">
        <v>-3.2222499999999998</v>
      </c>
      <c r="R1039" s="2"/>
      <c r="S1039" s="2">
        <v>-2.50935</v>
      </c>
      <c r="T1039" s="2">
        <v>-6.1996799999999999</v>
      </c>
      <c r="U1039" s="2"/>
      <c r="V1039" s="4">
        <v>2.65E-6</v>
      </c>
      <c r="W1039"/>
      <c r="X1039" s="2">
        <v>-6.1996799999999999</v>
      </c>
      <c r="Y1039" s="2">
        <v>6.1996799999999999</v>
      </c>
    </row>
    <row r="1040" spans="1:25" x14ac:dyDescent="0.2">
      <c r="A1040" t="s">
        <v>3060</v>
      </c>
      <c r="B1040" t="s">
        <v>3061</v>
      </c>
      <c r="C1040" t="s">
        <v>3062</v>
      </c>
      <c r="D1040">
        <v>10</v>
      </c>
      <c r="E1040" s="1">
        <v>4.5699999999999999E-8</v>
      </c>
      <c r="F1040" s="2">
        <v>-8.4946800000000007</v>
      </c>
      <c r="G1040" s="1">
        <v>3.8000000000000001E-9</v>
      </c>
      <c r="H1040" s="2">
        <v>-6.32395</v>
      </c>
      <c r="I1040" s="1">
        <v>5.2400000000000001E-9</v>
      </c>
      <c r="J1040" s="2">
        <v>-5.2433800000000002</v>
      </c>
      <c r="K1040" s="1">
        <v>3.8098099999999998E-3</v>
      </c>
      <c r="L1040" s="2">
        <v>-4.8730799999999999</v>
      </c>
      <c r="M1040" s="3">
        <v>3.18E-8</v>
      </c>
      <c r="N1040" s="2">
        <v>-5.9608699999999999</v>
      </c>
      <c r="O1040"/>
      <c r="P1040" s="3">
        <v>3.0000000000000002E-36</v>
      </c>
      <c r="Q1040" s="2">
        <v>-6.1195599999999999</v>
      </c>
      <c r="R1040" s="2"/>
      <c r="S1040" s="2">
        <v>-4.8730799999999999</v>
      </c>
      <c r="T1040" s="2">
        <v>-8.4946800000000007</v>
      </c>
      <c r="U1040" s="2"/>
      <c r="V1040" s="4">
        <v>3.8000000000000001E-9</v>
      </c>
      <c r="W1040"/>
      <c r="X1040" s="2">
        <v>-8.4946800000000007</v>
      </c>
      <c r="Y1040" s="2">
        <v>8.4946800000000007</v>
      </c>
    </row>
    <row r="1041" spans="1:25" x14ac:dyDescent="0.2">
      <c r="A1041" t="s">
        <v>3120</v>
      </c>
      <c r="B1041" t="s">
        <v>3121</v>
      </c>
      <c r="C1041" t="s">
        <v>3122</v>
      </c>
      <c r="D1041">
        <v>10</v>
      </c>
      <c r="E1041" s="1">
        <v>1.8348199999999999E-2</v>
      </c>
      <c r="F1041" s="2">
        <v>-1.47245</v>
      </c>
      <c r="G1041" s="1">
        <v>6.1999999999999999E-6</v>
      </c>
      <c r="H1041" s="2">
        <v>-2.0009399999999999</v>
      </c>
      <c r="I1041" s="1">
        <v>1.24E-6</v>
      </c>
      <c r="J1041" s="2">
        <v>-2.1972200000000002</v>
      </c>
      <c r="K1041" s="1">
        <v>0.14677699999999999</v>
      </c>
      <c r="L1041" s="2">
        <v>-1.39795</v>
      </c>
      <c r="M1041" s="3">
        <v>1.56074E-4</v>
      </c>
      <c r="N1041" s="2">
        <v>-1.54068</v>
      </c>
      <c r="O1041"/>
      <c r="P1041" s="3">
        <v>7.1299999999999998E-18</v>
      </c>
      <c r="Q1041" s="2">
        <v>-1.70381</v>
      </c>
      <c r="R1041" s="2"/>
      <c r="S1041" s="2">
        <v>-1.39795</v>
      </c>
      <c r="T1041" s="2">
        <v>-2.1972200000000002</v>
      </c>
      <c r="U1041" s="2"/>
      <c r="V1041" s="4">
        <v>1.24E-6</v>
      </c>
      <c r="W1041"/>
      <c r="X1041" s="2">
        <v>-2.1972200000000002</v>
      </c>
      <c r="Y1041" s="2">
        <v>2.1972200000000002</v>
      </c>
    </row>
    <row r="1042" spans="1:25" x14ac:dyDescent="0.2">
      <c r="A1042" t="s">
        <v>3171</v>
      </c>
      <c r="B1042" t="s">
        <v>3172</v>
      </c>
      <c r="C1042" t="s">
        <v>3173</v>
      </c>
      <c r="D1042">
        <v>10</v>
      </c>
      <c r="E1042" s="1">
        <v>2.4625999999999999E-2</v>
      </c>
      <c r="F1042" s="2">
        <v>-1.9349099999999999</v>
      </c>
      <c r="G1042" s="1">
        <v>6.8006499999999998E-2</v>
      </c>
      <c r="H1042" s="2">
        <v>1.44672</v>
      </c>
      <c r="I1042" s="1">
        <v>6.87E-8</v>
      </c>
      <c r="J1042" s="2">
        <v>7.8530300000000004</v>
      </c>
      <c r="K1042" s="1">
        <v>0.39996300000000001</v>
      </c>
      <c r="L1042" s="2">
        <v>-1.63466</v>
      </c>
      <c r="M1042" s="3">
        <v>0.171093</v>
      </c>
      <c r="N1042" s="2">
        <v>-1.0695399999999999</v>
      </c>
      <c r="O1042"/>
      <c r="P1042" s="3">
        <v>0.222387</v>
      </c>
      <c r="Q1042" s="2">
        <v>1.3016300000000001</v>
      </c>
      <c r="R1042" s="2"/>
      <c r="S1042" s="2">
        <v>7.8530300000000004</v>
      </c>
      <c r="T1042" s="2">
        <v>-1.9349099999999999</v>
      </c>
      <c r="U1042" s="2"/>
      <c r="V1042" s="4">
        <v>6.87E-8</v>
      </c>
      <c r="W1042"/>
      <c r="X1042" s="2">
        <v>7.8530300000000004</v>
      </c>
      <c r="Y1042" s="2">
        <v>7.8530300000000004</v>
      </c>
    </row>
    <row r="1043" spans="1:25" x14ac:dyDescent="0.2">
      <c r="A1043" t="s">
        <v>3063</v>
      </c>
      <c r="B1043" t="s">
        <v>3064</v>
      </c>
      <c r="C1043" t="s">
        <v>3065</v>
      </c>
      <c r="D1043">
        <v>10</v>
      </c>
      <c r="E1043" s="1">
        <v>1.7117400000000001E-2</v>
      </c>
      <c r="F1043" s="2">
        <v>-2.2860499999999999</v>
      </c>
      <c r="G1043" s="1">
        <v>1.12E-7</v>
      </c>
      <c r="H1043" s="2">
        <v>-3.7771400000000002</v>
      </c>
      <c r="I1043" s="1">
        <v>3.1499999999999998E-8</v>
      </c>
      <c r="J1043" s="2">
        <v>-2.9630899999999998</v>
      </c>
      <c r="K1043" s="1">
        <v>7.1731399999999997E-3</v>
      </c>
      <c r="L1043" s="2">
        <v>-3.31338</v>
      </c>
      <c r="M1043" s="3">
        <v>1.9300000000000002E-6</v>
      </c>
      <c r="N1043" s="2">
        <v>-3.3376299999999999</v>
      </c>
      <c r="O1043"/>
      <c r="P1043" s="3">
        <v>6.82E-25</v>
      </c>
      <c r="Q1043" s="2">
        <v>-3.0752899999999999</v>
      </c>
      <c r="R1043" s="2"/>
      <c r="S1043" s="2">
        <v>-2.2860499999999999</v>
      </c>
      <c r="T1043" s="2">
        <v>-3.7771400000000002</v>
      </c>
      <c r="U1043" s="2"/>
      <c r="V1043" s="4">
        <v>3.1499999999999998E-8</v>
      </c>
      <c r="W1043"/>
      <c r="X1043" s="2">
        <v>-3.7771400000000002</v>
      </c>
      <c r="Y1043" s="2">
        <v>3.7771400000000002</v>
      </c>
    </row>
    <row r="1044" spans="1:25" x14ac:dyDescent="0.2">
      <c r="A1044" t="s">
        <v>3066</v>
      </c>
      <c r="B1044" t="s">
        <v>3067</v>
      </c>
      <c r="C1044" t="s">
        <v>3068</v>
      </c>
      <c r="D1044">
        <v>10</v>
      </c>
      <c r="E1044" s="1">
        <v>3.1958E-2</v>
      </c>
      <c r="F1044" s="2">
        <v>2.1291799999999999</v>
      </c>
      <c r="G1044" s="1">
        <v>2.4458800000000001E-4</v>
      </c>
      <c r="H1044" s="2">
        <v>1.4031400000000001</v>
      </c>
      <c r="I1044" s="1">
        <v>1.6081699999999999E-3</v>
      </c>
      <c r="J1044" s="2">
        <v>1.6128</v>
      </c>
      <c r="K1044" s="1">
        <v>0.69834099999999999</v>
      </c>
      <c r="L1044" s="2">
        <v>-1.2210799999999999</v>
      </c>
      <c r="M1044" s="3">
        <v>8.0630400000000005E-2</v>
      </c>
      <c r="N1044" s="2">
        <v>1.1954899999999999</v>
      </c>
      <c r="O1044"/>
      <c r="P1044" s="3">
        <v>3.9586999999999999E-4</v>
      </c>
      <c r="Q1044" s="2">
        <v>1.38778</v>
      </c>
      <c r="R1044" s="2"/>
      <c r="S1044" s="2">
        <v>2.1291799999999999</v>
      </c>
      <c r="T1044" s="2">
        <v>-1.2210799999999999</v>
      </c>
      <c r="U1044" s="2"/>
      <c r="V1044" s="4">
        <v>2.4458800000000001E-4</v>
      </c>
      <c r="W1044"/>
      <c r="X1044" s="2">
        <v>2.1291799999999999</v>
      </c>
      <c r="Y1044" s="2">
        <v>2.1291799999999999</v>
      </c>
    </row>
    <row r="1045" spans="1:25" x14ac:dyDescent="0.2">
      <c r="A1045" t="s">
        <v>3213</v>
      </c>
      <c r="B1045" t="s">
        <v>3214</v>
      </c>
      <c r="C1045" t="s">
        <v>3215</v>
      </c>
      <c r="D1045">
        <v>10</v>
      </c>
      <c r="E1045" s="5">
        <v>0.255855</v>
      </c>
      <c r="F1045" s="6">
        <v>-2.0036499999999999</v>
      </c>
      <c r="G1045" s="5">
        <v>0.34309800000000001</v>
      </c>
      <c r="H1045" s="6">
        <v>-1.63967</v>
      </c>
      <c r="I1045" s="5">
        <v>0.52242900000000003</v>
      </c>
      <c r="J1045" s="6">
        <v>1.0647899999999999</v>
      </c>
      <c r="K1045" s="5">
        <v>0.81517399999999995</v>
      </c>
      <c r="L1045" s="6">
        <v>1.22858</v>
      </c>
      <c r="M1045">
        <v>1.1877199999999999E-2</v>
      </c>
      <c r="N1045">
        <v>-3.4917400000000001</v>
      </c>
      <c r="O1045"/>
      <c r="P1045">
        <v>1.20511E-2</v>
      </c>
      <c r="Q1045">
        <v>-1.5684499999999999</v>
      </c>
      <c r="R1045"/>
      <c r="S1045" s="6">
        <v>1.22858</v>
      </c>
      <c r="T1045" s="6">
        <v>-3.4917400000000001</v>
      </c>
      <c r="U1045"/>
      <c r="V1045">
        <v>1.1877199999999999E-2</v>
      </c>
      <c r="W1045"/>
      <c r="X1045" s="2">
        <v>-3.4917400000000001</v>
      </c>
      <c r="Y1045" s="2">
        <v>3.4917400000000001</v>
      </c>
    </row>
    <row r="1046" spans="1:25" x14ac:dyDescent="0.2">
      <c r="A1046" t="s">
        <v>3255</v>
      </c>
      <c r="B1046" t="s">
        <v>3256</v>
      </c>
      <c r="C1046" t="s">
        <v>3257</v>
      </c>
      <c r="D1046" s="7">
        <v>10</v>
      </c>
      <c r="E1046" s="1">
        <v>0.3463</v>
      </c>
      <c r="F1046" s="2">
        <v>-2.0486200000000001</v>
      </c>
      <c r="G1046" s="1">
        <v>0.32456499999999999</v>
      </c>
      <c r="H1046" s="2">
        <v>-1.73254</v>
      </c>
      <c r="I1046" s="1">
        <v>0.495255</v>
      </c>
      <c r="J1046" s="2">
        <v>1.05552</v>
      </c>
      <c r="K1046" s="1">
        <v>0.45282099999999997</v>
      </c>
      <c r="L1046" s="2">
        <v>-2.4924300000000001</v>
      </c>
      <c r="M1046" s="3">
        <v>6.3194799999999997E-3</v>
      </c>
      <c r="N1046" s="2">
        <v>-3.97695</v>
      </c>
      <c r="O1046"/>
      <c r="P1046" s="3">
        <v>8.3399999999999994E-5</v>
      </c>
      <c r="Q1046" s="2">
        <v>-2.0045700000000002</v>
      </c>
      <c r="R1046" s="2"/>
      <c r="S1046" s="2">
        <v>1.05552</v>
      </c>
      <c r="T1046" s="2">
        <v>-3.97695</v>
      </c>
      <c r="U1046" s="2"/>
      <c r="V1046" s="4">
        <v>6.3194799999999997E-3</v>
      </c>
      <c r="W1046"/>
      <c r="X1046" s="2">
        <v>-3.97695</v>
      </c>
      <c r="Y1046" s="2">
        <v>3.97695</v>
      </c>
    </row>
    <row r="1047" spans="1:25" x14ac:dyDescent="0.2">
      <c r="A1047" t="s">
        <v>3069</v>
      </c>
      <c r="B1047" t="s">
        <v>3070</v>
      </c>
      <c r="C1047" t="s">
        <v>3071</v>
      </c>
      <c r="D1047">
        <v>10</v>
      </c>
      <c r="E1047" s="1">
        <v>1.1006699999999999E-2</v>
      </c>
      <c r="F1047" s="2">
        <v>-2.2167400000000002</v>
      </c>
      <c r="G1047" s="1">
        <v>8.5598E-4</v>
      </c>
      <c r="H1047" s="2">
        <v>-7.3444900000000004</v>
      </c>
      <c r="I1047" s="1">
        <v>3.4799999999999999E-7</v>
      </c>
      <c r="J1047" s="2">
        <v>-5.51356</v>
      </c>
      <c r="K1047" s="1">
        <v>0.517787</v>
      </c>
      <c r="L1047" s="2">
        <v>-2.12412</v>
      </c>
      <c r="M1047" s="3">
        <v>3.9324199999999997E-4</v>
      </c>
      <c r="N1047" s="2">
        <v>-7.7023400000000004</v>
      </c>
      <c r="O1047"/>
      <c r="P1047" s="3">
        <v>4.4999999999999998E-14</v>
      </c>
      <c r="Q1047" s="2">
        <v>-4.3695399999999998</v>
      </c>
      <c r="R1047" s="2"/>
      <c r="S1047" s="2">
        <v>-2.12412</v>
      </c>
      <c r="T1047" s="2">
        <v>-7.7023400000000004</v>
      </c>
      <c r="U1047" s="2"/>
      <c r="V1047" s="4">
        <v>3.4799999999999999E-7</v>
      </c>
      <c r="W1047"/>
      <c r="X1047" s="2">
        <v>-7.7023400000000004</v>
      </c>
      <c r="Y1047" s="2">
        <v>7.7023400000000004</v>
      </c>
    </row>
    <row r="1048" spans="1:25" x14ac:dyDescent="0.2">
      <c r="A1048" t="s">
        <v>3216</v>
      </c>
      <c r="B1048" t="s">
        <v>3217</v>
      </c>
      <c r="C1048" t="s">
        <v>3218</v>
      </c>
      <c r="D1048">
        <v>10</v>
      </c>
      <c r="E1048" s="5">
        <v>1.2623199999999999E-2</v>
      </c>
      <c r="F1048" s="6">
        <v>1.5438099999999999</v>
      </c>
      <c r="G1048" s="5">
        <v>0.47378700000000001</v>
      </c>
      <c r="H1048" s="6">
        <v>1.1140600000000001</v>
      </c>
      <c r="I1048" s="5">
        <v>2.31541E-3</v>
      </c>
      <c r="J1048" s="6">
        <v>-1.56749</v>
      </c>
      <c r="K1048" s="5">
        <v>0.28359899999999999</v>
      </c>
      <c r="L1048" s="6">
        <v>1.5409600000000001</v>
      </c>
      <c r="M1048">
        <v>2.6299999999999999E-5</v>
      </c>
      <c r="N1048">
        <v>2.2907600000000001</v>
      </c>
      <c r="O1048"/>
      <c r="P1048">
        <v>2.8380499999999999E-3</v>
      </c>
      <c r="Q1048">
        <v>1.3074399999999999</v>
      </c>
      <c r="R1048"/>
      <c r="S1048" s="6">
        <v>2.2907600000000001</v>
      </c>
      <c r="T1048" s="6">
        <v>-1.56749</v>
      </c>
      <c r="U1048"/>
      <c r="V1048">
        <v>2.6299999999999999E-5</v>
      </c>
      <c r="W1048"/>
      <c r="X1048" s="2">
        <v>2.2907600000000001</v>
      </c>
      <c r="Y1048" s="2">
        <v>2.2907600000000001</v>
      </c>
    </row>
    <row r="1049" spans="1:25" x14ac:dyDescent="0.2">
      <c r="A1049" t="s">
        <v>3123</v>
      </c>
      <c r="B1049" t="s">
        <v>3124</v>
      </c>
      <c r="C1049" t="s">
        <v>3125</v>
      </c>
      <c r="D1049">
        <v>10</v>
      </c>
      <c r="E1049" s="1">
        <v>0.178592</v>
      </c>
      <c r="F1049" s="2">
        <v>-1.2972300000000001</v>
      </c>
      <c r="G1049" s="1">
        <v>2.92E-6</v>
      </c>
      <c r="H1049" s="2">
        <v>-2.2287599999999999</v>
      </c>
      <c r="I1049" s="1">
        <v>0.10222100000000001</v>
      </c>
      <c r="J1049" s="2">
        <v>1.1544700000000001</v>
      </c>
      <c r="K1049" s="1">
        <v>0.69834099999999999</v>
      </c>
      <c r="L1049" s="2">
        <v>1.09189</v>
      </c>
      <c r="M1049" s="3">
        <v>0.95161499999999999</v>
      </c>
      <c r="N1049" s="2">
        <v>-1.0032700000000001</v>
      </c>
      <c r="O1049"/>
      <c r="P1049" s="3">
        <v>1.7073700000000001E-2</v>
      </c>
      <c r="Q1049" s="2">
        <v>-1.18571</v>
      </c>
      <c r="R1049" s="2"/>
      <c r="S1049" s="2">
        <v>1.1544700000000001</v>
      </c>
      <c r="T1049" s="2">
        <v>-2.2287599999999999</v>
      </c>
      <c r="U1049" s="2"/>
      <c r="V1049" s="4">
        <v>2.92E-6</v>
      </c>
      <c r="W1049"/>
      <c r="X1049" s="2">
        <v>-2.2287599999999999</v>
      </c>
      <c r="Y1049" s="2">
        <v>2.2287599999999999</v>
      </c>
    </row>
    <row r="1050" spans="1:25" x14ac:dyDescent="0.2">
      <c r="A1050" t="s">
        <v>3126</v>
      </c>
      <c r="B1050" t="s">
        <v>3127</v>
      </c>
      <c r="C1050" t="s">
        <v>3128</v>
      </c>
      <c r="D1050">
        <v>10</v>
      </c>
      <c r="E1050" s="1">
        <v>0.123711</v>
      </c>
      <c r="F1050" s="2">
        <v>1.52359</v>
      </c>
      <c r="G1050" s="1">
        <v>5.1799999999999999E-9</v>
      </c>
      <c r="H1050" s="2">
        <v>2.2081400000000002</v>
      </c>
      <c r="I1050" s="1">
        <v>2.19E-5</v>
      </c>
      <c r="J1050" s="2">
        <v>1.41656</v>
      </c>
      <c r="K1050" s="1">
        <v>0.96528400000000003</v>
      </c>
      <c r="L1050" s="2">
        <v>-1.0037100000000001</v>
      </c>
      <c r="M1050" s="3">
        <v>3.2300000000000002E-7</v>
      </c>
      <c r="N1050" s="2">
        <v>1.8523499999999999</v>
      </c>
      <c r="O1050"/>
      <c r="P1050" s="3">
        <v>2.8499999999999999E-11</v>
      </c>
      <c r="Q1050" s="2">
        <v>1.55586</v>
      </c>
      <c r="R1050" s="2"/>
      <c r="S1050" s="2">
        <v>2.2081400000000002</v>
      </c>
      <c r="T1050" s="2">
        <v>-1.0037100000000001</v>
      </c>
      <c r="U1050" s="2"/>
      <c r="V1050" s="4">
        <v>5.1799999999999999E-9</v>
      </c>
      <c r="W1050"/>
      <c r="X1050" s="2">
        <v>2.2081400000000002</v>
      </c>
      <c r="Y1050" s="2">
        <v>2.2081400000000002</v>
      </c>
    </row>
    <row r="1051" spans="1:25" x14ac:dyDescent="0.2">
      <c r="A1051" t="s">
        <v>3258</v>
      </c>
      <c r="B1051" t="s">
        <v>3259</v>
      </c>
      <c r="C1051" t="s">
        <v>3260</v>
      </c>
      <c r="D1051" s="7">
        <v>10</v>
      </c>
      <c r="E1051" s="1">
        <v>0.216724</v>
      </c>
      <c r="F1051" s="2">
        <v>-2.3308399999999998</v>
      </c>
      <c r="G1051" s="1">
        <v>2.55E-8</v>
      </c>
      <c r="H1051" s="2">
        <v>-2.6849599999999998</v>
      </c>
      <c r="I1051" s="1">
        <v>3.18587E-4</v>
      </c>
      <c r="J1051" s="2">
        <v>-1.7397899999999999</v>
      </c>
      <c r="K1051" s="1">
        <v>0.104223</v>
      </c>
      <c r="L1051" s="2">
        <v>-2.4402900000000001</v>
      </c>
      <c r="M1051" s="3">
        <v>3.3211100000000001E-4</v>
      </c>
      <c r="N1051" s="2">
        <v>-1.7781400000000001</v>
      </c>
      <c r="O1051"/>
      <c r="P1051" s="3">
        <v>7.7300000000000004E-12</v>
      </c>
      <c r="Q1051" s="2">
        <v>-2.1606700000000001</v>
      </c>
      <c r="R1051" s="2"/>
      <c r="S1051" s="2">
        <v>-1.7397899999999999</v>
      </c>
      <c r="T1051" s="2">
        <v>-2.6849599999999998</v>
      </c>
      <c r="U1051" s="2"/>
      <c r="V1051" s="4">
        <v>2.55E-8</v>
      </c>
      <c r="W1051"/>
      <c r="X1051" s="2">
        <v>-2.6849599999999998</v>
      </c>
      <c r="Y1051" s="2">
        <v>2.6849599999999998</v>
      </c>
    </row>
    <row r="1052" spans="1:25" x14ac:dyDescent="0.2">
      <c r="A1052" t="s">
        <v>3219</v>
      </c>
      <c r="B1052" t="s">
        <v>3220</v>
      </c>
      <c r="C1052" t="s">
        <v>3221</v>
      </c>
      <c r="D1052">
        <v>10</v>
      </c>
      <c r="E1052" s="5">
        <v>0.74911799999999995</v>
      </c>
      <c r="F1052" s="6">
        <v>1.03877</v>
      </c>
      <c r="G1052" s="5">
        <v>0.93750999999999995</v>
      </c>
      <c r="H1052" s="6">
        <v>-1.00468</v>
      </c>
      <c r="I1052" s="5">
        <v>1.0231499999999999E-2</v>
      </c>
      <c r="J1052" s="6">
        <v>-1.27769</v>
      </c>
      <c r="K1052" s="5">
        <v>0.92503199999999997</v>
      </c>
      <c r="L1052" s="6">
        <v>1.0176400000000001</v>
      </c>
      <c r="M1052">
        <v>2.26E-6</v>
      </c>
      <c r="N1052">
        <v>3.0945</v>
      </c>
      <c r="O1052"/>
      <c r="P1052">
        <v>4.0934699999999997E-2</v>
      </c>
      <c r="Q1052">
        <v>1.21071</v>
      </c>
      <c r="R1052"/>
      <c r="S1052" s="6">
        <v>3.0945</v>
      </c>
      <c r="T1052" s="6">
        <v>-1.27769</v>
      </c>
      <c r="U1052"/>
      <c r="V1052">
        <v>2.26E-6</v>
      </c>
      <c r="W1052"/>
      <c r="X1052" s="2">
        <v>3.0945</v>
      </c>
      <c r="Y1052" s="2">
        <v>3.0945</v>
      </c>
    </row>
    <row r="1053" spans="1:25" x14ac:dyDescent="0.2">
      <c r="A1053" t="s">
        <v>3174</v>
      </c>
      <c r="B1053" t="s">
        <v>3175</v>
      </c>
      <c r="C1053" t="s">
        <v>3176</v>
      </c>
      <c r="D1053">
        <v>10</v>
      </c>
      <c r="E1053" s="5">
        <v>0.93425599999999998</v>
      </c>
      <c r="F1053" s="6">
        <v>1.0448200000000001</v>
      </c>
      <c r="G1053" s="5">
        <v>0.39412199999999997</v>
      </c>
      <c r="H1053" s="6">
        <v>1.1679900000000001</v>
      </c>
      <c r="I1053" s="5">
        <v>6.1800000000000001E-6</v>
      </c>
      <c r="J1053" s="6">
        <v>3.84524</v>
      </c>
      <c r="K1053" s="5">
        <v>0.66042199999999995</v>
      </c>
      <c r="L1053" s="6">
        <v>1.1589499999999999</v>
      </c>
      <c r="M1053">
        <v>0.18052099999999999</v>
      </c>
      <c r="N1053">
        <v>-1.2098800000000001</v>
      </c>
      <c r="O1053"/>
      <c r="P1053">
        <v>8.8572100000000008E-3</v>
      </c>
      <c r="Q1053">
        <v>1.35503</v>
      </c>
      <c r="R1053"/>
      <c r="S1053" s="6">
        <v>3.84524</v>
      </c>
      <c r="T1053" s="6">
        <v>-1.2098800000000001</v>
      </c>
      <c r="U1053"/>
      <c r="V1053">
        <v>6.1800000000000001E-6</v>
      </c>
      <c r="W1053"/>
      <c r="X1053" s="2">
        <v>3.84524</v>
      </c>
      <c r="Y1053" s="2">
        <v>3.84524</v>
      </c>
    </row>
    <row r="1054" spans="1:25" x14ac:dyDescent="0.2">
      <c r="A1054" t="s">
        <v>3072</v>
      </c>
      <c r="B1054" t="s">
        <v>3073</v>
      </c>
      <c r="C1054" t="s">
        <v>3074</v>
      </c>
      <c r="D1054">
        <v>10</v>
      </c>
      <c r="E1054" s="1">
        <v>8.0794600000000001E-3</v>
      </c>
      <c r="F1054" s="2">
        <v>2.0113099999999999</v>
      </c>
      <c r="G1054" s="1">
        <v>6.7700000000000004E-8</v>
      </c>
      <c r="H1054" s="2">
        <v>1.9990699999999999</v>
      </c>
      <c r="I1054" s="1">
        <v>1.2300000000000001E-5</v>
      </c>
      <c r="J1054" s="2">
        <v>1.87416</v>
      </c>
      <c r="K1054" s="1">
        <v>0.62993500000000002</v>
      </c>
      <c r="L1054" s="2">
        <v>1.1286799999999999</v>
      </c>
      <c r="M1054" s="3">
        <v>1.9899999999999999E-5</v>
      </c>
      <c r="N1054" s="2">
        <v>2.27481</v>
      </c>
      <c r="O1054"/>
      <c r="P1054" s="3">
        <v>2.8000000000000001E-16</v>
      </c>
      <c r="Q1054" s="2">
        <v>1.82484</v>
      </c>
      <c r="R1054" s="2"/>
      <c r="S1054" s="2">
        <v>2.27481</v>
      </c>
      <c r="T1054" s="2">
        <v>1.1286799999999999</v>
      </c>
      <c r="U1054" s="2"/>
      <c r="V1054" s="4">
        <v>6.7700000000000004E-8</v>
      </c>
      <c r="W1054"/>
      <c r="X1054" s="2">
        <v>2.27481</v>
      </c>
      <c r="Y1054" s="2">
        <v>2.27481</v>
      </c>
    </row>
    <row r="1055" spans="1:25" x14ac:dyDescent="0.2">
      <c r="A1055" t="s">
        <v>3261</v>
      </c>
      <c r="B1055" t="s">
        <v>3262</v>
      </c>
      <c r="C1055" t="s">
        <v>3263</v>
      </c>
      <c r="D1055" s="7">
        <v>10</v>
      </c>
      <c r="E1055" s="1">
        <v>0.644285</v>
      </c>
      <c r="F1055" s="2">
        <v>1.4308099999999999</v>
      </c>
      <c r="G1055" s="1">
        <v>4.3200000000000001E-6</v>
      </c>
      <c r="H1055" s="2">
        <v>2.0913900000000001</v>
      </c>
      <c r="I1055" s="1">
        <v>2.8571899999999998E-4</v>
      </c>
      <c r="J1055" s="2">
        <v>1.7559100000000001</v>
      </c>
      <c r="K1055" s="1">
        <v>0.99676699999999996</v>
      </c>
      <c r="L1055" s="2">
        <v>-1.00291</v>
      </c>
      <c r="M1055" s="3">
        <v>3.1833600000000001E-4</v>
      </c>
      <c r="N1055" s="2">
        <v>1.9956199999999999</v>
      </c>
      <c r="O1055"/>
      <c r="P1055" s="3">
        <v>1.2099999999999999E-5</v>
      </c>
      <c r="Q1055" s="2">
        <v>1.61015</v>
      </c>
      <c r="R1055" s="2"/>
      <c r="S1055" s="2">
        <v>2.0913900000000001</v>
      </c>
      <c r="T1055" s="2">
        <v>-1.00291</v>
      </c>
      <c r="U1055" s="2"/>
      <c r="V1055" s="4">
        <v>4.3200000000000001E-6</v>
      </c>
      <c r="W1055"/>
      <c r="X1055" s="2">
        <v>2.0913900000000001</v>
      </c>
      <c r="Y1055" s="2">
        <v>2.0913900000000001</v>
      </c>
    </row>
    <row r="1056" spans="1:25" x14ac:dyDescent="0.2">
      <c r="A1056" t="s">
        <v>3177</v>
      </c>
      <c r="B1056" t="s">
        <v>3178</v>
      </c>
      <c r="C1056" t="s">
        <v>3179</v>
      </c>
      <c r="D1056">
        <v>10</v>
      </c>
      <c r="E1056" s="5">
        <v>0.69933699999999999</v>
      </c>
      <c r="F1056" s="6">
        <v>1.14411</v>
      </c>
      <c r="G1056" s="5">
        <v>7.5636499999999995E-2</v>
      </c>
      <c r="H1056" s="6">
        <v>1.21278</v>
      </c>
      <c r="I1056" s="5">
        <v>5.6700000000000003E-7</v>
      </c>
      <c r="J1056" s="6">
        <v>3.8020200000000002</v>
      </c>
      <c r="K1056" s="5">
        <v>0.79271100000000005</v>
      </c>
      <c r="L1056" s="6">
        <v>1.0487</v>
      </c>
      <c r="M1056">
        <v>0.25914199999999998</v>
      </c>
      <c r="N1056">
        <v>1.08822</v>
      </c>
      <c r="O1056"/>
      <c r="P1056">
        <v>1.0574299999999999E-4</v>
      </c>
      <c r="Q1056">
        <v>1.4410700000000001</v>
      </c>
      <c r="R1056"/>
      <c r="S1056" s="6">
        <v>3.8020200000000002</v>
      </c>
      <c r="T1056" s="6">
        <v>1.0487</v>
      </c>
      <c r="U1056"/>
      <c r="V1056">
        <v>5.6700000000000003E-7</v>
      </c>
      <c r="W1056"/>
      <c r="X1056" s="2">
        <v>3.8020200000000002</v>
      </c>
      <c r="Y1056" s="2">
        <v>3.8020200000000002</v>
      </c>
    </row>
    <row r="1057" spans="1:25" x14ac:dyDescent="0.2">
      <c r="A1057" t="s">
        <v>3129</v>
      </c>
      <c r="B1057" t="s">
        <v>3130</v>
      </c>
      <c r="C1057" t="s">
        <v>3131</v>
      </c>
      <c r="D1057">
        <v>10</v>
      </c>
      <c r="E1057" s="1">
        <v>1.15E-6</v>
      </c>
      <c r="F1057" s="2">
        <v>1.9311100000000001</v>
      </c>
      <c r="G1057" s="1">
        <v>1.0499999999999999E-5</v>
      </c>
      <c r="H1057" s="2">
        <v>2.2294</v>
      </c>
      <c r="I1057" s="1">
        <v>8.6500000000000002E-6</v>
      </c>
      <c r="J1057" s="2">
        <v>2.7865899999999999</v>
      </c>
      <c r="K1057" s="1">
        <v>1.78419E-3</v>
      </c>
      <c r="L1057" s="2">
        <v>1.7870600000000001</v>
      </c>
      <c r="M1057" s="3">
        <v>1.7600000000000001E-6</v>
      </c>
      <c r="N1057" s="2">
        <v>2.2420200000000001</v>
      </c>
      <c r="O1057"/>
      <c r="P1057" s="3">
        <v>9.9599999999999997E-28</v>
      </c>
      <c r="Q1057" s="2">
        <v>2.1800199999999998</v>
      </c>
      <c r="R1057" s="2"/>
      <c r="S1057" s="2">
        <v>2.7865899999999999</v>
      </c>
      <c r="T1057" s="2">
        <v>1.7870600000000001</v>
      </c>
      <c r="U1057" s="2"/>
      <c r="V1057" s="4">
        <v>1.15E-6</v>
      </c>
      <c r="W1057"/>
      <c r="X1057" s="2">
        <v>2.7865899999999999</v>
      </c>
      <c r="Y1057" s="2">
        <v>2.7865899999999999</v>
      </c>
    </row>
    <row r="1058" spans="1:25" x14ac:dyDescent="0.2">
      <c r="A1058" t="s">
        <v>3180</v>
      </c>
      <c r="B1058" t="s">
        <v>3181</v>
      </c>
      <c r="C1058" t="s">
        <v>3182</v>
      </c>
      <c r="D1058">
        <v>10</v>
      </c>
      <c r="E1058" s="5">
        <v>0.70378700000000005</v>
      </c>
      <c r="F1058" s="6">
        <v>1.07572</v>
      </c>
      <c r="G1058" s="5">
        <v>0.102267</v>
      </c>
      <c r="H1058" s="6">
        <v>1.1487400000000001</v>
      </c>
      <c r="I1058" s="5">
        <v>1.23096E-2</v>
      </c>
      <c r="J1058" s="6">
        <v>3.1884199999999998</v>
      </c>
      <c r="K1058" s="5">
        <v>0.72356200000000004</v>
      </c>
      <c r="L1058" s="6">
        <v>1.05592</v>
      </c>
      <c r="M1058">
        <v>0.25744499999999998</v>
      </c>
      <c r="N1058">
        <v>1.05278</v>
      </c>
      <c r="O1058"/>
      <c r="P1058">
        <v>4.3094199999999996E-3</v>
      </c>
      <c r="Q1058">
        <v>1.35117</v>
      </c>
      <c r="R1058"/>
      <c r="S1058" s="6">
        <v>3.1884199999999998</v>
      </c>
      <c r="T1058" s="6">
        <v>1.05278</v>
      </c>
      <c r="U1058"/>
      <c r="V1058">
        <v>1.23096E-2</v>
      </c>
      <c r="W1058"/>
      <c r="X1058" s="2">
        <v>3.1884199999999998</v>
      </c>
      <c r="Y1058" s="2">
        <v>3.1884199999999998</v>
      </c>
    </row>
    <row r="1059" spans="1:25" x14ac:dyDescent="0.2">
      <c r="A1059" t="s">
        <v>3132</v>
      </c>
      <c r="B1059" t="s">
        <v>3133</v>
      </c>
      <c r="C1059" t="s">
        <v>3134</v>
      </c>
      <c r="D1059">
        <v>10</v>
      </c>
      <c r="E1059" s="1">
        <v>2.53E-7</v>
      </c>
      <c r="F1059" s="2">
        <v>-1.60738</v>
      </c>
      <c r="G1059" s="1">
        <v>2.16E-7</v>
      </c>
      <c r="H1059" s="2">
        <v>-2.22593</v>
      </c>
      <c r="I1059" s="1">
        <v>1.4253200000000001E-4</v>
      </c>
      <c r="J1059" s="2">
        <v>-1.67563</v>
      </c>
      <c r="K1059" s="1">
        <v>0.69834099999999999</v>
      </c>
      <c r="L1059" s="2">
        <v>-1.3517600000000001</v>
      </c>
      <c r="M1059" s="3">
        <v>1.79E-6</v>
      </c>
      <c r="N1059" s="2">
        <v>-2.0083000000000002</v>
      </c>
      <c r="O1059"/>
      <c r="P1059" s="3">
        <v>5.3800000000000001E-12</v>
      </c>
      <c r="Q1059" s="2">
        <v>-1.7595799999999999</v>
      </c>
      <c r="R1059" s="2"/>
      <c r="S1059" s="2">
        <v>-1.3517600000000001</v>
      </c>
      <c r="T1059" s="2">
        <v>-2.22593</v>
      </c>
      <c r="U1059" s="2"/>
      <c r="V1059" s="4">
        <v>2.16E-7</v>
      </c>
      <c r="W1059"/>
      <c r="X1059" s="2">
        <v>-2.22593</v>
      </c>
      <c r="Y1059" s="2">
        <v>2.22593</v>
      </c>
    </row>
    <row r="1060" spans="1:25" x14ac:dyDescent="0.2">
      <c r="A1060" t="s">
        <v>3075</v>
      </c>
      <c r="B1060" t="s">
        <v>3076</v>
      </c>
      <c r="C1060" t="s">
        <v>3077</v>
      </c>
      <c r="D1060">
        <v>10</v>
      </c>
      <c r="E1060" s="1">
        <v>8.09525E-3</v>
      </c>
      <c r="F1060" s="2">
        <v>-2.55708</v>
      </c>
      <c r="G1060" s="1">
        <v>1.09E-8</v>
      </c>
      <c r="H1060" s="2">
        <v>-3.08725</v>
      </c>
      <c r="I1060" s="1">
        <v>8.4563199999999998E-3</v>
      </c>
      <c r="J1060" s="2">
        <v>-1.1828700000000001</v>
      </c>
      <c r="K1060" s="1">
        <v>3.59647E-3</v>
      </c>
      <c r="L1060" s="2">
        <v>-2.8084600000000002</v>
      </c>
      <c r="M1060" s="3">
        <v>0.31998700000000002</v>
      </c>
      <c r="N1060" s="2">
        <v>-1.08396</v>
      </c>
      <c r="O1060"/>
      <c r="P1060" s="3">
        <v>1.5999999999999999E-10</v>
      </c>
      <c r="Q1060" s="2">
        <v>-1.9415800000000001</v>
      </c>
      <c r="R1060" s="2"/>
      <c r="S1060" s="2">
        <v>-1.08396</v>
      </c>
      <c r="T1060" s="2">
        <v>-3.08725</v>
      </c>
      <c r="U1060" s="2"/>
      <c r="V1060" s="4">
        <v>1.09E-8</v>
      </c>
      <c r="W1060"/>
      <c r="X1060" s="2">
        <v>-3.08725</v>
      </c>
      <c r="Y1060" s="2">
        <v>3.08725</v>
      </c>
    </row>
    <row r="1061" spans="1:25" x14ac:dyDescent="0.2">
      <c r="A1061" t="s">
        <v>3264</v>
      </c>
      <c r="B1061" t="s">
        <v>3265</v>
      </c>
      <c r="C1061" t="s">
        <v>3266</v>
      </c>
      <c r="D1061" s="7">
        <v>10</v>
      </c>
      <c r="E1061" s="1">
        <v>0.20153499999999999</v>
      </c>
      <c r="F1061" s="2">
        <v>1.9303699999999999</v>
      </c>
      <c r="G1061" s="1">
        <v>1.04E-7</v>
      </c>
      <c r="H1061" s="2">
        <v>2.6891600000000002</v>
      </c>
      <c r="I1061" s="1">
        <v>2.0754500000000001E-4</v>
      </c>
      <c r="J1061" s="2">
        <v>2.5561199999999999</v>
      </c>
      <c r="K1061" s="1">
        <v>0.61165999999999998</v>
      </c>
      <c r="L1061" s="2">
        <v>1.6445000000000001</v>
      </c>
      <c r="M1061" s="3">
        <v>1.65623E-4</v>
      </c>
      <c r="N1061" s="2">
        <v>1.85307</v>
      </c>
      <c r="O1061"/>
      <c r="P1061" s="3">
        <v>1.1000000000000001E-11</v>
      </c>
      <c r="Q1061" s="2">
        <v>2.10867</v>
      </c>
      <c r="R1061" s="2"/>
      <c r="S1061" s="2">
        <v>2.6891600000000002</v>
      </c>
      <c r="T1061" s="2">
        <v>1.6445000000000001</v>
      </c>
      <c r="U1061" s="2"/>
      <c r="V1061" s="4">
        <v>1.04E-7</v>
      </c>
      <c r="W1061"/>
      <c r="X1061" s="2">
        <v>2.6891600000000002</v>
      </c>
      <c r="Y1061" s="2">
        <v>2.6891600000000002</v>
      </c>
    </row>
    <row r="1062" spans="1:25" x14ac:dyDescent="0.2">
      <c r="A1062" t="s">
        <v>3183</v>
      </c>
      <c r="B1062" t="s">
        <v>3184</v>
      </c>
      <c r="C1062" t="s">
        <v>3185</v>
      </c>
      <c r="D1062">
        <v>10</v>
      </c>
      <c r="E1062" s="5">
        <v>0.12042700000000001</v>
      </c>
      <c r="F1062" s="6">
        <v>-1.5276700000000001</v>
      </c>
      <c r="G1062" s="5">
        <v>4.2839899999999999E-4</v>
      </c>
      <c r="H1062" s="6">
        <v>-1.56166</v>
      </c>
      <c r="I1062" s="5">
        <v>1.2300000000000001E-6</v>
      </c>
      <c r="J1062" s="6">
        <v>-2.5856400000000002</v>
      </c>
      <c r="K1062" s="5">
        <v>0.41961599999999999</v>
      </c>
      <c r="L1062" s="6">
        <v>-2.1703000000000001</v>
      </c>
      <c r="M1062">
        <v>9.3999999999999994E-5</v>
      </c>
      <c r="N1062">
        <v>-1.9766699999999999</v>
      </c>
      <c r="O1062"/>
      <c r="P1062">
        <v>1.4100000000000001E-9</v>
      </c>
      <c r="Q1062">
        <v>-1.9023600000000001</v>
      </c>
      <c r="R1062"/>
      <c r="S1062" s="6">
        <v>-1.5276700000000001</v>
      </c>
      <c r="T1062" s="6">
        <v>-2.5856400000000002</v>
      </c>
      <c r="U1062"/>
      <c r="V1062">
        <v>1.2300000000000001E-6</v>
      </c>
      <c r="W1062"/>
      <c r="X1062" s="2">
        <v>-2.5856400000000002</v>
      </c>
      <c r="Y1062" s="2">
        <v>2.5856400000000002</v>
      </c>
    </row>
    <row r="1063" spans="1:25" x14ac:dyDescent="0.2">
      <c r="A1063" t="s">
        <v>3078</v>
      </c>
      <c r="B1063" t="s">
        <v>3079</v>
      </c>
      <c r="C1063" t="s">
        <v>3080</v>
      </c>
      <c r="D1063">
        <v>10</v>
      </c>
      <c r="E1063" s="1">
        <v>7.4600700000000001E-3</v>
      </c>
      <c r="F1063" s="2">
        <v>-2.1489400000000001</v>
      </c>
      <c r="G1063" s="1">
        <v>1.1399999999999999E-5</v>
      </c>
      <c r="H1063" s="2">
        <v>-1.70469</v>
      </c>
      <c r="I1063" s="1">
        <v>1.72518E-4</v>
      </c>
      <c r="J1063" s="2">
        <v>-1.29782</v>
      </c>
      <c r="K1063" s="1">
        <v>0.340424</v>
      </c>
      <c r="L1063" s="2">
        <v>-2.13741</v>
      </c>
      <c r="M1063" s="3">
        <v>8.4400000000000005E-5</v>
      </c>
      <c r="N1063" s="2">
        <v>-1.94553</v>
      </c>
      <c r="O1063"/>
      <c r="P1063" s="3">
        <v>3.4100000000000001E-10</v>
      </c>
      <c r="Q1063" s="2">
        <v>-1.7981799999999999</v>
      </c>
      <c r="R1063" s="2"/>
      <c r="S1063" s="2">
        <v>-1.29782</v>
      </c>
      <c r="T1063" s="2">
        <v>-2.1489400000000001</v>
      </c>
      <c r="U1063" s="2"/>
      <c r="V1063" s="4">
        <v>1.1399999999999999E-5</v>
      </c>
      <c r="W1063"/>
      <c r="X1063" s="2">
        <v>-2.1489400000000001</v>
      </c>
      <c r="Y1063" s="2">
        <v>2.1489400000000001</v>
      </c>
    </row>
    <row r="1064" spans="1:25" x14ac:dyDescent="0.2">
      <c r="A1064" t="s">
        <v>3267</v>
      </c>
      <c r="B1064" t="s">
        <v>3268</v>
      </c>
      <c r="C1064" t="s">
        <v>3269</v>
      </c>
      <c r="D1064" s="7">
        <v>10</v>
      </c>
      <c r="E1064" s="1">
        <v>2.27692E-2</v>
      </c>
      <c r="F1064" s="2">
        <v>-3.0634700000000001</v>
      </c>
      <c r="G1064" s="1">
        <v>1.17E-7</v>
      </c>
      <c r="H1064" s="2">
        <v>-2.8154599999999999</v>
      </c>
      <c r="I1064" s="1">
        <v>2.3799999999999999E-7</v>
      </c>
      <c r="J1064" s="2">
        <v>-3.2014</v>
      </c>
      <c r="K1064" s="1">
        <v>1.23525E-3</v>
      </c>
      <c r="L1064" s="2">
        <v>-6.75528</v>
      </c>
      <c r="M1064" s="3">
        <v>1.86403E-4</v>
      </c>
      <c r="N1064" s="2">
        <v>-2.15476</v>
      </c>
      <c r="O1064"/>
      <c r="P1064" s="3">
        <v>3.6000000000000001E-18</v>
      </c>
      <c r="Q1064" s="2">
        <v>-3.2604600000000001</v>
      </c>
      <c r="R1064" s="2"/>
      <c r="S1064" s="2">
        <v>-2.15476</v>
      </c>
      <c r="T1064" s="2">
        <v>-6.75528</v>
      </c>
      <c r="U1064" s="2"/>
      <c r="V1064" s="4">
        <v>1.17E-7</v>
      </c>
      <c r="W1064"/>
      <c r="X1064" s="2">
        <v>-6.75528</v>
      </c>
      <c r="Y1064" s="2">
        <v>6.75528</v>
      </c>
    </row>
    <row r="1065" spans="1:25" x14ac:dyDescent="0.2">
      <c r="A1065" t="s">
        <v>3222</v>
      </c>
      <c r="B1065" t="s">
        <v>3223</v>
      </c>
      <c r="C1065" t="s">
        <v>3224</v>
      </c>
      <c r="D1065">
        <v>10</v>
      </c>
      <c r="E1065" s="5">
        <v>0.97051100000000001</v>
      </c>
      <c r="F1065" s="6">
        <v>1.00064</v>
      </c>
      <c r="G1065" s="5">
        <v>0.81288300000000002</v>
      </c>
      <c r="H1065" s="6">
        <v>1.0043599999999999</v>
      </c>
      <c r="I1065" s="5">
        <v>1.7139600000000001E-2</v>
      </c>
      <c r="J1065" s="6">
        <v>1.21069</v>
      </c>
      <c r="K1065" s="5">
        <v>0.64806900000000001</v>
      </c>
      <c r="L1065" s="6">
        <v>1.0097</v>
      </c>
      <c r="M1065">
        <v>6.9100000000000003E-7</v>
      </c>
      <c r="N1065">
        <v>2.1250200000000001</v>
      </c>
      <c r="O1065"/>
      <c r="P1065">
        <v>3.2212099999999997E-4</v>
      </c>
      <c r="Q1065">
        <v>1.2148399999999999</v>
      </c>
      <c r="R1065"/>
      <c r="S1065" s="6">
        <v>2.1250200000000001</v>
      </c>
      <c r="T1065" s="6">
        <v>1.00064</v>
      </c>
      <c r="U1065"/>
      <c r="V1065">
        <v>6.9100000000000003E-7</v>
      </c>
      <c r="W1065"/>
      <c r="X1065" s="2">
        <v>2.1250200000000001</v>
      </c>
      <c r="Y1065" s="2">
        <v>2.1250200000000001</v>
      </c>
    </row>
    <row r="1066" spans="1:25" x14ac:dyDescent="0.2">
      <c r="A1066" t="s">
        <v>3081</v>
      </c>
      <c r="B1066" t="s">
        <v>3082</v>
      </c>
      <c r="C1066" t="s">
        <v>3083</v>
      </c>
      <c r="D1066">
        <v>10</v>
      </c>
      <c r="E1066" s="1">
        <v>1.86E-6</v>
      </c>
      <c r="F1066" s="2">
        <v>-2.78531</v>
      </c>
      <c r="G1066" s="1">
        <v>8.6300000000000004E-7</v>
      </c>
      <c r="H1066" s="2">
        <v>-2.1417899999999999</v>
      </c>
      <c r="I1066" s="1">
        <v>8.8750000000000005E-4</v>
      </c>
      <c r="J1066" s="2">
        <v>-1.3773599999999999</v>
      </c>
      <c r="K1066" s="1">
        <v>5.3866900000000002E-2</v>
      </c>
      <c r="L1066" s="2">
        <v>-2.9258700000000002</v>
      </c>
      <c r="M1066" s="3">
        <v>6.1099999999999994E-5</v>
      </c>
      <c r="N1066" s="2">
        <v>-1.47801</v>
      </c>
      <c r="O1066"/>
      <c r="P1066" s="3">
        <v>1.38E-14</v>
      </c>
      <c r="Q1066" s="2">
        <v>-2.0268600000000001</v>
      </c>
      <c r="R1066" s="2"/>
      <c r="S1066" s="2">
        <v>-1.3773599999999999</v>
      </c>
      <c r="T1066" s="2">
        <v>-2.9258700000000002</v>
      </c>
      <c r="U1066" s="2"/>
      <c r="V1066" s="4">
        <v>8.6300000000000004E-7</v>
      </c>
      <c r="W1066"/>
      <c r="X1066" s="2">
        <v>-2.9258700000000002</v>
      </c>
      <c r="Y1066" s="2">
        <v>2.9258700000000002</v>
      </c>
    </row>
    <row r="1067" spans="1:25" x14ac:dyDescent="0.2">
      <c r="A1067" t="s">
        <v>3186</v>
      </c>
      <c r="B1067" t="s">
        <v>3187</v>
      </c>
      <c r="C1067" t="s">
        <v>3188</v>
      </c>
      <c r="D1067">
        <v>10</v>
      </c>
      <c r="E1067" s="5">
        <v>0.47521999999999998</v>
      </c>
      <c r="F1067" s="6">
        <v>1.6221099999999999</v>
      </c>
      <c r="G1067" s="5">
        <v>5.0067999999999996E-3</v>
      </c>
      <c r="H1067" s="6">
        <v>1.3617999999999999</v>
      </c>
      <c r="I1067" s="5">
        <v>4.01E-7</v>
      </c>
      <c r="J1067" s="6">
        <v>2.2829600000000001</v>
      </c>
      <c r="K1067" s="5">
        <v>0.72091300000000003</v>
      </c>
      <c r="L1067" s="6">
        <v>1.4838800000000001</v>
      </c>
      <c r="M1067">
        <v>0.48304900000000001</v>
      </c>
      <c r="N1067">
        <v>1.12541</v>
      </c>
      <c r="O1067"/>
      <c r="P1067">
        <v>8.0490900000000003E-4</v>
      </c>
      <c r="Q1067">
        <v>1.52963</v>
      </c>
      <c r="R1067"/>
      <c r="S1067" s="6">
        <v>2.2829600000000001</v>
      </c>
      <c r="T1067" s="6">
        <v>1.12541</v>
      </c>
      <c r="U1067"/>
      <c r="V1067">
        <v>4.01E-7</v>
      </c>
      <c r="W1067"/>
      <c r="X1067" s="2">
        <v>2.2829600000000001</v>
      </c>
      <c r="Y1067" s="2">
        <v>2.2829600000000001</v>
      </c>
    </row>
    <row r="1068" spans="1:25" x14ac:dyDescent="0.2">
      <c r="A1068" t="s">
        <v>3225</v>
      </c>
      <c r="B1068" t="s">
        <v>3226</v>
      </c>
      <c r="C1068" t="s">
        <v>3227</v>
      </c>
      <c r="D1068">
        <v>10</v>
      </c>
      <c r="E1068" s="5">
        <v>8.4171599999999995E-4</v>
      </c>
      <c r="F1068" s="6">
        <v>1.9299299999999999</v>
      </c>
      <c r="G1068" s="5">
        <v>3.1616000000000001E-4</v>
      </c>
      <c r="H1068" s="6">
        <v>1.8624000000000001</v>
      </c>
      <c r="I1068" s="5">
        <v>0.26880100000000001</v>
      </c>
      <c r="J1068" s="6">
        <v>-1.1332100000000001</v>
      </c>
      <c r="K1068" s="5">
        <v>1.17833E-2</v>
      </c>
      <c r="L1068" s="6">
        <v>1.8432999999999999</v>
      </c>
      <c r="M1068">
        <v>8.5166099999999998E-4</v>
      </c>
      <c r="N1068">
        <v>-2.8259699999999999</v>
      </c>
      <c r="O1068"/>
      <c r="P1068">
        <v>0.38109199999999999</v>
      </c>
      <c r="Q1068">
        <v>1.1488799999999999</v>
      </c>
      <c r="R1068"/>
      <c r="S1068" s="6">
        <v>1.9299299999999999</v>
      </c>
      <c r="T1068" s="6">
        <v>-2.8259699999999999</v>
      </c>
      <c r="U1068"/>
      <c r="V1068">
        <v>3.1616000000000001E-4</v>
      </c>
      <c r="W1068"/>
      <c r="X1068" s="2">
        <v>-2.8259699999999999</v>
      </c>
      <c r="Y1068" s="2">
        <v>2.8259699999999999</v>
      </c>
    </row>
    <row r="1069" spans="1:25" x14ac:dyDescent="0.2">
      <c r="A1069" t="s">
        <v>3135</v>
      </c>
      <c r="B1069" t="s">
        <v>3136</v>
      </c>
      <c r="C1069" t="s">
        <v>3137</v>
      </c>
      <c r="D1069">
        <v>10</v>
      </c>
      <c r="E1069" s="1">
        <v>9.3579899999999994E-2</v>
      </c>
      <c r="F1069" s="2">
        <v>-2.45913</v>
      </c>
      <c r="G1069" s="1">
        <v>1.3400000000000001E-6</v>
      </c>
      <c r="H1069" s="2">
        <v>-2.4088599999999998</v>
      </c>
      <c r="I1069" s="1">
        <v>1.16789E-4</v>
      </c>
      <c r="J1069" s="2">
        <v>-1.93004</v>
      </c>
      <c r="K1069" s="1">
        <v>0.28946499999999997</v>
      </c>
      <c r="L1069" s="2">
        <v>-2.1040199999999998</v>
      </c>
      <c r="M1069" s="3">
        <v>1.7900000000000001E-5</v>
      </c>
      <c r="N1069" s="2">
        <v>-2.4315899999999999</v>
      </c>
      <c r="O1069"/>
      <c r="P1069" s="3">
        <v>5.06E-14</v>
      </c>
      <c r="Q1069" s="2">
        <v>-2.2602099999999998</v>
      </c>
      <c r="R1069" s="2"/>
      <c r="S1069" s="2">
        <v>-1.93004</v>
      </c>
      <c r="T1069" s="2">
        <v>-2.45913</v>
      </c>
      <c r="U1069" s="2"/>
      <c r="V1069" s="4">
        <v>1.3400000000000001E-6</v>
      </c>
      <c r="W1069"/>
      <c r="X1069" s="2">
        <v>-2.45913</v>
      </c>
      <c r="Y1069" s="2">
        <v>2.45913</v>
      </c>
    </row>
    <row r="1070" spans="1:25" x14ac:dyDescent="0.2">
      <c r="A1070" t="s">
        <v>3084</v>
      </c>
      <c r="B1070" t="s">
        <v>3085</v>
      </c>
      <c r="C1070" t="s">
        <v>3086</v>
      </c>
      <c r="D1070">
        <v>10</v>
      </c>
      <c r="E1070" s="1">
        <v>2.95445E-3</v>
      </c>
      <c r="F1070" s="2">
        <v>-4.2068000000000003</v>
      </c>
      <c r="G1070" s="1">
        <v>2.3000000000000001E-8</v>
      </c>
      <c r="H1070" s="2">
        <v>-3.7945000000000002</v>
      </c>
      <c r="I1070" s="1">
        <v>3.8099999999999999E-6</v>
      </c>
      <c r="J1070" s="2">
        <v>-3.3256299999999999</v>
      </c>
      <c r="K1070" s="1">
        <v>4.4703800000000002E-2</v>
      </c>
      <c r="L1070" s="2">
        <v>-7.0970800000000001</v>
      </c>
      <c r="M1070" s="3">
        <v>3.8099999999999998E-7</v>
      </c>
      <c r="N1070" s="2">
        <v>-4.3021599999999998</v>
      </c>
      <c r="O1070"/>
      <c r="P1070" s="3">
        <v>1.11E-20</v>
      </c>
      <c r="Q1070" s="2">
        <v>-4.3359399999999999</v>
      </c>
      <c r="R1070" s="2"/>
      <c r="S1070" s="2">
        <v>-3.3256299999999999</v>
      </c>
      <c r="T1070" s="2">
        <v>-7.0970800000000001</v>
      </c>
      <c r="U1070" s="2"/>
      <c r="V1070" s="4">
        <v>2.3000000000000001E-8</v>
      </c>
      <c r="W1070"/>
      <c r="X1070" s="2">
        <v>-7.0970800000000001</v>
      </c>
      <c r="Y1070" s="2">
        <v>7.0970800000000001</v>
      </c>
    </row>
    <row r="1071" spans="1:25" x14ac:dyDescent="0.2">
      <c r="A1071" t="s">
        <v>3270</v>
      </c>
      <c r="B1071" t="s">
        <v>3271</v>
      </c>
      <c r="C1071" t="s">
        <v>3272</v>
      </c>
      <c r="D1071" s="7">
        <v>10</v>
      </c>
      <c r="E1071" s="1">
        <v>0.824214</v>
      </c>
      <c r="F1071" s="2">
        <v>1.0070300000000001</v>
      </c>
      <c r="G1071" s="1">
        <v>0.98542399999999997</v>
      </c>
      <c r="H1071" s="2">
        <v>-1.00021</v>
      </c>
      <c r="I1071" s="1">
        <v>3.4599999999999999E-6</v>
      </c>
      <c r="J1071" s="2">
        <v>2.2992400000000002</v>
      </c>
      <c r="K1071" s="1">
        <v>0.70837099999999997</v>
      </c>
      <c r="L1071" s="2">
        <v>1.03278</v>
      </c>
      <c r="M1071" s="3">
        <v>0.10169499999999999</v>
      </c>
      <c r="N1071" s="2">
        <v>1.00881</v>
      </c>
      <c r="O1071"/>
      <c r="P1071" s="3">
        <v>2.9927700000000001E-3</v>
      </c>
      <c r="Q1071" s="2">
        <v>1.1954400000000001</v>
      </c>
      <c r="R1071" s="2"/>
      <c r="S1071" s="2">
        <v>2.2992400000000002</v>
      </c>
      <c r="T1071" s="2">
        <v>-1.00021</v>
      </c>
      <c r="U1071" s="2"/>
      <c r="V1071" s="4">
        <v>3.4599999999999999E-6</v>
      </c>
      <c r="W1071"/>
      <c r="X1071" s="2">
        <v>2.2992400000000002</v>
      </c>
      <c r="Y1071" s="2">
        <v>2.2992400000000002</v>
      </c>
    </row>
    <row r="1072" spans="1:25" x14ac:dyDescent="0.2">
      <c r="A1072" t="s">
        <v>3138</v>
      </c>
      <c r="B1072" t="s">
        <v>3139</v>
      </c>
      <c r="C1072" t="s">
        <v>3140</v>
      </c>
      <c r="D1072">
        <v>10</v>
      </c>
      <c r="E1072" s="1">
        <v>0.16738500000000001</v>
      </c>
      <c r="F1072" s="2">
        <v>-1.73915</v>
      </c>
      <c r="G1072" s="1">
        <v>1.7999999999999999E-6</v>
      </c>
      <c r="H1072" s="2">
        <v>-2.2242299999999999</v>
      </c>
      <c r="I1072" s="1">
        <v>7.5799999999999999E-5</v>
      </c>
      <c r="J1072" s="2">
        <v>-1.8752800000000001</v>
      </c>
      <c r="K1072" s="1">
        <v>0.68208000000000002</v>
      </c>
      <c r="L1072" s="2">
        <v>-1.5537700000000001</v>
      </c>
      <c r="M1072" s="3">
        <v>6.5300000000000002E-6</v>
      </c>
      <c r="N1072" s="2">
        <v>-2.0141100000000001</v>
      </c>
      <c r="O1072"/>
      <c r="P1072" s="3">
        <v>1.4600000000000001E-10</v>
      </c>
      <c r="Q1072" s="2">
        <v>-1.8714200000000001</v>
      </c>
      <c r="R1072" s="2"/>
      <c r="S1072" s="2">
        <v>-1.5537700000000001</v>
      </c>
      <c r="T1072" s="2">
        <v>-2.2242299999999999</v>
      </c>
      <c r="U1072" s="2"/>
      <c r="V1072" s="4">
        <v>1.7999999999999999E-6</v>
      </c>
      <c r="W1072"/>
      <c r="X1072" s="2">
        <v>-2.2242299999999999</v>
      </c>
      <c r="Y1072" s="2">
        <v>2.2242299999999999</v>
      </c>
    </row>
    <row r="1073" spans="1:25" x14ac:dyDescent="0.2">
      <c r="A1073" t="s">
        <v>3189</v>
      </c>
      <c r="B1073" t="s">
        <v>3190</v>
      </c>
      <c r="C1073" t="s">
        <v>3191</v>
      </c>
      <c r="D1073">
        <v>10</v>
      </c>
      <c r="E1073" s="5">
        <v>0.83493700000000004</v>
      </c>
      <c r="F1073" s="6">
        <v>-1.0602400000000001</v>
      </c>
      <c r="G1073" s="5">
        <v>0.72941100000000003</v>
      </c>
      <c r="H1073" s="6">
        <v>-1.0048999999999999</v>
      </c>
      <c r="I1073" s="5">
        <v>3.3900000000000001E-9</v>
      </c>
      <c r="J1073" s="6">
        <v>4.1146700000000003</v>
      </c>
      <c r="K1073" s="5">
        <v>0.956318</v>
      </c>
      <c r="L1073" s="6">
        <v>1.0400400000000001</v>
      </c>
      <c r="M1073">
        <v>5.8299999999999997E-7</v>
      </c>
      <c r="N1073">
        <v>2.1707299999999998</v>
      </c>
      <c r="O1073"/>
      <c r="P1073">
        <v>2.5549500000000001E-4</v>
      </c>
      <c r="Q1073">
        <v>1.55247</v>
      </c>
      <c r="R1073"/>
      <c r="S1073" s="6">
        <v>4.1146700000000003</v>
      </c>
      <c r="T1073" s="6">
        <v>-1.0602400000000001</v>
      </c>
      <c r="U1073"/>
      <c r="V1073">
        <v>3.3900000000000001E-9</v>
      </c>
      <c r="W1073"/>
      <c r="X1073" s="2">
        <v>4.1146700000000003</v>
      </c>
      <c r="Y1073" s="2">
        <v>4.1146700000000003</v>
      </c>
    </row>
    <row r="1074" spans="1:25" x14ac:dyDescent="0.2">
      <c r="A1074" t="s">
        <v>3228</v>
      </c>
      <c r="B1074" t="s">
        <v>3229</v>
      </c>
      <c r="C1074" t="s">
        <v>3230</v>
      </c>
      <c r="D1074">
        <v>10</v>
      </c>
      <c r="E1074" s="5">
        <v>0.73219400000000001</v>
      </c>
      <c r="F1074" s="6">
        <v>1.07609</v>
      </c>
      <c r="G1074" s="5">
        <v>0.80296000000000001</v>
      </c>
      <c r="H1074" s="6">
        <v>1.00499</v>
      </c>
      <c r="I1074" s="5">
        <v>0.25222699999999998</v>
      </c>
      <c r="J1074" s="6">
        <v>1.0129900000000001</v>
      </c>
      <c r="K1074" s="5">
        <v>0.99235600000000002</v>
      </c>
      <c r="L1074" s="6">
        <v>1.0014099999999999</v>
      </c>
      <c r="M1074">
        <v>7.1300000000000002E-10</v>
      </c>
      <c r="N1074">
        <v>7.5823999999999998</v>
      </c>
      <c r="O1074"/>
      <c r="P1074">
        <v>2.35907E-3</v>
      </c>
      <c r="Q1074">
        <v>1.54023</v>
      </c>
      <c r="R1074"/>
      <c r="S1074" s="6">
        <v>7.5823999999999998</v>
      </c>
      <c r="T1074" s="6">
        <v>1.0014099999999999</v>
      </c>
      <c r="U1074"/>
      <c r="V1074">
        <v>7.1300000000000002E-10</v>
      </c>
      <c r="W1074"/>
      <c r="X1074" s="2">
        <v>7.5823999999999998</v>
      </c>
      <c r="Y1074" s="2">
        <v>7.5823999999999998</v>
      </c>
    </row>
    <row r="1075" spans="1:25" x14ac:dyDescent="0.2">
      <c r="A1075" t="s">
        <v>3087</v>
      </c>
      <c r="B1075" t="s">
        <v>3088</v>
      </c>
      <c r="C1075" t="s">
        <v>3089</v>
      </c>
      <c r="D1075">
        <v>10</v>
      </c>
      <c r="E1075" s="1">
        <v>7.4899999999999996E-9</v>
      </c>
      <c r="F1075" s="2">
        <v>-4.43445</v>
      </c>
      <c r="G1075" s="1">
        <v>4.3800000000000002E-8</v>
      </c>
      <c r="H1075" s="2">
        <v>-5.5655299999999999</v>
      </c>
      <c r="I1075" s="1">
        <v>4.42E-9</v>
      </c>
      <c r="J1075" s="2">
        <v>-6.1949500000000004</v>
      </c>
      <c r="K1075" s="1">
        <v>0.542161</v>
      </c>
      <c r="L1075" s="2">
        <v>-2.3313299999999999</v>
      </c>
      <c r="M1075" s="3">
        <v>4.5900000000000001E-9</v>
      </c>
      <c r="N1075" s="2">
        <v>-5.5385499999999999</v>
      </c>
      <c r="O1075"/>
      <c r="P1075" s="3">
        <v>4.55E-20</v>
      </c>
      <c r="Q1075" s="2">
        <v>-4.6684700000000001</v>
      </c>
      <c r="R1075" s="2"/>
      <c r="S1075" s="2">
        <v>-2.3313299999999999</v>
      </c>
      <c r="T1075" s="2">
        <v>-6.1949500000000004</v>
      </c>
      <c r="U1075" s="2"/>
      <c r="V1075" s="4">
        <v>4.42E-9</v>
      </c>
      <c r="W1075"/>
      <c r="X1075" s="2">
        <v>-6.1949500000000004</v>
      </c>
      <c r="Y1075" s="2">
        <v>6.1949500000000004</v>
      </c>
    </row>
    <row r="1076" spans="1:25" x14ac:dyDescent="0.2">
      <c r="A1076" t="s">
        <v>3192</v>
      </c>
      <c r="B1076" t="s">
        <v>3193</v>
      </c>
      <c r="C1076" t="s">
        <v>3194</v>
      </c>
      <c r="D1076">
        <v>10</v>
      </c>
      <c r="E1076" s="5">
        <v>1.8168E-2</v>
      </c>
      <c r="F1076" s="6">
        <v>1.86307</v>
      </c>
      <c r="G1076" s="5">
        <v>1.6253900000000001E-4</v>
      </c>
      <c r="H1076" s="6">
        <v>1.3507899999999999</v>
      </c>
      <c r="I1076" s="5">
        <v>1.45E-5</v>
      </c>
      <c r="J1076" s="6">
        <v>-2.5695000000000001</v>
      </c>
      <c r="K1076" s="5">
        <v>0.35040500000000002</v>
      </c>
      <c r="L1076" s="6">
        <v>-1.3650899999999999</v>
      </c>
      <c r="M1076">
        <v>6.3369999999999996E-2</v>
      </c>
      <c r="N1076">
        <v>-1.1029</v>
      </c>
      <c r="O1076"/>
      <c r="P1076">
        <v>0.52852200000000005</v>
      </c>
      <c r="Q1076">
        <v>-1.0896999999999999</v>
      </c>
      <c r="R1076"/>
      <c r="S1076" s="6">
        <v>1.86307</v>
      </c>
      <c r="T1076" s="6">
        <v>-2.5695000000000001</v>
      </c>
      <c r="U1076"/>
      <c r="V1076">
        <v>1.45E-5</v>
      </c>
      <c r="W1076"/>
      <c r="X1076" s="2">
        <v>-2.5695000000000001</v>
      </c>
      <c r="Y1076" s="2">
        <v>2.5695000000000001</v>
      </c>
    </row>
    <row r="1077" spans="1:25" x14ac:dyDescent="0.2">
      <c r="A1077" t="s">
        <v>3231</v>
      </c>
      <c r="B1077" t="s">
        <v>3232</v>
      </c>
      <c r="C1077" t="s">
        <v>3233</v>
      </c>
      <c r="D1077">
        <v>10</v>
      </c>
      <c r="E1077" s="5">
        <v>0.37373800000000001</v>
      </c>
      <c r="F1077" s="6">
        <v>1.0202100000000001</v>
      </c>
      <c r="G1077" s="5">
        <v>0.72726999999999997</v>
      </c>
      <c r="H1077" s="6">
        <v>-1.04518</v>
      </c>
      <c r="I1077" s="5">
        <v>0.478043</v>
      </c>
      <c r="J1077" s="6">
        <v>-1.13035</v>
      </c>
      <c r="K1077" s="5">
        <v>0.46702500000000002</v>
      </c>
      <c r="L1077" s="6">
        <v>1.0884100000000001</v>
      </c>
      <c r="M1077">
        <v>1.49E-5</v>
      </c>
      <c r="N1077">
        <v>2.5241500000000001</v>
      </c>
      <c r="O1077"/>
      <c r="P1077">
        <v>2.7527900000000001E-2</v>
      </c>
      <c r="Q1077">
        <v>1.18916</v>
      </c>
      <c r="R1077"/>
      <c r="S1077" s="6">
        <v>2.5241500000000001</v>
      </c>
      <c r="T1077" s="6">
        <v>-1.13035</v>
      </c>
      <c r="U1077"/>
      <c r="V1077">
        <v>1.49E-5</v>
      </c>
      <c r="W1077"/>
      <c r="X1077" s="2">
        <v>2.5241500000000001</v>
      </c>
      <c r="Y1077" s="2">
        <v>2.5241500000000001</v>
      </c>
    </row>
    <row r="1078" spans="1:25" x14ac:dyDescent="0.2">
      <c r="A1078" t="s">
        <v>3090</v>
      </c>
      <c r="B1078" t="s">
        <v>3091</v>
      </c>
      <c r="C1078" t="s">
        <v>3092</v>
      </c>
      <c r="D1078">
        <v>10</v>
      </c>
      <c r="E1078" s="1">
        <v>7.5383799999999995E-4</v>
      </c>
      <c r="F1078" s="2">
        <v>-2.0012699999999999</v>
      </c>
      <c r="G1078" s="1">
        <v>1.10855E-2</v>
      </c>
      <c r="H1078" s="2">
        <v>-1.19225</v>
      </c>
      <c r="I1078" s="1">
        <v>1.42E-6</v>
      </c>
      <c r="J1078" s="2">
        <v>-2.8728099999999999</v>
      </c>
      <c r="K1078" s="1">
        <v>0.22602900000000001</v>
      </c>
      <c r="L1078" s="2">
        <v>-1.8485400000000001</v>
      </c>
      <c r="M1078" s="3">
        <v>3.1532199999999999E-4</v>
      </c>
      <c r="N1078" s="2">
        <v>-1.6293299999999999</v>
      </c>
      <c r="O1078"/>
      <c r="P1078" s="3">
        <v>8.4500000000000003E-13</v>
      </c>
      <c r="Q1078" s="2">
        <v>-1.8293200000000001</v>
      </c>
      <c r="R1078" s="2"/>
      <c r="S1078" s="2">
        <v>-1.19225</v>
      </c>
      <c r="T1078" s="2">
        <v>-2.8728099999999999</v>
      </c>
      <c r="U1078" s="2"/>
      <c r="V1078" s="4">
        <v>1.42E-6</v>
      </c>
      <c r="W1078"/>
      <c r="X1078" s="2">
        <v>-2.8728099999999999</v>
      </c>
      <c r="Y1078" s="2">
        <v>2.8728099999999999</v>
      </c>
    </row>
    <row r="1079" spans="1:25" x14ac:dyDescent="0.2">
      <c r="A1079" t="s">
        <v>3141</v>
      </c>
      <c r="B1079" t="s">
        <v>3142</v>
      </c>
      <c r="C1079" t="s">
        <v>3143</v>
      </c>
      <c r="D1079">
        <v>10</v>
      </c>
      <c r="E1079" s="1">
        <v>0.18906400000000001</v>
      </c>
      <c r="F1079" s="2">
        <v>-2.28009</v>
      </c>
      <c r="G1079" s="1">
        <v>1.3E-6</v>
      </c>
      <c r="H1079" s="2">
        <v>-2.8374700000000002</v>
      </c>
      <c r="I1079" s="1">
        <v>4.7693900000000001E-4</v>
      </c>
      <c r="J1079" s="2">
        <v>-1.7902800000000001</v>
      </c>
      <c r="K1079" s="1">
        <v>0.64255899999999999</v>
      </c>
      <c r="L1079" s="2">
        <v>-1.9981899999999999</v>
      </c>
      <c r="M1079" s="3">
        <v>2.8000000000000002E-7</v>
      </c>
      <c r="N1079" s="2">
        <v>-1.98807</v>
      </c>
      <c r="O1079"/>
      <c r="P1079" s="3">
        <v>4.5900000000000001E-9</v>
      </c>
      <c r="Q1079" s="2">
        <v>-2.1537500000000001</v>
      </c>
      <c r="R1079" s="2"/>
      <c r="S1079" s="2">
        <v>-1.7902800000000001</v>
      </c>
      <c r="T1079" s="2">
        <v>-2.8374700000000002</v>
      </c>
      <c r="U1079" s="2"/>
      <c r="V1079" s="4">
        <v>2.8000000000000002E-7</v>
      </c>
      <c r="W1079"/>
      <c r="X1079" s="2">
        <v>-2.8374700000000002</v>
      </c>
      <c r="Y1079" s="2">
        <v>2.8374700000000002</v>
      </c>
    </row>
    <row r="1080" spans="1:25" x14ac:dyDescent="0.2">
      <c r="A1080" t="s">
        <v>3093</v>
      </c>
      <c r="B1080" t="s">
        <v>3094</v>
      </c>
      <c r="C1080" t="s">
        <v>3095</v>
      </c>
      <c r="D1080">
        <v>10</v>
      </c>
      <c r="E1080" s="1">
        <v>3.2199999999999997E-5</v>
      </c>
      <c r="F1080" s="2">
        <v>2.9607100000000002</v>
      </c>
      <c r="G1080" s="1">
        <v>2.6699999999999998E-5</v>
      </c>
      <c r="H1080" s="2">
        <v>1.5683100000000001</v>
      </c>
      <c r="I1080" s="1">
        <v>1.2034E-2</v>
      </c>
      <c r="J1080" s="2">
        <v>1.0717099999999999</v>
      </c>
      <c r="K1080" s="1">
        <v>0.77719199999999999</v>
      </c>
      <c r="L1080" s="2">
        <v>1.17208</v>
      </c>
      <c r="M1080" s="3">
        <v>0.38868399999999997</v>
      </c>
      <c r="N1080" s="2">
        <v>-1.0740499999999999</v>
      </c>
      <c r="O1080"/>
      <c r="P1080" s="3">
        <v>3.5945699999999998E-4</v>
      </c>
      <c r="Q1080" s="2">
        <v>1.4191400000000001</v>
      </c>
      <c r="R1080" s="2"/>
      <c r="S1080" s="2">
        <v>2.9607100000000002</v>
      </c>
      <c r="T1080" s="2">
        <v>-1.0740499999999999</v>
      </c>
      <c r="U1080" s="2"/>
      <c r="V1080" s="4">
        <v>2.6699999999999998E-5</v>
      </c>
      <c r="W1080"/>
      <c r="X1080" s="2">
        <v>2.9607100000000002</v>
      </c>
      <c r="Y1080" s="2">
        <v>2.9607100000000002</v>
      </c>
    </row>
    <row r="1081" spans="1:25" x14ac:dyDescent="0.2">
      <c r="A1081" t="s">
        <v>3273</v>
      </c>
      <c r="B1081" t="s">
        <v>3274</v>
      </c>
      <c r="C1081" t="s">
        <v>3275</v>
      </c>
      <c r="D1081" s="7">
        <v>10</v>
      </c>
      <c r="E1081" s="1">
        <v>2.1649999999999999E-2</v>
      </c>
      <c r="F1081" s="2">
        <v>2.54982</v>
      </c>
      <c r="G1081" s="1">
        <v>1.9671599999999999E-4</v>
      </c>
      <c r="H1081" s="2">
        <v>1.45136</v>
      </c>
      <c r="I1081" s="1">
        <v>9.2016600000000004E-2</v>
      </c>
      <c r="J1081" s="2">
        <v>1.2519400000000001</v>
      </c>
      <c r="K1081" s="1">
        <v>0.76033399999999995</v>
      </c>
      <c r="L1081" s="2">
        <v>-1.09883</v>
      </c>
      <c r="M1081" s="3">
        <v>0.188863</v>
      </c>
      <c r="N1081" s="2">
        <v>1.11957</v>
      </c>
      <c r="O1081"/>
      <c r="P1081" s="3">
        <v>4.71278E-4</v>
      </c>
      <c r="Q1081" s="2">
        <v>1.3763300000000001</v>
      </c>
      <c r="R1081" s="2"/>
      <c r="S1081" s="2">
        <v>2.54982</v>
      </c>
      <c r="T1081" s="2">
        <v>-1.09883</v>
      </c>
      <c r="U1081" s="2"/>
      <c r="V1081" s="4">
        <v>1.9671599999999999E-4</v>
      </c>
      <c r="W1081"/>
      <c r="X1081" s="2">
        <v>2.54982</v>
      </c>
      <c r="Y1081" s="2">
        <v>2.54982</v>
      </c>
    </row>
    <row r="1082" spans="1:25" x14ac:dyDescent="0.2">
      <c r="A1082" t="s">
        <v>3195</v>
      </c>
      <c r="B1082" t="s">
        <v>3196</v>
      </c>
      <c r="C1082" t="s">
        <v>3197</v>
      </c>
      <c r="D1082">
        <v>10</v>
      </c>
      <c r="E1082" s="5">
        <v>0.865317</v>
      </c>
      <c r="F1082" s="6">
        <v>1.1057900000000001</v>
      </c>
      <c r="G1082" s="5">
        <v>0.111194</v>
      </c>
      <c r="H1082" s="6">
        <v>1.25807</v>
      </c>
      <c r="I1082" s="5">
        <v>1.06E-7</v>
      </c>
      <c r="J1082" s="6">
        <v>2.8689900000000002</v>
      </c>
      <c r="K1082" s="5">
        <v>0.491815</v>
      </c>
      <c r="L1082" s="6">
        <v>1.5177400000000001</v>
      </c>
      <c r="M1082">
        <v>0.83407399999999998</v>
      </c>
      <c r="N1082">
        <v>1.0223899999999999</v>
      </c>
      <c r="O1082"/>
      <c r="P1082">
        <v>2.32339E-4</v>
      </c>
      <c r="Q1082">
        <v>1.4321699999999999</v>
      </c>
      <c r="R1082"/>
      <c r="S1082" s="6">
        <v>2.8689900000000002</v>
      </c>
      <c r="T1082" s="6">
        <v>1.0223899999999999</v>
      </c>
      <c r="U1082"/>
      <c r="V1082">
        <v>1.06E-7</v>
      </c>
      <c r="W1082"/>
      <c r="X1082" s="2">
        <v>2.8689900000000002</v>
      </c>
      <c r="Y1082" s="2">
        <v>2.8689900000000002</v>
      </c>
    </row>
    <row r="1083" spans="1:25" x14ac:dyDescent="0.2">
      <c r="A1083" t="s">
        <v>3096</v>
      </c>
      <c r="B1083" t="s">
        <v>3097</v>
      </c>
      <c r="C1083" t="s">
        <v>3098</v>
      </c>
      <c r="D1083">
        <v>10</v>
      </c>
      <c r="E1083" s="1">
        <v>3.6725099999999997E-2</v>
      </c>
      <c r="F1083" s="2">
        <v>-2.3552499999999998</v>
      </c>
      <c r="G1083" s="1">
        <v>1.74E-8</v>
      </c>
      <c r="H1083" s="2">
        <v>-2.7585999999999999</v>
      </c>
      <c r="I1083" s="1">
        <v>8.3999999999999995E-5</v>
      </c>
      <c r="J1083" s="2">
        <v>-2.5188899999999999</v>
      </c>
      <c r="K1083" s="1">
        <v>0.48488999999999999</v>
      </c>
      <c r="L1083" s="2">
        <v>-1.4661</v>
      </c>
      <c r="M1083" s="3">
        <v>4.5361999999999998E-3</v>
      </c>
      <c r="N1083" s="2">
        <v>-1.6152299999999999</v>
      </c>
      <c r="O1083"/>
      <c r="P1083" s="3">
        <v>1.03E-13</v>
      </c>
      <c r="Q1083" s="2">
        <v>-2.0946899999999999</v>
      </c>
      <c r="R1083" s="2"/>
      <c r="S1083" s="2">
        <v>-1.4661</v>
      </c>
      <c r="T1083" s="2">
        <v>-2.7585999999999999</v>
      </c>
      <c r="U1083" s="2"/>
      <c r="V1083" s="4">
        <v>1.74E-8</v>
      </c>
      <c r="W1083"/>
      <c r="X1083" s="2">
        <v>-2.7585999999999999</v>
      </c>
      <c r="Y1083" s="2">
        <v>2.7585999999999999</v>
      </c>
    </row>
    <row r="1084" spans="1:25" x14ac:dyDescent="0.2">
      <c r="A1084" t="s">
        <v>3198</v>
      </c>
      <c r="B1084" t="s">
        <v>3199</v>
      </c>
      <c r="C1084" t="s">
        <v>3200</v>
      </c>
      <c r="D1084">
        <v>10</v>
      </c>
      <c r="E1084" s="5">
        <v>0.75150899999999998</v>
      </c>
      <c r="F1084" s="6">
        <v>-1.02166</v>
      </c>
      <c r="G1084" s="5">
        <v>0.78980600000000001</v>
      </c>
      <c r="H1084" s="6">
        <v>-1.01118</v>
      </c>
      <c r="I1084" s="5">
        <v>8.3200000000000004E-7</v>
      </c>
      <c r="J1084" s="6">
        <v>2.7225100000000002</v>
      </c>
      <c r="K1084" s="5">
        <v>0.43633699999999997</v>
      </c>
      <c r="L1084" s="6">
        <v>1.2091700000000001</v>
      </c>
      <c r="M1084">
        <v>0.52370700000000003</v>
      </c>
      <c r="N1084">
        <v>-1.07911</v>
      </c>
      <c r="O1084"/>
      <c r="P1084">
        <v>4.4221099999999999E-3</v>
      </c>
      <c r="Q1084">
        <v>1.2424999999999999</v>
      </c>
      <c r="R1084"/>
      <c r="S1084" s="6">
        <v>2.7225100000000002</v>
      </c>
      <c r="T1084" s="6">
        <v>-1.07911</v>
      </c>
      <c r="U1084"/>
      <c r="V1084">
        <v>8.3200000000000004E-7</v>
      </c>
      <c r="W1084"/>
      <c r="X1084" s="2">
        <v>2.7225100000000002</v>
      </c>
      <c r="Y1084" s="2">
        <v>2.7225100000000002</v>
      </c>
    </row>
    <row r="1085" spans="1:25" x14ac:dyDescent="0.2">
      <c r="A1085" t="s">
        <v>3276</v>
      </c>
      <c r="B1085" t="s">
        <v>3277</v>
      </c>
      <c r="C1085" t="s">
        <v>3278</v>
      </c>
      <c r="D1085" s="7">
        <v>10</v>
      </c>
      <c r="E1085" s="1">
        <v>6.8426499999999996E-3</v>
      </c>
      <c r="F1085" s="2">
        <v>-2.00603</v>
      </c>
      <c r="G1085" s="1">
        <v>1.01E-5</v>
      </c>
      <c r="H1085" s="2">
        <v>-2.0782799999999999</v>
      </c>
      <c r="I1085" s="1">
        <v>1.3562699999999999E-3</v>
      </c>
      <c r="J1085" s="2">
        <v>-1.3329899999999999</v>
      </c>
      <c r="K1085" s="1">
        <v>0.100259</v>
      </c>
      <c r="L1085" s="2">
        <v>-2.1839</v>
      </c>
      <c r="M1085" s="3">
        <v>0.105696</v>
      </c>
      <c r="N1085" s="2">
        <v>-1.2676099999999999</v>
      </c>
      <c r="O1085"/>
      <c r="P1085" s="3">
        <v>1.39E-11</v>
      </c>
      <c r="Q1085" s="2">
        <v>-1.72435</v>
      </c>
      <c r="R1085" s="2"/>
      <c r="S1085" s="2">
        <v>-1.2676099999999999</v>
      </c>
      <c r="T1085" s="2">
        <v>-2.1839</v>
      </c>
      <c r="U1085" s="2"/>
      <c r="V1085" s="4">
        <v>1.01E-5</v>
      </c>
      <c r="W1085"/>
      <c r="X1085" s="2">
        <v>-2.1839</v>
      </c>
      <c r="Y1085" s="2">
        <v>2.1839</v>
      </c>
    </row>
    <row r="1086" spans="1:25" x14ac:dyDescent="0.2">
      <c r="A1086" t="s">
        <v>3099</v>
      </c>
      <c r="B1086" t="s">
        <v>3100</v>
      </c>
      <c r="C1086" t="s">
        <v>3101</v>
      </c>
      <c r="D1086">
        <v>10</v>
      </c>
      <c r="E1086" s="1">
        <v>2.1576999999999998E-3</v>
      </c>
      <c r="F1086" s="2">
        <v>-2.0212599999999998</v>
      </c>
      <c r="G1086" s="1">
        <v>1.2500000000000001E-5</v>
      </c>
      <c r="H1086" s="2">
        <v>-2.0477699999999999</v>
      </c>
      <c r="I1086" s="1">
        <v>4.2699999999999998E-6</v>
      </c>
      <c r="J1086" s="2">
        <v>-2.0452400000000002</v>
      </c>
      <c r="K1086" s="1">
        <v>6.3555200000000006E-2</v>
      </c>
      <c r="L1086" s="2">
        <v>-2.64866</v>
      </c>
      <c r="M1086" s="3">
        <v>6.8999999999999996E-8</v>
      </c>
      <c r="N1086" s="2">
        <v>-2.3890600000000002</v>
      </c>
      <c r="O1086"/>
      <c r="P1086" s="3">
        <v>2.0700000000000002E-18</v>
      </c>
      <c r="Q1086" s="2">
        <v>-2.19251</v>
      </c>
      <c r="R1086" s="2"/>
      <c r="S1086" s="2">
        <v>-2.0212599999999998</v>
      </c>
      <c r="T1086" s="2">
        <v>-2.64866</v>
      </c>
      <c r="U1086" s="2"/>
      <c r="V1086" s="4">
        <v>6.8999999999999996E-8</v>
      </c>
      <c r="W1086"/>
      <c r="X1086" s="2">
        <v>-2.64866</v>
      </c>
      <c r="Y1086" s="2">
        <v>2.64866</v>
      </c>
    </row>
    <row r="1087" spans="1:25" x14ac:dyDescent="0.2">
      <c r="A1087" t="s">
        <v>3144</v>
      </c>
      <c r="B1087" t="s">
        <v>3145</v>
      </c>
      <c r="C1087" t="s">
        <v>3146</v>
      </c>
      <c r="D1087">
        <v>10</v>
      </c>
      <c r="E1087" s="1">
        <v>2.1369600000000001E-4</v>
      </c>
      <c r="F1087" s="2">
        <v>-1.71309</v>
      </c>
      <c r="G1087" s="1">
        <v>1.79E-7</v>
      </c>
      <c r="H1087" s="2">
        <v>-2.18777</v>
      </c>
      <c r="I1087" s="1">
        <v>2.03E-6</v>
      </c>
      <c r="J1087" s="2">
        <v>-2.6980300000000002</v>
      </c>
      <c r="K1087" s="1">
        <v>0.91390499999999997</v>
      </c>
      <c r="L1087" s="2">
        <v>1.01979</v>
      </c>
      <c r="M1087" s="3">
        <v>8.0664199999999995E-3</v>
      </c>
      <c r="N1087" s="2">
        <v>-1.5082800000000001</v>
      </c>
      <c r="O1087"/>
      <c r="P1087" s="3">
        <v>2.0699999999999999E-12</v>
      </c>
      <c r="Q1087" s="2">
        <v>-1.7354799999999999</v>
      </c>
      <c r="R1087" s="2"/>
      <c r="S1087" s="2">
        <v>1.01979</v>
      </c>
      <c r="T1087" s="2">
        <v>-2.6980300000000002</v>
      </c>
      <c r="U1087" s="2"/>
      <c r="V1087" s="4">
        <v>1.79E-7</v>
      </c>
      <c r="W1087"/>
      <c r="X1087" s="2">
        <v>-2.6980300000000002</v>
      </c>
      <c r="Y1087" s="2">
        <v>2.6980300000000002</v>
      </c>
    </row>
    <row r="1088" spans="1:25" x14ac:dyDescent="0.2">
      <c r="A1088" t="s">
        <v>3399</v>
      </c>
      <c r="B1088" t="s">
        <v>3400</v>
      </c>
      <c r="C1088" t="s">
        <v>3401</v>
      </c>
      <c r="D1088">
        <v>11</v>
      </c>
      <c r="E1088" s="1">
        <v>1.75335E-2</v>
      </c>
      <c r="F1088" s="2">
        <v>1.9222300000000001</v>
      </c>
      <c r="G1088" s="1">
        <v>2.2500000000000001E-6</v>
      </c>
      <c r="H1088" s="2">
        <v>2.1475300000000002</v>
      </c>
      <c r="I1088" s="1">
        <v>8.3700000000000002E-5</v>
      </c>
      <c r="J1088" s="2">
        <v>1.6118399999999999</v>
      </c>
      <c r="K1088" s="1">
        <v>0.340424</v>
      </c>
      <c r="L1088" s="2">
        <v>1.8859999999999999</v>
      </c>
      <c r="M1088" s="3">
        <v>3.9900000000000001E-5</v>
      </c>
      <c r="N1088" s="2">
        <v>1.8728199999999999</v>
      </c>
      <c r="O1088"/>
      <c r="P1088" s="3">
        <v>9.6699999999999998E-15</v>
      </c>
      <c r="Q1088" s="2">
        <v>1.88568</v>
      </c>
      <c r="R1088" s="2"/>
      <c r="S1088" s="2">
        <v>2.1475300000000002</v>
      </c>
      <c r="T1088" s="2">
        <v>1.6118399999999999</v>
      </c>
      <c r="U1088" s="2"/>
      <c r="V1088" s="4">
        <v>2.2500000000000001E-6</v>
      </c>
      <c r="W1088"/>
      <c r="X1088" s="2">
        <v>2.1475300000000002</v>
      </c>
      <c r="Y1088" s="2">
        <v>2.1475300000000002</v>
      </c>
    </row>
    <row r="1089" spans="1:25" x14ac:dyDescent="0.2">
      <c r="A1089" t="s">
        <v>3606</v>
      </c>
      <c r="B1089" t="s">
        <v>3607</v>
      </c>
      <c r="C1089" t="s">
        <v>3608</v>
      </c>
      <c r="D1089">
        <v>11</v>
      </c>
      <c r="E1089" s="5">
        <v>0.92816600000000005</v>
      </c>
      <c r="F1089" s="6">
        <v>1.0302100000000001</v>
      </c>
      <c r="G1089" s="5">
        <v>3.6779600000000001E-3</v>
      </c>
      <c r="H1089" s="6">
        <v>-1.1185400000000001</v>
      </c>
      <c r="I1089" s="5">
        <v>0.88381799999999999</v>
      </c>
      <c r="J1089" s="6">
        <v>-1.00248</v>
      </c>
      <c r="K1089" s="5">
        <v>0.68870399999999998</v>
      </c>
      <c r="L1089" s="6">
        <v>-1.0412600000000001</v>
      </c>
      <c r="M1089">
        <v>1.8E-5</v>
      </c>
      <c r="N1089">
        <v>2.1032000000000002</v>
      </c>
      <c r="O1089"/>
      <c r="P1089">
        <v>5.9703899999999997E-2</v>
      </c>
      <c r="Q1089">
        <v>1.1368400000000001</v>
      </c>
      <c r="R1089"/>
      <c r="S1089" s="6">
        <v>2.1032000000000002</v>
      </c>
      <c r="T1089" s="6">
        <v>-1.1185400000000001</v>
      </c>
      <c r="U1089"/>
      <c r="V1089">
        <v>1.8E-5</v>
      </c>
      <c r="W1089"/>
      <c r="X1089" s="2">
        <v>2.1032000000000002</v>
      </c>
      <c r="Y1089" s="2">
        <v>2.1032000000000002</v>
      </c>
    </row>
    <row r="1090" spans="1:25" x14ac:dyDescent="0.2">
      <c r="A1090" t="s">
        <v>3279</v>
      </c>
      <c r="B1090" t="s">
        <v>3280</v>
      </c>
      <c r="C1090" t="s">
        <v>3281</v>
      </c>
      <c r="D1090">
        <v>11</v>
      </c>
      <c r="E1090" s="1">
        <v>2.18046E-3</v>
      </c>
      <c r="F1090" s="2">
        <v>2.0031599999999998</v>
      </c>
      <c r="G1090" s="1">
        <v>2.3900000000000002E-5</v>
      </c>
      <c r="H1090" s="2">
        <v>1.7378199999999999</v>
      </c>
      <c r="I1090" s="1">
        <v>5.2600000000000002E-7</v>
      </c>
      <c r="J1090" s="2">
        <v>2.0248599999999999</v>
      </c>
      <c r="K1090" s="1">
        <v>0.65512300000000001</v>
      </c>
      <c r="L1090" s="2">
        <v>1.6518600000000001</v>
      </c>
      <c r="M1090" s="3">
        <v>1.7799999999999999E-6</v>
      </c>
      <c r="N1090" s="2">
        <v>2.09857</v>
      </c>
      <c r="O1090"/>
      <c r="P1090" s="3">
        <v>2.13E-12</v>
      </c>
      <c r="Q1090" s="2">
        <v>1.90907</v>
      </c>
      <c r="R1090" s="2"/>
      <c r="S1090" s="2">
        <v>2.09857</v>
      </c>
      <c r="T1090" s="2">
        <v>1.6518600000000001</v>
      </c>
      <c r="U1090" s="2"/>
      <c r="V1090" s="4">
        <v>5.2600000000000002E-7</v>
      </c>
      <c r="W1090"/>
      <c r="X1090" s="2">
        <v>2.09857</v>
      </c>
      <c r="Y1090" s="2">
        <v>2.09857</v>
      </c>
    </row>
    <row r="1091" spans="1:25" x14ac:dyDescent="0.2">
      <c r="A1091" t="s">
        <v>3402</v>
      </c>
      <c r="B1091" t="s">
        <v>3403</v>
      </c>
      <c r="C1091" t="s">
        <v>3404</v>
      </c>
      <c r="D1091">
        <v>11</v>
      </c>
      <c r="E1091" s="1">
        <v>0.178148</v>
      </c>
      <c r="F1091" s="2">
        <v>-2.26369</v>
      </c>
      <c r="G1091" s="1">
        <v>4.7899999999999999E-7</v>
      </c>
      <c r="H1091" s="2">
        <v>-3.3942000000000001</v>
      </c>
      <c r="I1091" s="1">
        <v>1.72E-6</v>
      </c>
      <c r="J1091" s="2">
        <v>-2.7446600000000001</v>
      </c>
      <c r="K1091" s="1">
        <v>6.0490799999999997E-2</v>
      </c>
      <c r="L1091" s="2">
        <v>-4.1715299999999997</v>
      </c>
      <c r="M1091" s="3">
        <v>1.4699999999999999E-8</v>
      </c>
      <c r="N1091" s="2">
        <v>-8.7547499999999996</v>
      </c>
      <c r="O1091"/>
      <c r="P1091" s="3">
        <v>3.5300000000000002E-15</v>
      </c>
      <c r="Q1091" s="2">
        <v>-3.7399399999999998</v>
      </c>
      <c r="R1091" s="2"/>
      <c r="S1091" s="2">
        <v>-2.26369</v>
      </c>
      <c r="T1091" s="2">
        <v>-8.7547499999999996</v>
      </c>
      <c r="U1091" s="2"/>
      <c r="V1091" s="4">
        <v>1.4699999999999999E-8</v>
      </c>
      <c r="W1091"/>
      <c r="X1091" s="2">
        <v>-8.7547499999999996</v>
      </c>
      <c r="Y1091" s="2">
        <v>8.7547499999999996</v>
      </c>
    </row>
    <row r="1092" spans="1:25" x14ac:dyDescent="0.2">
      <c r="A1092" t="s">
        <v>3405</v>
      </c>
      <c r="B1092" t="s">
        <v>3406</v>
      </c>
      <c r="C1092" t="s">
        <v>3407</v>
      </c>
      <c r="D1092">
        <v>11</v>
      </c>
      <c r="E1092" s="1">
        <v>0.14963000000000001</v>
      </c>
      <c r="F1092" s="2">
        <v>-2.6710600000000002</v>
      </c>
      <c r="G1092" s="1">
        <v>1.4499999999999999E-7</v>
      </c>
      <c r="H1092" s="2">
        <v>-2.5133999999999999</v>
      </c>
      <c r="I1092" s="1">
        <v>2.8700000000000001E-6</v>
      </c>
      <c r="J1092" s="2">
        <v>-1.6161399999999999</v>
      </c>
      <c r="K1092" s="1">
        <v>0.26705800000000002</v>
      </c>
      <c r="L1092" s="2">
        <v>-1.4908600000000001</v>
      </c>
      <c r="M1092" s="3">
        <v>5.6799999999999998E-5</v>
      </c>
      <c r="N1092" s="2">
        <v>-1.66561</v>
      </c>
      <c r="O1092"/>
      <c r="P1092" s="3">
        <v>1.9799999999999999E-10</v>
      </c>
      <c r="Q1092" s="2">
        <v>-1.9412700000000001</v>
      </c>
      <c r="R1092" s="2"/>
      <c r="S1092" s="2">
        <v>-1.4908600000000001</v>
      </c>
      <c r="T1092" s="2">
        <v>-2.6710600000000002</v>
      </c>
      <c r="U1092" s="2"/>
      <c r="V1092" s="4">
        <v>1.4499999999999999E-7</v>
      </c>
      <c r="W1092"/>
      <c r="X1092" s="2">
        <v>-2.6710600000000002</v>
      </c>
      <c r="Y1092" s="2">
        <v>2.6710600000000002</v>
      </c>
    </row>
    <row r="1093" spans="1:25" x14ac:dyDescent="0.2">
      <c r="A1093" t="s">
        <v>3282</v>
      </c>
      <c r="B1093" t="s">
        <v>3283</v>
      </c>
      <c r="C1093" t="s">
        <v>3284</v>
      </c>
      <c r="D1093">
        <v>11</v>
      </c>
      <c r="E1093" s="1">
        <v>2.7726199999999999E-3</v>
      </c>
      <c r="F1093" s="2">
        <v>5.4298200000000003</v>
      </c>
      <c r="G1093" s="1">
        <v>1.7099999999999999E-6</v>
      </c>
      <c r="H1093" s="2">
        <v>4.2184900000000001</v>
      </c>
      <c r="I1093" s="1">
        <v>5.8200000000000002E-6</v>
      </c>
      <c r="J1093" s="2">
        <v>6.05654</v>
      </c>
      <c r="K1093" s="1">
        <v>1.47064E-4</v>
      </c>
      <c r="L1093" s="2">
        <v>8.0034100000000006</v>
      </c>
      <c r="M1093" s="3">
        <v>4.3950199999999998E-4</v>
      </c>
      <c r="N1093" s="2">
        <v>3.9435099999999998</v>
      </c>
      <c r="O1093"/>
      <c r="P1093" s="3">
        <v>1.5200000000000001E-25</v>
      </c>
      <c r="Q1093" s="2">
        <v>5.2938400000000003</v>
      </c>
      <c r="R1093" s="2"/>
      <c r="S1093" s="2">
        <v>8.0034100000000006</v>
      </c>
      <c r="T1093" s="2">
        <v>3.9435099999999998</v>
      </c>
      <c r="U1093" s="2"/>
      <c r="V1093" s="4">
        <v>1.7099999999999999E-6</v>
      </c>
      <c r="W1093"/>
      <c r="X1093" s="2">
        <v>8.0034100000000006</v>
      </c>
      <c r="Y1093" s="2">
        <v>8.0034100000000006</v>
      </c>
    </row>
    <row r="1094" spans="1:25" x14ac:dyDescent="0.2">
      <c r="A1094" t="s">
        <v>3285</v>
      </c>
      <c r="B1094" t="s">
        <v>3286</v>
      </c>
      <c r="C1094" t="s">
        <v>3287</v>
      </c>
      <c r="D1094">
        <v>11</v>
      </c>
      <c r="E1094" s="1">
        <v>4.4769900000000002E-4</v>
      </c>
      <c r="F1094" s="2">
        <v>3.16404</v>
      </c>
      <c r="G1094" s="1">
        <v>5.7000000000000001E-8</v>
      </c>
      <c r="H1094" s="2">
        <v>2.6669499999999999</v>
      </c>
      <c r="I1094" s="1">
        <v>9.5200000000000005E-8</v>
      </c>
      <c r="J1094" s="2">
        <v>2.2919999999999998</v>
      </c>
      <c r="K1094" s="1">
        <v>1.51877E-3</v>
      </c>
      <c r="L1094" s="2">
        <v>4.3086200000000003</v>
      </c>
      <c r="M1094" s="3">
        <v>1.1600000000000001E-5</v>
      </c>
      <c r="N1094" s="2">
        <v>2.0549499999999998</v>
      </c>
      <c r="O1094"/>
      <c r="P1094" s="3">
        <v>9.2299999999999999E-24</v>
      </c>
      <c r="Q1094" s="2">
        <v>2.7692299999999999</v>
      </c>
      <c r="R1094" s="2"/>
      <c r="S1094" s="2">
        <v>4.3086200000000003</v>
      </c>
      <c r="T1094" s="2">
        <v>2.0549499999999998</v>
      </c>
      <c r="U1094" s="2"/>
      <c r="V1094" s="4">
        <v>5.7000000000000001E-8</v>
      </c>
      <c r="W1094"/>
      <c r="X1094" s="2">
        <v>4.3086200000000003</v>
      </c>
      <c r="Y1094" s="2">
        <v>4.3086200000000003</v>
      </c>
    </row>
    <row r="1095" spans="1:25" x14ac:dyDescent="0.2">
      <c r="A1095" t="s">
        <v>3408</v>
      </c>
      <c r="B1095" t="s">
        <v>3409</v>
      </c>
      <c r="C1095" t="s">
        <v>3410</v>
      </c>
      <c r="D1095">
        <v>11</v>
      </c>
      <c r="E1095" s="1">
        <v>2.2759999999999999E-2</v>
      </c>
      <c r="F1095" s="2">
        <v>-1.92719</v>
      </c>
      <c r="G1095" s="1">
        <v>4.8399999999999997E-5</v>
      </c>
      <c r="H1095" s="2">
        <v>-2.0385499999999999</v>
      </c>
      <c r="I1095" s="1">
        <v>1.63E-5</v>
      </c>
      <c r="J1095" s="2">
        <v>-2.6882999999999999</v>
      </c>
      <c r="K1095" s="1">
        <v>0.1109</v>
      </c>
      <c r="L1095" s="2">
        <v>-1.59568</v>
      </c>
      <c r="M1095" s="3">
        <v>1.81E-6</v>
      </c>
      <c r="N1095" s="2">
        <v>-2.8887999999999998</v>
      </c>
      <c r="O1095"/>
      <c r="P1095" s="3">
        <v>2.5599999999999998E-19</v>
      </c>
      <c r="Q1095" s="2">
        <v>-2.19137</v>
      </c>
      <c r="R1095" s="2"/>
      <c r="S1095" s="2">
        <v>-1.59568</v>
      </c>
      <c r="T1095" s="2">
        <v>-2.8887999999999998</v>
      </c>
      <c r="U1095" s="2"/>
      <c r="V1095" s="4">
        <v>1.81E-6</v>
      </c>
      <c r="W1095"/>
      <c r="X1095" s="2">
        <v>-2.8887999999999998</v>
      </c>
      <c r="Y1095" s="2">
        <v>2.8887999999999998</v>
      </c>
    </row>
    <row r="1096" spans="1:25" x14ac:dyDescent="0.2">
      <c r="A1096" t="s">
        <v>3642</v>
      </c>
      <c r="B1096" t="s">
        <v>3643</v>
      </c>
      <c r="C1096" t="s">
        <v>3644</v>
      </c>
      <c r="D1096" s="7">
        <v>11</v>
      </c>
      <c r="E1096" s="1">
        <v>0.81267599999999995</v>
      </c>
      <c r="F1096" s="2">
        <v>-1.0646100000000001</v>
      </c>
      <c r="G1096" s="1">
        <v>0.99696099999999999</v>
      </c>
      <c r="H1096" s="2">
        <v>-1.0000899999999999</v>
      </c>
      <c r="I1096" s="1">
        <v>9.7100000000000002E-5</v>
      </c>
      <c r="J1096" s="2">
        <v>-2.2179500000000001</v>
      </c>
      <c r="K1096" s="1">
        <v>0.69834099999999999</v>
      </c>
      <c r="L1096" s="2">
        <v>-1.0760799999999999</v>
      </c>
      <c r="M1096" s="3">
        <v>0.91982299999999995</v>
      </c>
      <c r="N1096" s="2">
        <v>1.00207</v>
      </c>
      <c r="O1096"/>
      <c r="P1096" s="3">
        <v>3.4580800000000001E-3</v>
      </c>
      <c r="Q1096" s="2">
        <v>-1.2067699999999999</v>
      </c>
      <c r="R1096" s="2"/>
      <c r="S1096" s="2">
        <v>1.00207</v>
      </c>
      <c r="T1096" s="2">
        <v>-2.2179500000000001</v>
      </c>
      <c r="U1096" s="2"/>
      <c r="V1096" s="4">
        <v>9.7100000000000002E-5</v>
      </c>
      <c r="W1096"/>
      <c r="X1096" s="2">
        <v>-2.2179500000000001</v>
      </c>
      <c r="Y1096" s="2">
        <v>2.2179500000000001</v>
      </c>
    </row>
    <row r="1097" spans="1:25" x14ac:dyDescent="0.2">
      <c r="A1097" t="s">
        <v>3645</v>
      </c>
      <c r="B1097" t="s">
        <v>3646</v>
      </c>
      <c r="C1097" t="s">
        <v>3647</v>
      </c>
      <c r="D1097" s="7">
        <v>11</v>
      </c>
      <c r="E1097" s="1">
        <v>1.3395900000000001E-4</v>
      </c>
      <c r="F1097" s="2">
        <v>-2.0179100000000001</v>
      </c>
      <c r="G1097" s="1">
        <v>4.1399999999999997E-5</v>
      </c>
      <c r="H1097" s="2">
        <v>-2.39716</v>
      </c>
      <c r="I1097" s="1">
        <v>5.4E-6</v>
      </c>
      <c r="J1097" s="2">
        <v>-2.4327999999999999</v>
      </c>
      <c r="K1097" s="1">
        <v>0.877772</v>
      </c>
      <c r="L1097" s="2">
        <v>-1.0663400000000001</v>
      </c>
      <c r="M1097" s="3">
        <v>1.3332999999999999E-3</v>
      </c>
      <c r="N1097" s="2">
        <v>-1.48383</v>
      </c>
      <c r="O1097"/>
      <c r="P1097" s="3">
        <v>2.23E-12</v>
      </c>
      <c r="Q1097" s="2">
        <v>-1.81073</v>
      </c>
      <c r="R1097" s="2"/>
      <c r="S1097" s="2">
        <v>-1.0663400000000001</v>
      </c>
      <c r="T1097" s="2">
        <v>-2.4327999999999999</v>
      </c>
      <c r="U1097" s="2"/>
      <c r="V1097" s="4">
        <v>5.4E-6</v>
      </c>
      <c r="W1097"/>
      <c r="X1097" s="2">
        <v>-2.4327999999999999</v>
      </c>
      <c r="Y1097" s="2">
        <v>2.4327999999999999</v>
      </c>
    </row>
    <row r="1098" spans="1:25" x14ac:dyDescent="0.2">
      <c r="A1098" t="s">
        <v>3648</v>
      </c>
      <c r="B1098" t="s">
        <v>3649</v>
      </c>
      <c r="C1098" t="s">
        <v>3650</v>
      </c>
      <c r="D1098" s="7">
        <v>11</v>
      </c>
      <c r="E1098" s="1">
        <v>0.77085400000000004</v>
      </c>
      <c r="F1098" s="2">
        <v>-1.0088999999999999</v>
      </c>
      <c r="G1098" s="1">
        <v>5.2600599999999998E-4</v>
      </c>
      <c r="H1098" s="2">
        <v>-1.1355299999999999</v>
      </c>
      <c r="I1098" s="1">
        <v>2.2800000000000002E-6</v>
      </c>
      <c r="J1098" s="2">
        <v>-5.9662699999999997</v>
      </c>
      <c r="K1098" s="1">
        <v>0.69834099999999999</v>
      </c>
      <c r="L1098" s="2">
        <v>-1.0093700000000001</v>
      </c>
      <c r="M1098" s="3">
        <v>9.9900600000000006E-2</v>
      </c>
      <c r="N1098" s="2">
        <v>-1.15052</v>
      </c>
      <c r="O1098"/>
      <c r="P1098" s="3">
        <v>6.3172599999999999E-4</v>
      </c>
      <c r="Q1098" s="2">
        <v>-1.5245899999999999</v>
      </c>
      <c r="R1098" s="2"/>
      <c r="S1098" s="2">
        <v>-1.0088999999999999</v>
      </c>
      <c r="T1098" s="2">
        <v>-5.9662699999999997</v>
      </c>
      <c r="U1098" s="2"/>
      <c r="V1098" s="4">
        <v>2.2800000000000002E-6</v>
      </c>
      <c r="W1098"/>
      <c r="X1098" s="2">
        <v>-5.9662699999999997</v>
      </c>
      <c r="Y1098" s="2">
        <v>5.9662699999999997</v>
      </c>
    </row>
    <row r="1099" spans="1:25" x14ac:dyDescent="0.2">
      <c r="A1099" t="s">
        <v>3288</v>
      </c>
      <c r="B1099" t="s">
        <v>3289</v>
      </c>
      <c r="C1099" t="s">
        <v>3290</v>
      </c>
      <c r="D1099">
        <v>11</v>
      </c>
      <c r="E1099" s="1">
        <v>1.9823000000000002E-3</v>
      </c>
      <c r="F1099" s="2">
        <v>-2.0299499999999999</v>
      </c>
      <c r="G1099" s="1">
        <v>2.97E-5</v>
      </c>
      <c r="H1099" s="2">
        <v>-1.7149300000000001</v>
      </c>
      <c r="I1099" s="1">
        <v>0.21537999999999999</v>
      </c>
      <c r="J1099" s="2">
        <v>-1.08968</v>
      </c>
      <c r="K1099" s="1">
        <v>0.31108799999999998</v>
      </c>
      <c r="L1099" s="2">
        <v>-1.5493300000000001</v>
      </c>
      <c r="M1099" s="3">
        <v>0.39296199999999998</v>
      </c>
      <c r="N1099" s="2">
        <v>-1.06132</v>
      </c>
      <c r="O1099"/>
      <c r="P1099" s="3">
        <v>5.1399999999999997E-8</v>
      </c>
      <c r="Q1099" s="2">
        <v>-1.44225</v>
      </c>
      <c r="R1099" s="2"/>
      <c r="S1099" s="2">
        <v>-1.06132</v>
      </c>
      <c r="T1099" s="2">
        <v>-2.0299499999999999</v>
      </c>
      <c r="U1099" s="2"/>
      <c r="V1099" s="4">
        <v>2.97E-5</v>
      </c>
      <c r="W1099"/>
      <c r="X1099" s="2">
        <v>-2.0299499999999999</v>
      </c>
      <c r="Y1099" s="2">
        <v>2.0299499999999999</v>
      </c>
    </row>
    <row r="1100" spans="1:25" x14ac:dyDescent="0.2">
      <c r="A1100" t="s">
        <v>3483</v>
      </c>
      <c r="B1100" t="s">
        <v>3484</v>
      </c>
      <c r="C1100" t="s">
        <v>3485</v>
      </c>
      <c r="D1100">
        <v>11</v>
      </c>
      <c r="E1100" s="1">
        <v>2.16808E-4</v>
      </c>
      <c r="F1100" s="2">
        <v>-1.9763900000000001</v>
      </c>
      <c r="G1100" s="1">
        <v>1.8099999999999999E-5</v>
      </c>
      <c r="H1100" s="2">
        <v>-1.8398300000000001</v>
      </c>
      <c r="I1100" s="1">
        <v>8.7499999999999999E-7</v>
      </c>
      <c r="J1100" s="2">
        <v>-2.80904</v>
      </c>
      <c r="K1100" s="1">
        <v>0.231852</v>
      </c>
      <c r="L1100" s="2">
        <v>-2.2329599999999998</v>
      </c>
      <c r="M1100" s="3">
        <v>1.8199999999999999E-6</v>
      </c>
      <c r="N1100" s="2">
        <v>-2.07605</v>
      </c>
      <c r="O1100"/>
      <c r="P1100" s="3">
        <v>6.9700000000000004E-17</v>
      </c>
      <c r="Q1100" s="2">
        <v>-2.1498900000000001</v>
      </c>
      <c r="R1100" s="2"/>
      <c r="S1100" s="2">
        <v>-1.8398300000000001</v>
      </c>
      <c r="T1100" s="2">
        <v>-2.80904</v>
      </c>
      <c r="U1100" s="2"/>
      <c r="V1100" s="4">
        <v>8.7499999999999999E-7</v>
      </c>
      <c r="W1100"/>
      <c r="X1100" s="2">
        <v>-2.80904</v>
      </c>
      <c r="Y1100" s="2">
        <v>2.80904</v>
      </c>
    </row>
    <row r="1101" spans="1:25" x14ac:dyDescent="0.2">
      <c r="A1101" t="s">
        <v>3486</v>
      </c>
      <c r="B1101" t="s">
        <v>3487</v>
      </c>
      <c r="C1101" t="s">
        <v>3488</v>
      </c>
      <c r="D1101">
        <v>11</v>
      </c>
      <c r="E1101" s="1">
        <v>0.83704599999999996</v>
      </c>
      <c r="F1101" s="2">
        <v>-1.1035699999999999</v>
      </c>
      <c r="G1101" s="1">
        <v>0.43575000000000003</v>
      </c>
      <c r="H1101" s="2">
        <v>1.03467</v>
      </c>
      <c r="I1101" s="1">
        <v>3.7407E-3</v>
      </c>
      <c r="J1101" s="2">
        <v>2.20235</v>
      </c>
      <c r="K1101" s="1">
        <v>0.75199000000000005</v>
      </c>
      <c r="L1101" s="2">
        <v>1.10056</v>
      </c>
      <c r="M1101" s="3">
        <v>0.25928600000000002</v>
      </c>
      <c r="N1101" s="2">
        <v>1.0130399999999999</v>
      </c>
      <c r="O1101"/>
      <c r="P1101" s="3">
        <v>8.3749000000000004E-2</v>
      </c>
      <c r="Q1101" s="2">
        <v>1.1793400000000001</v>
      </c>
      <c r="R1101" s="2"/>
      <c r="S1101" s="2">
        <v>2.20235</v>
      </c>
      <c r="T1101" s="2">
        <v>-1.1035699999999999</v>
      </c>
      <c r="U1101" s="2"/>
      <c r="V1101" s="4">
        <v>3.7407E-3</v>
      </c>
      <c r="W1101"/>
      <c r="X1101" s="2">
        <v>2.20235</v>
      </c>
      <c r="Y1101" s="2">
        <v>2.20235</v>
      </c>
    </row>
    <row r="1102" spans="1:25" x14ac:dyDescent="0.2">
      <c r="A1102" t="s">
        <v>3609</v>
      </c>
      <c r="B1102" t="s">
        <v>3610</v>
      </c>
      <c r="C1102" t="s">
        <v>3611</v>
      </c>
      <c r="D1102">
        <v>11</v>
      </c>
      <c r="E1102" s="5">
        <v>1.9699999999999999E-2</v>
      </c>
      <c r="F1102" s="6">
        <v>1.1870499999999999</v>
      </c>
      <c r="G1102" s="5">
        <v>3.7577800000000001E-2</v>
      </c>
      <c r="H1102" s="6">
        <v>1.0741000000000001</v>
      </c>
      <c r="I1102" s="5">
        <v>0.63239999999999996</v>
      </c>
      <c r="J1102" s="6">
        <v>1.0096799999999999</v>
      </c>
      <c r="K1102" s="5">
        <v>0.69834099999999999</v>
      </c>
      <c r="L1102" s="6">
        <v>1.1738299999999999</v>
      </c>
      <c r="M1102">
        <v>3.9299999999999999E-7</v>
      </c>
      <c r="N1102">
        <v>3.1118199999999998</v>
      </c>
      <c r="O1102"/>
      <c r="P1102">
        <v>1.01918E-4</v>
      </c>
      <c r="Q1102">
        <v>1.3698399999999999</v>
      </c>
      <c r="R1102"/>
      <c r="S1102" s="6">
        <v>3.1118199999999998</v>
      </c>
      <c r="T1102" s="6">
        <v>1.0096799999999999</v>
      </c>
      <c r="U1102"/>
      <c r="V1102">
        <v>3.9299999999999999E-7</v>
      </c>
      <c r="W1102"/>
      <c r="X1102" s="2">
        <v>3.1118199999999998</v>
      </c>
      <c r="Y1102" s="2">
        <v>3.1118199999999998</v>
      </c>
    </row>
    <row r="1103" spans="1:25" x14ac:dyDescent="0.2">
      <c r="A1103" t="s">
        <v>3291</v>
      </c>
      <c r="B1103" t="s">
        <v>3292</v>
      </c>
      <c r="C1103" t="s">
        <v>3293</v>
      </c>
      <c r="D1103">
        <v>11</v>
      </c>
      <c r="E1103" s="1">
        <v>5.4611399999999997E-3</v>
      </c>
      <c r="F1103" s="2">
        <v>-3.2321900000000001</v>
      </c>
      <c r="G1103" s="1">
        <v>1.43E-7</v>
      </c>
      <c r="H1103" s="2">
        <v>-3.95167</v>
      </c>
      <c r="I1103" s="1">
        <v>4.5400000000000003E-8</v>
      </c>
      <c r="J1103" s="2">
        <v>-3.2865799999999998</v>
      </c>
      <c r="K1103" s="1">
        <v>8.36691E-3</v>
      </c>
      <c r="L1103" s="2">
        <v>-3.0206</v>
      </c>
      <c r="M1103" s="3">
        <v>8.8200000000000006E-9</v>
      </c>
      <c r="N1103" s="2">
        <v>-3.9002500000000002</v>
      </c>
      <c r="O1103"/>
      <c r="P1103" s="3">
        <v>3.16E-28</v>
      </c>
      <c r="Q1103" s="2">
        <v>-3.46793</v>
      </c>
      <c r="R1103" s="2"/>
      <c r="S1103" s="2">
        <v>-3.0206</v>
      </c>
      <c r="T1103" s="2">
        <v>-3.95167</v>
      </c>
      <c r="U1103" s="2"/>
      <c r="V1103" s="4">
        <v>8.8200000000000006E-9</v>
      </c>
      <c r="W1103"/>
      <c r="X1103" s="2">
        <v>-3.95167</v>
      </c>
      <c r="Y1103" s="2">
        <v>3.95167</v>
      </c>
    </row>
    <row r="1104" spans="1:25" x14ac:dyDescent="0.2">
      <c r="A1104" t="s">
        <v>3411</v>
      </c>
      <c r="B1104" t="s">
        <v>3412</v>
      </c>
      <c r="C1104" t="s">
        <v>3413</v>
      </c>
      <c r="D1104">
        <v>11</v>
      </c>
      <c r="E1104" s="1">
        <v>6.5255599999999997E-2</v>
      </c>
      <c r="F1104" s="2">
        <v>-2.3837899999999999</v>
      </c>
      <c r="G1104" s="1">
        <v>5.3099999999999999E-8</v>
      </c>
      <c r="H1104" s="2">
        <v>-3.7671199999999998</v>
      </c>
      <c r="I1104" s="1">
        <v>1.9399999999999999E-7</v>
      </c>
      <c r="J1104" s="2">
        <v>-3.0770400000000002</v>
      </c>
      <c r="K1104" s="1">
        <v>5.0070099999999999E-2</v>
      </c>
      <c r="L1104" s="2">
        <v>-2.0520499999999999</v>
      </c>
      <c r="M1104" s="3">
        <v>5.3297099999999997E-3</v>
      </c>
      <c r="N1104" s="2">
        <v>-1.50359</v>
      </c>
      <c r="O1104"/>
      <c r="P1104" s="3">
        <v>8.86E-16</v>
      </c>
      <c r="Q1104" s="2">
        <v>-2.4380500000000001</v>
      </c>
      <c r="R1104" s="2"/>
      <c r="S1104" s="2">
        <v>-1.50359</v>
      </c>
      <c r="T1104" s="2">
        <v>-3.7671199999999998</v>
      </c>
      <c r="U1104" s="2"/>
      <c r="V1104" s="4">
        <v>5.3099999999999999E-8</v>
      </c>
      <c r="W1104"/>
      <c r="X1104" s="2">
        <v>-3.7671199999999998</v>
      </c>
      <c r="Y1104" s="2">
        <v>3.7671199999999998</v>
      </c>
    </row>
    <row r="1105" spans="1:25" x14ac:dyDescent="0.2">
      <c r="A1105" t="s">
        <v>3489</v>
      </c>
      <c r="B1105" t="s">
        <v>3490</v>
      </c>
      <c r="C1105" t="s">
        <v>3491</v>
      </c>
      <c r="D1105">
        <v>11</v>
      </c>
      <c r="E1105" s="1">
        <v>0.86158500000000005</v>
      </c>
      <c r="F1105" s="2">
        <v>1.2317499999999999</v>
      </c>
      <c r="G1105" s="1">
        <v>0.470775</v>
      </c>
      <c r="H1105" s="2">
        <v>1.0997699999999999</v>
      </c>
      <c r="I1105" s="1">
        <v>4.8099999999999997E-6</v>
      </c>
      <c r="J1105" s="2">
        <v>-2.73088</v>
      </c>
      <c r="K1105" s="1">
        <v>0.69834099999999999</v>
      </c>
      <c r="L1105" s="2">
        <v>1.6694500000000001</v>
      </c>
      <c r="M1105" s="3">
        <v>0.62546199999999996</v>
      </c>
      <c r="N1105" s="2">
        <v>1.0827100000000001</v>
      </c>
      <c r="O1105"/>
      <c r="P1105" s="3">
        <v>0.90364900000000004</v>
      </c>
      <c r="Q1105" s="2">
        <v>-1.03091</v>
      </c>
      <c r="R1105" s="2"/>
      <c r="S1105" s="2">
        <v>1.6694500000000001</v>
      </c>
      <c r="T1105" s="2">
        <v>-2.73088</v>
      </c>
      <c r="U1105" s="2"/>
      <c r="V1105" s="4">
        <v>4.8099999999999997E-6</v>
      </c>
      <c r="W1105"/>
      <c r="X1105" s="2">
        <v>-2.73088</v>
      </c>
      <c r="Y1105" s="2">
        <v>2.73088</v>
      </c>
    </row>
    <row r="1106" spans="1:25" x14ac:dyDescent="0.2">
      <c r="A1106" t="s">
        <v>3492</v>
      </c>
      <c r="B1106" t="s">
        <v>3493</v>
      </c>
      <c r="C1106" t="s">
        <v>3494</v>
      </c>
      <c r="D1106">
        <v>11</v>
      </c>
      <c r="E1106" s="1">
        <v>2.9508099999999999E-2</v>
      </c>
      <c r="F1106" s="2">
        <v>1.2662</v>
      </c>
      <c r="G1106" s="1">
        <v>2.2339399999999999E-2</v>
      </c>
      <c r="H1106" s="2">
        <v>1.2365900000000001</v>
      </c>
      <c r="I1106" s="1">
        <v>4.99E-5</v>
      </c>
      <c r="J1106" s="2">
        <v>2.3327</v>
      </c>
      <c r="K1106" s="1">
        <v>9.22457E-2</v>
      </c>
      <c r="L1106" s="2">
        <v>1.37514</v>
      </c>
      <c r="M1106" s="3">
        <v>2.5230699999999998E-2</v>
      </c>
      <c r="N1106" s="2">
        <v>1.23766</v>
      </c>
      <c r="O1106"/>
      <c r="P1106" s="3">
        <v>8.2299999999999995E-10</v>
      </c>
      <c r="Q1106" s="2">
        <v>1.44415</v>
      </c>
      <c r="R1106" s="2"/>
      <c r="S1106" s="2">
        <v>2.3327</v>
      </c>
      <c r="T1106" s="2">
        <v>1.2365900000000001</v>
      </c>
      <c r="U1106" s="2"/>
      <c r="V1106" s="4">
        <v>4.99E-5</v>
      </c>
      <c r="W1106"/>
      <c r="X1106" s="2">
        <v>2.3327</v>
      </c>
      <c r="Y1106" s="2">
        <v>2.3327</v>
      </c>
    </row>
    <row r="1107" spans="1:25" x14ac:dyDescent="0.2">
      <c r="A1107" t="s">
        <v>3612</v>
      </c>
      <c r="B1107" t="s">
        <v>3613</v>
      </c>
      <c r="C1107" t="s">
        <v>3614</v>
      </c>
      <c r="D1107">
        <v>11</v>
      </c>
      <c r="E1107" s="5">
        <v>0.75644100000000003</v>
      </c>
      <c r="F1107" s="6">
        <v>1.0275000000000001</v>
      </c>
      <c r="G1107" s="5">
        <v>0.71072400000000002</v>
      </c>
      <c r="H1107" s="6">
        <v>-1.0200400000000001</v>
      </c>
      <c r="I1107" s="5">
        <v>5.7100999999999999E-2</v>
      </c>
      <c r="J1107" s="6">
        <v>-1.0879300000000001</v>
      </c>
      <c r="K1107" s="5">
        <v>0.70744600000000002</v>
      </c>
      <c r="L1107" s="6">
        <v>1.2413700000000001</v>
      </c>
      <c r="M1107">
        <v>3.8399999999999997E-6</v>
      </c>
      <c r="N1107">
        <v>-2.9745200000000001</v>
      </c>
      <c r="O1107"/>
      <c r="P1107">
        <v>5.1827199999999997E-2</v>
      </c>
      <c r="Q1107">
        <v>-1.2216199999999999</v>
      </c>
      <c r="R1107"/>
      <c r="S1107" s="6">
        <v>1.2413700000000001</v>
      </c>
      <c r="T1107" s="6">
        <v>-2.9745200000000001</v>
      </c>
      <c r="U1107"/>
      <c r="V1107">
        <v>3.8399999999999997E-6</v>
      </c>
      <c r="W1107"/>
      <c r="X1107" s="2">
        <v>-2.9745200000000001</v>
      </c>
      <c r="Y1107" s="2">
        <v>2.9745200000000001</v>
      </c>
    </row>
    <row r="1108" spans="1:25" x14ac:dyDescent="0.2">
      <c r="A1108" t="s">
        <v>3414</v>
      </c>
      <c r="B1108" t="s">
        <v>3415</v>
      </c>
      <c r="C1108" t="s">
        <v>3416</v>
      </c>
      <c r="D1108">
        <v>11</v>
      </c>
      <c r="E1108" s="1">
        <v>0.15317700000000001</v>
      </c>
      <c r="F1108" s="2">
        <v>-1.6923900000000001</v>
      </c>
      <c r="G1108" s="1">
        <v>2.35E-7</v>
      </c>
      <c r="H1108" s="2">
        <v>-2.7143000000000002</v>
      </c>
      <c r="I1108" s="1">
        <v>0.39142700000000002</v>
      </c>
      <c r="J1108" s="2">
        <v>1.0120400000000001</v>
      </c>
      <c r="K1108" s="1">
        <v>0.72856600000000005</v>
      </c>
      <c r="L1108" s="2">
        <v>-1.0817399999999999</v>
      </c>
      <c r="M1108" s="3">
        <v>0.20591200000000001</v>
      </c>
      <c r="N1108" s="2">
        <v>1.0900099999999999</v>
      </c>
      <c r="O1108"/>
      <c r="P1108" s="3">
        <v>4.2072300000000002E-4</v>
      </c>
      <c r="Q1108" s="2">
        <v>-1.35643</v>
      </c>
      <c r="R1108" s="2"/>
      <c r="S1108" s="2">
        <v>1.0900099999999999</v>
      </c>
      <c r="T1108" s="2">
        <v>-2.7143000000000002</v>
      </c>
      <c r="U1108" s="2"/>
      <c r="V1108" s="4">
        <v>2.35E-7</v>
      </c>
      <c r="W1108"/>
      <c r="X1108" s="2">
        <v>-2.7143000000000002</v>
      </c>
      <c r="Y1108" s="2">
        <v>2.7143000000000002</v>
      </c>
    </row>
    <row r="1109" spans="1:25" x14ac:dyDescent="0.2">
      <c r="A1109" t="s">
        <v>3495</v>
      </c>
      <c r="B1109" t="s">
        <v>3496</v>
      </c>
      <c r="C1109" t="s">
        <v>3497</v>
      </c>
      <c r="D1109">
        <v>11</v>
      </c>
      <c r="E1109" s="1">
        <v>0.17002500000000001</v>
      </c>
      <c r="F1109" s="2">
        <v>1.3537600000000001</v>
      </c>
      <c r="G1109" s="1">
        <v>8.6710199999999998E-3</v>
      </c>
      <c r="H1109" s="2">
        <v>1.20295</v>
      </c>
      <c r="I1109" s="1">
        <v>1.0757899999999999E-4</v>
      </c>
      <c r="J1109" s="2">
        <v>2.28871</v>
      </c>
      <c r="K1109" s="1">
        <v>0.86600200000000005</v>
      </c>
      <c r="L1109" s="2">
        <v>1.09361</v>
      </c>
      <c r="M1109" s="3">
        <v>0.96909999999999996</v>
      </c>
      <c r="N1109" s="2">
        <v>-1.00251</v>
      </c>
      <c r="O1109"/>
      <c r="P1109" s="3">
        <v>2.8976700000000002E-4</v>
      </c>
      <c r="Q1109" s="2">
        <v>1.3303700000000001</v>
      </c>
      <c r="R1109" s="2"/>
      <c r="S1109" s="2">
        <v>2.28871</v>
      </c>
      <c r="T1109" s="2">
        <v>-1.00251</v>
      </c>
      <c r="U1109" s="2"/>
      <c r="V1109" s="4">
        <v>1.0757899999999999E-4</v>
      </c>
      <c r="W1109"/>
      <c r="X1109" s="2">
        <v>2.28871</v>
      </c>
      <c r="Y1109" s="2">
        <v>2.28871</v>
      </c>
    </row>
    <row r="1110" spans="1:25" x14ac:dyDescent="0.2">
      <c r="A1110" t="s">
        <v>3294</v>
      </c>
      <c r="B1110" t="s">
        <v>3295</v>
      </c>
      <c r="C1110" t="s">
        <v>3296</v>
      </c>
      <c r="D1110">
        <v>11</v>
      </c>
      <c r="E1110" s="1">
        <v>2.2699999999999999E-6</v>
      </c>
      <c r="F1110" s="2">
        <v>2.2732600000000001</v>
      </c>
      <c r="G1110" s="1">
        <v>1.04E-7</v>
      </c>
      <c r="H1110" s="2">
        <v>2.6369500000000001</v>
      </c>
      <c r="I1110" s="1">
        <v>0.75161500000000003</v>
      </c>
      <c r="J1110" s="2">
        <v>1.03331</v>
      </c>
      <c r="K1110" s="1">
        <v>0.89190100000000005</v>
      </c>
      <c r="L1110" s="2">
        <v>1.09589</v>
      </c>
      <c r="M1110" s="3">
        <v>6.8693499999999995E-4</v>
      </c>
      <c r="N1110" s="2">
        <v>1.54674</v>
      </c>
      <c r="O1110"/>
      <c r="P1110" s="3">
        <v>4.7599999999999997E-7</v>
      </c>
      <c r="Q1110" s="2">
        <v>1.61825</v>
      </c>
      <c r="R1110" s="2"/>
      <c r="S1110" s="2">
        <v>2.6369500000000001</v>
      </c>
      <c r="T1110" s="2">
        <v>1.03331</v>
      </c>
      <c r="U1110" s="2"/>
      <c r="V1110" s="4">
        <v>1.04E-7</v>
      </c>
      <c r="W1110"/>
      <c r="X1110" s="2">
        <v>2.6369500000000001</v>
      </c>
      <c r="Y1110" s="2">
        <v>2.6369500000000001</v>
      </c>
    </row>
    <row r="1111" spans="1:25" x14ac:dyDescent="0.2">
      <c r="A1111" t="s">
        <v>3615</v>
      </c>
      <c r="B1111" t="s">
        <v>3616</v>
      </c>
      <c r="C1111" t="s">
        <v>3617</v>
      </c>
      <c r="D1111">
        <v>11</v>
      </c>
      <c r="E1111" s="5">
        <v>0.94362000000000001</v>
      </c>
      <c r="F1111" s="6">
        <v>1.0467200000000001</v>
      </c>
      <c r="G1111" s="5">
        <v>6.2904199999999993E-2</v>
      </c>
      <c r="H1111" s="6">
        <v>-1.34737</v>
      </c>
      <c r="I1111" s="5">
        <v>9.7761799999999998E-4</v>
      </c>
      <c r="J1111" s="6">
        <v>-1.47071</v>
      </c>
      <c r="K1111" s="5">
        <v>0.93494699999999997</v>
      </c>
      <c r="L1111" s="6">
        <v>1.0645800000000001</v>
      </c>
      <c r="M1111">
        <v>1.81786E-2</v>
      </c>
      <c r="N1111">
        <v>-2.3671799999999998</v>
      </c>
      <c r="O1111"/>
      <c r="P1111">
        <v>1.55183E-2</v>
      </c>
      <c r="Q1111">
        <v>-1.3395900000000001</v>
      </c>
      <c r="R1111"/>
      <c r="S1111" s="6">
        <v>1.0645800000000001</v>
      </c>
      <c r="T1111" s="6">
        <v>-2.3671799999999998</v>
      </c>
      <c r="U1111"/>
      <c r="V1111">
        <v>9.7761799999999998E-4</v>
      </c>
      <c r="W1111"/>
      <c r="X1111" s="2">
        <v>-2.3671799999999998</v>
      </c>
      <c r="Y1111" s="2">
        <v>2.3671799999999998</v>
      </c>
    </row>
    <row r="1112" spans="1:25" x14ac:dyDescent="0.2">
      <c r="A1112" t="s">
        <v>3498</v>
      </c>
      <c r="B1112" t="s">
        <v>3499</v>
      </c>
      <c r="C1112" t="s">
        <v>3500</v>
      </c>
      <c r="D1112">
        <v>11</v>
      </c>
      <c r="E1112" s="1">
        <v>0.29060799999999998</v>
      </c>
      <c r="F1112" s="2">
        <v>-1.5181800000000001</v>
      </c>
      <c r="G1112" s="1">
        <v>0.147922</v>
      </c>
      <c r="H1112" s="2">
        <v>-1.17503</v>
      </c>
      <c r="I1112" s="1">
        <v>1.4923000000000001E-4</v>
      </c>
      <c r="J1112" s="2">
        <v>2.3925200000000002</v>
      </c>
      <c r="K1112" s="1">
        <v>1.4884400000000001E-2</v>
      </c>
      <c r="L1112" s="2">
        <v>3.19591</v>
      </c>
      <c r="M1112" s="3">
        <v>8.2054799999999994E-3</v>
      </c>
      <c r="N1112" s="2">
        <v>1.61039</v>
      </c>
      <c r="O1112"/>
      <c r="P1112" s="3">
        <v>2.6854600000000002E-3</v>
      </c>
      <c r="Q1112" s="2">
        <v>1.4525699999999999</v>
      </c>
      <c r="R1112" s="2"/>
      <c r="S1112" s="2">
        <v>3.19591</v>
      </c>
      <c r="T1112" s="2">
        <v>-1.5181800000000001</v>
      </c>
      <c r="U1112" s="2"/>
      <c r="V1112" s="4">
        <v>1.4923000000000001E-4</v>
      </c>
      <c r="W1112"/>
      <c r="X1112" s="2">
        <v>3.19591</v>
      </c>
      <c r="Y1112" s="2">
        <v>3.19591</v>
      </c>
    </row>
    <row r="1113" spans="1:25" x14ac:dyDescent="0.2">
      <c r="A1113" t="s">
        <v>3501</v>
      </c>
      <c r="B1113" t="s">
        <v>3502</v>
      </c>
      <c r="C1113" t="s">
        <v>3503</v>
      </c>
      <c r="D1113">
        <v>11</v>
      </c>
      <c r="E1113" s="1">
        <v>0.35707</v>
      </c>
      <c r="F1113" s="2">
        <v>1.2693700000000001</v>
      </c>
      <c r="G1113" s="1">
        <v>0.355099</v>
      </c>
      <c r="H1113" s="2">
        <v>1.1952499999999999</v>
      </c>
      <c r="I1113" s="1">
        <v>4.2599999999999999E-5</v>
      </c>
      <c r="J1113" s="2">
        <v>-3.1317900000000001</v>
      </c>
      <c r="K1113" s="1">
        <v>0.76408799999999999</v>
      </c>
      <c r="L1113" s="2">
        <v>1.0942700000000001</v>
      </c>
      <c r="M1113" s="3">
        <v>1.04885E-3</v>
      </c>
      <c r="N1113" s="2">
        <v>-1.86191</v>
      </c>
      <c r="O1113"/>
      <c r="P1113" s="3">
        <v>2.4983600000000002E-2</v>
      </c>
      <c r="Q1113" s="2">
        <v>-1.29365</v>
      </c>
      <c r="R1113" s="2"/>
      <c r="S1113" s="2">
        <v>1.2693700000000001</v>
      </c>
      <c r="T1113" s="2">
        <v>-3.1317900000000001</v>
      </c>
      <c r="U1113" s="2"/>
      <c r="V1113" s="4">
        <v>4.2599999999999999E-5</v>
      </c>
      <c r="W1113"/>
      <c r="X1113" s="2">
        <v>-3.1317900000000001</v>
      </c>
      <c r="Y1113" s="2">
        <v>3.1317900000000001</v>
      </c>
    </row>
    <row r="1114" spans="1:25" x14ac:dyDescent="0.2">
      <c r="A1114" t="s">
        <v>3417</v>
      </c>
      <c r="B1114" t="s">
        <v>3418</v>
      </c>
      <c r="C1114" t="s">
        <v>3419</v>
      </c>
      <c r="D1114">
        <v>11</v>
      </c>
      <c r="E1114" s="1">
        <v>8.4704100000000004E-2</v>
      </c>
      <c r="F1114" s="2">
        <v>-1.25125</v>
      </c>
      <c r="G1114" s="1">
        <v>2.33E-8</v>
      </c>
      <c r="H1114" s="2">
        <v>-5.6503800000000002</v>
      </c>
      <c r="I1114" s="1">
        <v>0.56270900000000001</v>
      </c>
      <c r="J1114" s="2">
        <v>1.0968599999999999</v>
      </c>
      <c r="K1114" s="1">
        <v>0.48952699999999999</v>
      </c>
      <c r="L1114" s="2">
        <v>-1.90194</v>
      </c>
      <c r="M1114" s="3">
        <v>0.46611799999999998</v>
      </c>
      <c r="N1114" s="2">
        <v>-1.0452900000000001</v>
      </c>
      <c r="O1114"/>
      <c r="P1114" s="3">
        <v>1.6982299999999999E-4</v>
      </c>
      <c r="Q1114" s="2">
        <v>-1.66025</v>
      </c>
      <c r="R1114" s="2"/>
      <c r="S1114" s="2">
        <v>1.0968599999999999</v>
      </c>
      <c r="T1114" s="2">
        <v>-5.6503800000000002</v>
      </c>
      <c r="U1114" s="2"/>
      <c r="V1114" s="4">
        <v>2.33E-8</v>
      </c>
      <c r="W1114"/>
      <c r="X1114" s="2">
        <v>-5.6503800000000002</v>
      </c>
      <c r="Y1114" s="2">
        <v>5.6503800000000002</v>
      </c>
    </row>
    <row r="1115" spans="1:25" x14ac:dyDescent="0.2">
      <c r="A1115" t="s">
        <v>3504</v>
      </c>
      <c r="B1115" t="s">
        <v>3505</v>
      </c>
      <c r="C1115" t="s">
        <v>3506</v>
      </c>
      <c r="D1115">
        <v>11</v>
      </c>
      <c r="E1115" s="1">
        <v>0.55900000000000005</v>
      </c>
      <c r="F1115" s="2">
        <v>-1.58579</v>
      </c>
      <c r="G1115" s="1">
        <v>0.75465000000000004</v>
      </c>
      <c r="H1115" s="2">
        <v>1.0226599999999999</v>
      </c>
      <c r="I1115" s="1">
        <v>5.4700000000000001E-7</v>
      </c>
      <c r="J1115" s="2">
        <v>-2.0558900000000002</v>
      </c>
      <c r="K1115" s="1">
        <v>0.97380199999999995</v>
      </c>
      <c r="L1115" s="2">
        <v>1.0263100000000001</v>
      </c>
      <c r="M1115" s="3">
        <v>2.9842E-2</v>
      </c>
      <c r="N1115" s="2">
        <v>-1.15903</v>
      </c>
      <c r="O1115"/>
      <c r="P1115" s="3">
        <v>1.8098E-2</v>
      </c>
      <c r="Q1115" s="2">
        <v>-1.2996300000000001</v>
      </c>
      <c r="R1115" s="2"/>
      <c r="S1115" s="2">
        <v>1.0263100000000001</v>
      </c>
      <c r="T1115" s="2">
        <v>-2.0558900000000002</v>
      </c>
      <c r="U1115" s="2"/>
      <c r="V1115" s="4">
        <v>5.4700000000000001E-7</v>
      </c>
      <c r="W1115"/>
      <c r="X1115" s="2">
        <v>-2.0558900000000002</v>
      </c>
      <c r="Y1115" s="2">
        <v>2.0558900000000002</v>
      </c>
    </row>
    <row r="1116" spans="1:25" x14ac:dyDescent="0.2">
      <c r="A1116" t="s">
        <v>3420</v>
      </c>
      <c r="B1116" t="s">
        <v>3421</v>
      </c>
      <c r="C1116" t="s">
        <v>3422</v>
      </c>
      <c r="D1116">
        <v>11</v>
      </c>
      <c r="E1116" s="1">
        <v>4.5084300000000001E-2</v>
      </c>
      <c r="F1116" s="2">
        <v>-1.5723100000000001</v>
      </c>
      <c r="G1116" s="1">
        <v>1.0000000000000001E-5</v>
      </c>
      <c r="H1116" s="2">
        <v>-2.0807000000000002</v>
      </c>
      <c r="I1116" s="1">
        <v>1.3599999999999999E-6</v>
      </c>
      <c r="J1116" s="2">
        <v>-1.76244</v>
      </c>
      <c r="K1116" s="1">
        <v>9.0074500000000002E-2</v>
      </c>
      <c r="L1116" s="2">
        <v>-1.5130399999999999</v>
      </c>
      <c r="M1116" s="3">
        <v>2.0000000000000002E-5</v>
      </c>
      <c r="N1116" s="2">
        <v>-1.82331</v>
      </c>
      <c r="O1116"/>
      <c r="P1116" s="3">
        <v>1.4399999999999999E-19</v>
      </c>
      <c r="Q1116" s="2">
        <v>-1.7471399999999999</v>
      </c>
      <c r="R1116" s="2"/>
      <c r="S1116" s="2">
        <v>-1.5130399999999999</v>
      </c>
      <c r="T1116" s="2">
        <v>-2.0807000000000002</v>
      </c>
      <c r="U1116" s="2"/>
      <c r="V1116" s="4">
        <v>1.3599999999999999E-6</v>
      </c>
      <c r="W1116"/>
      <c r="X1116" s="2">
        <v>-2.0807000000000002</v>
      </c>
      <c r="Y1116" s="2">
        <v>2.0807000000000002</v>
      </c>
    </row>
    <row r="1117" spans="1:25" x14ac:dyDescent="0.2">
      <c r="A1117" t="s">
        <v>3507</v>
      </c>
      <c r="B1117" t="s">
        <v>3508</v>
      </c>
      <c r="C1117" t="s">
        <v>3509</v>
      </c>
      <c r="D1117">
        <v>11</v>
      </c>
      <c r="E1117" s="1">
        <v>0.99167099999999997</v>
      </c>
      <c r="F1117" s="2">
        <v>-1.0038100000000001</v>
      </c>
      <c r="G1117" s="1">
        <v>0.64069500000000001</v>
      </c>
      <c r="H1117" s="2">
        <v>1.0324500000000001</v>
      </c>
      <c r="I1117" s="1">
        <v>5.93E-6</v>
      </c>
      <c r="J1117" s="2">
        <v>2.1539100000000002</v>
      </c>
      <c r="K1117" s="1">
        <v>0.69834099999999999</v>
      </c>
      <c r="L1117" s="2">
        <v>1.31925</v>
      </c>
      <c r="M1117" s="3">
        <v>9.5285499999999996E-4</v>
      </c>
      <c r="N1117" s="2">
        <v>1.4875400000000001</v>
      </c>
      <c r="O1117"/>
      <c r="P1117" s="3">
        <v>9.9099999999999996E-5</v>
      </c>
      <c r="Q1117" s="2">
        <v>1.3432500000000001</v>
      </c>
      <c r="R1117" s="2"/>
      <c r="S1117" s="2">
        <v>2.1539100000000002</v>
      </c>
      <c r="T1117" s="2">
        <v>-1.0038100000000001</v>
      </c>
      <c r="U1117" s="2"/>
      <c r="V1117" s="4">
        <v>5.93E-6</v>
      </c>
      <c r="W1117"/>
      <c r="X1117" s="2">
        <v>2.1539100000000002</v>
      </c>
      <c r="Y1117" s="2">
        <v>2.1539100000000002</v>
      </c>
    </row>
    <row r="1118" spans="1:25" x14ac:dyDescent="0.2">
      <c r="A1118" t="s">
        <v>3510</v>
      </c>
      <c r="B1118" t="s">
        <v>3511</v>
      </c>
      <c r="C1118" t="s">
        <v>3512</v>
      </c>
      <c r="D1118">
        <v>11</v>
      </c>
      <c r="E1118" s="1">
        <v>0.65097799999999995</v>
      </c>
      <c r="F1118" s="2">
        <v>1.1406400000000001</v>
      </c>
      <c r="G1118" s="1">
        <v>0.79859500000000005</v>
      </c>
      <c r="H1118" s="2">
        <v>1.0072399999999999</v>
      </c>
      <c r="I1118" s="1">
        <v>8.4E-7</v>
      </c>
      <c r="J1118" s="2">
        <v>3.4746199999999998</v>
      </c>
      <c r="K1118" s="1">
        <v>0.69834099999999999</v>
      </c>
      <c r="L1118" s="2">
        <v>1.2539100000000001</v>
      </c>
      <c r="M1118" s="3">
        <v>5.5035899999999999E-2</v>
      </c>
      <c r="N1118" s="2">
        <v>1.13161</v>
      </c>
      <c r="O1118"/>
      <c r="P1118" s="3">
        <v>4.2181299999999999E-4</v>
      </c>
      <c r="Q1118" s="2">
        <v>1.4139699999999999</v>
      </c>
      <c r="R1118" s="2"/>
      <c r="S1118" s="2">
        <v>3.4746199999999998</v>
      </c>
      <c r="T1118" s="2">
        <v>1.0072399999999999</v>
      </c>
      <c r="U1118" s="2"/>
      <c r="V1118" s="4">
        <v>8.4E-7</v>
      </c>
      <c r="W1118"/>
      <c r="X1118" s="2">
        <v>3.4746199999999998</v>
      </c>
      <c r="Y1118" s="2">
        <v>3.4746199999999998</v>
      </c>
    </row>
    <row r="1119" spans="1:25" x14ac:dyDescent="0.2">
      <c r="A1119" t="s">
        <v>3423</v>
      </c>
      <c r="B1119" t="s">
        <v>3424</v>
      </c>
      <c r="C1119" t="s">
        <v>3425</v>
      </c>
      <c r="D1119">
        <v>11</v>
      </c>
      <c r="E1119" s="1">
        <v>3.4339099999999997E-2</v>
      </c>
      <c r="F1119" s="2">
        <v>1.6574899999999999</v>
      </c>
      <c r="G1119" s="1">
        <v>3.9600000000000002E-6</v>
      </c>
      <c r="H1119" s="2">
        <v>2.0897899999999998</v>
      </c>
      <c r="I1119" s="1">
        <v>3.1599999999999998E-6</v>
      </c>
      <c r="J1119" s="2">
        <v>2.87323</v>
      </c>
      <c r="K1119" s="1">
        <v>0.71009</v>
      </c>
      <c r="L1119" s="2">
        <v>1.37443</v>
      </c>
      <c r="M1119" s="3">
        <v>4.7446800000000003E-4</v>
      </c>
      <c r="N1119" s="2">
        <v>1.7096499999999999</v>
      </c>
      <c r="O1119"/>
      <c r="P1119" s="3">
        <v>7.9700000000000004E-10</v>
      </c>
      <c r="Q1119" s="2">
        <v>1.8976999999999999</v>
      </c>
      <c r="R1119" s="2"/>
      <c r="S1119" s="2">
        <v>2.87323</v>
      </c>
      <c r="T1119" s="2">
        <v>1.37443</v>
      </c>
      <c r="U1119" s="2"/>
      <c r="V1119" s="4">
        <v>3.1599999999999998E-6</v>
      </c>
      <c r="W1119"/>
      <c r="X1119" s="2">
        <v>2.87323</v>
      </c>
      <c r="Y1119" s="2">
        <v>2.87323</v>
      </c>
    </row>
    <row r="1120" spans="1:25" x14ac:dyDescent="0.2">
      <c r="A1120" t="s">
        <v>3618</v>
      </c>
      <c r="B1120" t="s">
        <v>3619</v>
      </c>
      <c r="C1120" t="s">
        <v>3620</v>
      </c>
      <c r="D1120">
        <v>11</v>
      </c>
      <c r="E1120" s="5">
        <v>3.32052E-3</v>
      </c>
      <c r="F1120" s="6">
        <v>1.78199</v>
      </c>
      <c r="G1120" s="5">
        <v>4.1730700000000003E-2</v>
      </c>
      <c r="H1120" s="6">
        <v>1.23854</v>
      </c>
      <c r="I1120" s="5">
        <v>0.84576099999999999</v>
      </c>
      <c r="J1120" s="6">
        <v>-1.02671</v>
      </c>
      <c r="K1120" s="5">
        <v>0.57457199999999997</v>
      </c>
      <c r="L1120" s="6">
        <v>1.60954</v>
      </c>
      <c r="M1120">
        <v>4.4000000000000002E-6</v>
      </c>
      <c r="N1120">
        <v>2.1752799999999999</v>
      </c>
      <c r="O1120"/>
      <c r="P1120">
        <v>1.1400000000000001E-6</v>
      </c>
      <c r="Q1120">
        <v>1.5012799999999999</v>
      </c>
      <c r="R1120"/>
      <c r="S1120" s="6">
        <v>2.1752799999999999</v>
      </c>
      <c r="T1120" s="6">
        <v>-1.02671</v>
      </c>
      <c r="U1120"/>
      <c r="V1120">
        <v>4.4000000000000002E-6</v>
      </c>
      <c r="W1120"/>
      <c r="X1120" s="2">
        <v>2.1752799999999999</v>
      </c>
      <c r="Y1120" s="2">
        <v>2.1752799999999999</v>
      </c>
    </row>
    <row r="1121" spans="1:25" x14ac:dyDescent="0.2">
      <c r="A1121" t="s">
        <v>3297</v>
      </c>
      <c r="B1121" t="s">
        <v>3298</v>
      </c>
      <c r="C1121" t="s">
        <v>3299</v>
      </c>
      <c r="D1121">
        <v>11</v>
      </c>
      <c r="E1121" s="1">
        <v>2.9294400000000002E-2</v>
      </c>
      <c r="F1121" s="2">
        <v>-2.1951399999999999</v>
      </c>
      <c r="G1121" s="1">
        <v>5.6099999999999999E-8</v>
      </c>
      <c r="H1121" s="2">
        <v>-3.22912</v>
      </c>
      <c r="I1121" s="1">
        <v>4.6700000000000001E-8</v>
      </c>
      <c r="J1121" s="2">
        <v>-4.2691999999999997</v>
      </c>
      <c r="K1121" s="1">
        <v>4.5215300000000001E-4</v>
      </c>
      <c r="L1121" s="2">
        <v>-2.3740199999999998</v>
      </c>
      <c r="M1121" s="3">
        <v>6.7800000000000001E-7</v>
      </c>
      <c r="N1121" s="2">
        <v>-3.8534799999999998</v>
      </c>
      <c r="O1121"/>
      <c r="P1121" s="3">
        <v>1.3799999999999999E-24</v>
      </c>
      <c r="Q1121" s="2">
        <v>-3.0977899999999998</v>
      </c>
      <c r="R1121" s="2"/>
      <c r="S1121" s="2">
        <v>-2.1951399999999999</v>
      </c>
      <c r="T1121" s="2">
        <v>-4.2691999999999997</v>
      </c>
      <c r="U1121" s="2"/>
      <c r="V1121" s="4">
        <v>4.6700000000000001E-8</v>
      </c>
      <c r="W1121"/>
      <c r="X1121" s="2">
        <v>-4.2691999999999997</v>
      </c>
      <c r="Y1121" s="2">
        <v>4.2691999999999997</v>
      </c>
    </row>
    <row r="1122" spans="1:25" x14ac:dyDescent="0.2">
      <c r="A1122" t="s">
        <v>3513</v>
      </c>
      <c r="B1122" t="s">
        <v>3514</v>
      </c>
      <c r="C1122" t="s">
        <v>3515</v>
      </c>
      <c r="D1122">
        <v>11</v>
      </c>
      <c r="E1122" s="1">
        <v>0.78506299999999996</v>
      </c>
      <c r="F1122" s="2">
        <v>1.0186999999999999</v>
      </c>
      <c r="G1122" s="1">
        <v>0.73339699999999997</v>
      </c>
      <c r="H1122" s="2">
        <v>-1.0061899999999999</v>
      </c>
      <c r="I1122" s="1">
        <v>2.5100000000000001E-7</v>
      </c>
      <c r="J1122" s="2">
        <v>2.5854400000000002</v>
      </c>
      <c r="K1122" s="1">
        <v>0.68362400000000001</v>
      </c>
      <c r="L1122" s="2">
        <v>1.1974499999999999</v>
      </c>
      <c r="M1122" s="3">
        <v>1.5800000000000001E-5</v>
      </c>
      <c r="N1122" s="2">
        <v>1.4775499999999999</v>
      </c>
      <c r="O1122"/>
      <c r="P1122" s="3">
        <v>1.2799999999999999E-5</v>
      </c>
      <c r="Q1122" s="2">
        <v>1.3590199999999999</v>
      </c>
      <c r="R1122" s="2"/>
      <c r="S1122" s="2">
        <v>2.5854400000000002</v>
      </c>
      <c r="T1122" s="2">
        <v>-1.0061899999999999</v>
      </c>
      <c r="U1122" s="2"/>
      <c r="V1122" s="4">
        <v>2.5100000000000001E-7</v>
      </c>
      <c r="W1122"/>
      <c r="X1122" s="2">
        <v>2.5854400000000002</v>
      </c>
      <c r="Y1122" s="2">
        <v>2.5854400000000002</v>
      </c>
    </row>
    <row r="1123" spans="1:25" x14ac:dyDescent="0.2">
      <c r="A1123" t="s">
        <v>3426</v>
      </c>
      <c r="B1123" t="s">
        <v>3427</v>
      </c>
      <c r="C1123" t="s">
        <v>3428</v>
      </c>
      <c r="D1123">
        <v>11</v>
      </c>
      <c r="E1123" s="1">
        <v>0.118104</v>
      </c>
      <c r="F1123" s="2">
        <v>-1.64184</v>
      </c>
      <c r="G1123" s="1">
        <v>2.5299999999999998E-5</v>
      </c>
      <c r="H1123" s="2">
        <v>-2.03084</v>
      </c>
      <c r="I1123" s="1">
        <v>1.7786599999999999E-4</v>
      </c>
      <c r="J1123" s="2">
        <v>-1.61527</v>
      </c>
      <c r="K1123" s="1">
        <v>0.69834099999999999</v>
      </c>
      <c r="L1123" s="2">
        <v>-1.1897800000000001</v>
      </c>
      <c r="M1123" s="3">
        <v>2.7585499999999998E-4</v>
      </c>
      <c r="N1123" s="2">
        <v>-1.9029499999999999</v>
      </c>
      <c r="O1123"/>
      <c r="P1123" s="3">
        <v>1.33E-11</v>
      </c>
      <c r="Q1123" s="2">
        <v>-1.6646099999999999</v>
      </c>
      <c r="R1123" s="2"/>
      <c r="S1123" s="2">
        <v>-1.1897800000000001</v>
      </c>
      <c r="T1123" s="2">
        <v>-2.03084</v>
      </c>
      <c r="U1123" s="2"/>
      <c r="V1123" s="4">
        <v>2.5299999999999998E-5</v>
      </c>
      <c r="W1123"/>
      <c r="X1123" s="2">
        <v>-2.03084</v>
      </c>
      <c r="Y1123" s="2">
        <v>2.03084</v>
      </c>
    </row>
    <row r="1124" spans="1:25" x14ac:dyDescent="0.2">
      <c r="A1124" t="s">
        <v>3621</v>
      </c>
      <c r="B1124" t="s">
        <v>3622</v>
      </c>
      <c r="C1124" t="s">
        <v>3623</v>
      </c>
      <c r="D1124">
        <v>11</v>
      </c>
      <c r="E1124" s="5">
        <v>0.65760300000000005</v>
      </c>
      <c r="F1124" s="6">
        <v>-2.0468000000000002</v>
      </c>
      <c r="G1124" s="5">
        <v>1.3274399999999999E-4</v>
      </c>
      <c r="H1124" s="6">
        <v>-1.8827700000000001</v>
      </c>
      <c r="I1124" s="5">
        <v>1.6074700000000001E-4</v>
      </c>
      <c r="J1124" s="6">
        <v>-1.9412199999999999</v>
      </c>
      <c r="K1124" s="5">
        <v>0.67345500000000003</v>
      </c>
      <c r="L1124" s="6">
        <v>-2.4903400000000002</v>
      </c>
      <c r="M1124">
        <v>1.47E-5</v>
      </c>
      <c r="N1124">
        <v>-2.8073600000000001</v>
      </c>
      <c r="O1124"/>
      <c r="P1124">
        <v>2.8200000000000001E-5</v>
      </c>
      <c r="Q1124">
        <v>-2.2012700000000001</v>
      </c>
      <c r="R1124"/>
      <c r="S1124" s="6">
        <v>-1.8827700000000001</v>
      </c>
      <c r="T1124" s="6">
        <v>-2.8073600000000001</v>
      </c>
      <c r="U1124"/>
      <c r="V1124">
        <v>1.47E-5</v>
      </c>
      <c r="W1124"/>
      <c r="X1124" s="2">
        <v>-2.8073600000000001</v>
      </c>
      <c r="Y1124" s="2">
        <v>2.8073600000000001</v>
      </c>
    </row>
    <row r="1125" spans="1:25" x14ac:dyDescent="0.2">
      <c r="A1125" t="s">
        <v>3429</v>
      </c>
      <c r="B1125" t="s">
        <v>3430</v>
      </c>
      <c r="C1125" t="s">
        <v>3431</v>
      </c>
      <c r="D1125">
        <v>11</v>
      </c>
      <c r="E1125" s="1">
        <v>0.208894</v>
      </c>
      <c r="F1125" s="2">
        <v>1.3731800000000001</v>
      </c>
      <c r="G1125" s="1">
        <v>2.3300000000000001E-7</v>
      </c>
      <c r="H1125" s="2">
        <v>2.14622</v>
      </c>
      <c r="I1125" s="1">
        <v>8.3300000000000005E-5</v>
      </c>
      <c r="J1125" s="2">
        <v>1.29695</v>
      </c>
      <c r="K1125" s="1">
        <v>0.16745299999999999</v>
      </c>
      <c r="L1125" s="2">
        <v>1.6621699999999999</v>
      </c>
      <c r="M1125" s="3">
        <v>6.3899999999999996E-8</v>
      </c>
      <c r="N1125" s="2">
        <v>2.2778900000000002</v>
      </c>
      <c r="O1125"/>
      <c r="P1125" s="3">
        <v>8.3699999999999999E-14</v>
      </c>
      <c r="Q1125" s="2">
        <v>1.70577</v>
      </c>
      <c r="R1125" s="2"/>
      <c r="S1125" s="2">
        <v>2.2778900000000002</v>
      </c>
      <c r="T1125" s="2">
        <v>1.29695</v>
      </c>
      <c r="U1125" s="2"/>
      <c r="V1125" s="4">
        <v>6.3899999999999996E-8</v>
      </c>
      <c r="W1125"/>
      <c r="X1125" s="2">
        <v>2.2778900000000002</v>
      </c>
      <c r="Y1125" s="2">
        <v>2.2778900000000002</v>
      </c>
    </row>
    <row r="1126" spans="1:25" x14ac:dyDescent="0.2">
      <c r="A1126" t="s">
        <v>3516</v>
      </c>
      <c r="B1126" t="s">
        <v>3517</v>
      </c>
      <c r="C1126" t="s">
        <v>3518</v>
      </c>
      <c r="D1126">
        <v>11</v>
      </c>
      <c r="E1126" s="1">
        <v>0.22653999999999999</v>
      </c>
      <c r="F1126" s="2">
        <v>1.0572299999999999</v>
      </c>
      <c r="G1126" s="1">
        <v>0.71693300000000004</v>
      </c>
      <c r="H1126" s="2">
        <v>1.01203</v>
      </c>
      <c r="I1126" s="1">
        <v>1.86E-6</v>
      </c>
      <c r="J1126" s="2">
        <v>-2.6611899999999999</v>
      </c>
      <c r="K1126" s="1">
        <v>0.69834099999999999</v>
      </c>
      <c r="L1126" s="2">
        <v>1.06531</v>
      </c>
      <c r="M1126" s="3">
        <v>0.31818600000000002</v>
      </c>
      <c r="N1126" s="2">
        <v>-1.0141800000000001</v>
      </c>
      <c r="O1126"/>
      <c r="P1126" s="3">
        <v>2.1397200000000002E-2</v>
      </c>
      <c r="Q1126" s="2">
        <v>-1.1924399999999999</v>
      </c>
      <c r="R1126" s="2"/>
      <c r="S1126" s="2">
        <v>1.06531</v>
      </c>
      <c r="T1126" s="2">
        <v>-2.6611899999999999</v>
      </c>
      <c r="U1126" s="2"/>
      <c r="V1126" s="4">
        <v>1.86E-6</v>
      </c>
      <c r="W1126"/>
      <c r="X1126" s="2">
        <v>-2.6611899999999999</v>
      </c>
      <c r="Y1126" s="2">
        <v>2.6611899999999999</v>
      </c>
    </row>
    <row r="1127" spans="1:25" x14ac:dyDescent="0.2">
      <c r="A1127" t="s">
        <v>3432</v>
      </c>
      <c r="B1127" t="s">
        <v>3433</v>
      </c>
      <c r="C1127" t="s">
        <v>3434</v>
      </c>
      <c r="D1127">
        <v>11</v>
      </c>
      <c r="E1127" s="1">
        <v>3.5922700000000002E-2</v>
      </c>
      <c r="F1127" s="2">
        <v>-1.2575400000000001</v>
      </c>
      <c r="G1127" s="1">
        <v>7.0900000000000006E-8</v>
      </c>
      <c r="H1127" s="2">
        <v>-4.1916900000000004</v>
      </c>
      <c r="I1127" s="1">
        <v>3.27481E-3</v>
      </c>
      <c r="J1127" s="2">
        <v>1.1087</v>
      </c>
      <c r="K1127" s="1">
        <v>0.135076</v>
      </c>
      <c r="L1127" s="2">
        <v>-1.47536</v>
      </c>
      <c r="M1127" s="3">
        <v>0.88685999999999998</v>
      </c>
      <c r="N1127" s="2">
        <v>-1.00186</v>
      </c>
      <c r="O1127"/>
      <c r="P1127" s="3">
        <v>1.0537E-4</v>
      </c>
      <c r="Q1127" s="2">
        <v>-1.4799599999999999</v>
      </c>
      <c r="R1127" s="2"/>
      <c r="S1127" s="2">
        <v>1.1087</v>
      </c>
      <c r="T1127" s="2">
        <v>-4.1916900000000004</v>
      </c>
      <c r="U1127" s="2"/>
      <c r="V1127" s="4">
        <v>7.0900000000000006E-8</v>
      </c>
      <c r="W1127"/>
      <c r="X1127" s="2">
        <v>-4.1916900000000004</v>
      </c>
      <c r="Y1127" s="2">
        <v>4.1916900000000004</v>
      </c>
    </row>
    <row r="1128" spans="1:25" x14ac:dyDescent="0.2">
      <c r="A1128" t="s">
        <v>3651</v>
      </c>
      <c r="B1128" t="s">
        <v>3652</v>
      </c>
      <c r="C1128" t="s">
        <v>3653</v>
      </c>
      <c r="D1128" s="7">
        <v>11</v>
      </c>
      <c r="E1128" s="1">
        <v>0.115491</v>
      </c>
      <c r="F1128" s="2">
        <v>1.26586</v>
      </c>
      <c r="G1128" s="1">
        <v>7.0618699999999996E-3</v>
      </c>
      <c r="H1128" s="2">
        <v>1.3201499999999999</v>
      </c>
      <c r="I1128" s="1">
        <v>1.81E-6</v>
      </c>
      <c r="J1128" s="2">
        <v>2.28145</v>
      </c>
      <c r="K1128" s="1">
        <v>1.0616E-2</v>
      </c>
      <c r="L1128" s="2">
        <v>1.53573</v>
      </c>
      <c r="M1128" s="3">
        <v>6.0556199999999998E-2</v>
      </c>
      <c r="N1128" s="2">
        <v>1.2243900000000001</v>
      </c>
      <c r="O1128"/>
      <c r="P1128" s="3">
        <v>1.66E-11</v>
      </c>
      <c r="Q1128" s="2">
        <v>1.48329</v>
      </c>
      <c r="R1128" s="2"/>
      <c r="S1128" s="2">
        <v>2.28145</v>
      </c>
      <c r="T1128" s="2">
        <v>1.2243900000000001</v>
      </c>
      <c r="U1128" s="2"/>
      <c r="V1128" s="4">
        <v>1.81E-6</v>
      </c>
      <c r="W1128"/>
      <c r="X1128" s="2">
        <v>2.28145</v>
      </c>
      <c r="Y1128" s="2">
        <v>2.28145</v>
      </c>
    </row>
    <row r="1129" spans="1:25" x14ac:dyDescent="0.2">
      <c r="A1129" t="s">
        <v>3597</v>
      </c>
      <c r="B1129" t="s">
        <v>3598</v>
      </c>
      <c r="C1129" t="s">
        <v>3599</v>
      </c>
      <c r="D1129">
        <v>11</v>
      </c>
      <c r="E1129" s="5">
        <v>0.67413699999999999</v>
      </c>
      <c r="F1129" s="6">
        <v>-1.62314</v>
      </c>
      <c r="G1129" s="5">
        <v>9.7399999999999996E-5</v>
      </c>
      <c r="H1129" s="6">
        <v>-1.4847699999999999</v>
      </c>
      <c r="I1129" s="5">
        <v>1.30382E-2</v>
      </c>
      <c r="J1129" s="6">
        <v>-1.25779</v>
      </c>
      <c r="K1129" s="5">
        <v>8.9791999999999997E-3</v>
      </c>
      <c r="L1129" s="6">
        <v>-2.43554</v>
      </c>
      <c r="M1129">
        <v>4.2481099999999998E-4</v>
      </c>
      <c r="N1129">
        <v>-1.56318</v>
      </c>
      <c r="O1129"/>
      <c r="P1129">
        <v>2.4399999999999999E-6</v>
      </c>
      <c r="Q1129">
        <v>-1.6155999999999999</v>
      </c>
      <c r="R1129"/>
      <c r="S1129" s="6">
        <v>-1.25779</v>
      </c>
      <c r="T1129" s="6">
        <v>-2.43554</v>
      </c>
      <c r="U1129"/>
      <c r="V1129">
        <v>9.7399999999999996E-5</v>
      </c>
      <c r="W1129"/>
      <c r="X1129" s="2">
        <v>-2.43554</v>
      </c>
      <c r="Y1129" s="2">
        <v>2.43554</v>
      </c>
    </row>
    <row r="1130" spans="1:25" x14ac:dyDescent="0.2">
      <c r="A1130" t="s">
        <v>3624</v>
      </c>
      <c r="B1130" t="s">
        <v>3625</v>
      </c>
      <c r="C1130" t="s">
        <v>3626</v>
      </c>
      <c r="D1130">
        <v>11</v>
      </c>
      <c r="E1130" s="5">
        <v>0.48800700000000002</v>
      </c>
      <c r="F1130" s="6">
        <v>1.6227100000000001</v>
      </c>
      <c r="G1130" s="5">
        <v>5.9296999999999996E-4</v>
      </c>
      <c r="H1130" s="6">
        <v>1.43266</v>
      </c>
      <c r="I1130" s="5">
        <v>2.7699999999999999E-5</v>
      </c>
      <c r="J1130" s="6">
        <v>1.8057099999999999</v>
      </c>
      <c r="K1130" s="5">
        <v>0.92862199999999995</v>
      </c>
      <c r="L1130" s="6">
        <v>1.0644899999999999</v>
      </c>
      <c r="M1130">
        <v>2.48E-5</v>
      </c>
      <c r="N1130">
        <v>2.3479399999999999</v>
      </c>
      <c r="O1130"/>
      <c r="P1130">
        <v>3.9199999999999997E-6</v>
      </c>
      <c r="Q1130">
        <v>1.6202399999999999</v>
      </c>
      <c r="R1130"/>
      <c r="S1130" s="6">
        <v>2.3479399999999999</v>
      </c>
      <c r="T1130" s="6">
        <v>1.0644899999999999</v>
      </c>
      <c r="U1130"/>
      <c r="V1130">
        <v>2.48E-5</v>
      </c>
      <c r="W1130"/>
      <c r="X1130" s="2">
        <v>2.3479399999999999</v>
      </c>
      <c r="Y1130" s="2">
        <v>2.3479399999999999</v>
      </c>
    </row>
    <row r="1131" spans="1:25" x14ac:dyDescent="0.2">
      <c r="A1131" t="s">
        <v>3654</v>
      </c>
      <c r="B1131" t="s">
        <v>3655</v>
      </c>
      <c r="C1131" t="s">
        <v>3656</v>
      </c>
      <c r="D1131" s="7">
        <v>11</v>
      </c>
      <c r="E1131" s="1">
        <v>0.75567600000000001</v>
      </c>
      <c r="F1131" s="2">
        <v>-1.2432399999999999</v>
      </c>
      <c r="G1131" s="1">
        <v>6.42765E-3</v>
      </c>
      <c r="H1131" s="2">
        <v>1.10825</v>
      </c>
      <c r="I1131" s="1">
        <v>3.6782199999999998E-3</v>
      </c>
      <c r="J1131" s="2">
        <v>5.3644600000000002</v>
      </c>
      <c r="K1131" s="1">
        <v>0.61802299999999999</v>
      </c>
      <c r="L1131" s="2">
        <v>1.42465</v>
      </c>
      <c r="M1131" s="3">
        <v>0.26145600000000002</v>
      </c>
      <c r="N1131" s="2">
        <v>1.03037</v>
      </c>
      <c r="O1131"/>
      <c r="P1131" s="3">
        <v>1.91886E-2</v>
      </c>
      <c r="Q1131" s="2">
        <v>1.4701</v>
      </c>
      <c r="R1131" s="2"/>
      <c r="S1131" s="2">
        <v>5.3644600000000002</v>
      </c>
      <c r="T1131" s="2">
        <v>-1.2432399999999999</v>
      </c>
      <c r="U1131" s="2"/>
      <c r="V1131" s="4">
        <v>3.6782199999999998E-3</v>
      </c>
      <c r="W1131"/>
      <c r="X1131" s="2">
        <v>5.3644600000000002</v>
      </c>
      <c r="Y1131" s="2">
        <v>5.3644600000000002</v>
      </c>
    </row>
    <row r="1132" spans="1:25" x14ac:dyDescent="0.2">
      <c r="A1132" t="s">
        <v>3435</v>
      </c>
      <c r="B1132" t="s">
        <v>3436</v>
      </c>
      <c r="C1132" t="s">
        <v>3437</v>
      </c>
      <c r="D1132">
        <v>11</v>
      </c>
      <c r="E1132" s="1">
        <v>6.9096099999999994E-2</v>
      </c>
      <c r="F1132" s="2">
        <v>-2.1383100000000002</v>
      </c>
      <c r="G1132" s="1">
        <v>6.3099999999999997E-7</v>
      </c>
      <c r="H1132" s="2">
        <v>-2.81182</v>
      </c>
      <c r="I1132" s="1">
        <v>1.6400000000000001E-8</v>
      </c>
      <c r="J1132" s="2">
        <v>-2.85677</v>
      </c>
      <c r="K1132" s="1">
        <v>0.179891</v>
      </c>
      <c r="L1132" s="2">
        <v>-2.1365599999999998</v>
      </c>
      <c r="M1132" s="3">
        <v>2.1799999999999999E-7</v>
      </c>
      <c r="N1132" s="2">
        <v>-2.7690199999999998</v>
      </c>
      <c r="O1132"/>
      <c r="P1132" s="3">
        <v>5.0099999999999997E-19</v>
      </c>
      <c r="Q1132" s="2">
        <v>-2.52996</v>
      </c>
      <c r="R1132" s="2"/>
      <c r="S1132" s="2">
        <v>-2.1365599999999998</v>
      </c>
      <c r="T1132" s="2">
        <v>-2.85677</v>
      </c>
      <c r="U1132" s="2"/>
      <c r="V1132" s="4">
        <v>1.6400000000000001E-8</v>
      </c>
      <c r="W1132"/>
      <c r="X1132" s="2">
        <v>-2.85677</v>
      </c>
      <c r="Y1132" s="2">
        <v>2.85677</v>
      </c>
    </row>
    <row r="1133" spans="1:25" x14ac:dyDescent="0.2">
      <c r="A1133" t="s">
        <v>3438</v>
      </c>
      <c r="B1133" t="s">
        <v>3439</v>
      </c>
      <c r="C1133" t="s">
        <v>3440</v>
      </c>
      <c r="D1133">
        <v>11</v>
      </c>
      <c r="E1133" s="1">
        <v>5.6799999999999998E-5</v>
      </c>
      <c r="F1133" s="2">
        <v>1.97818</v>
      </c>
      <c r="G1133" s="1">
        <v>2.48E-8</v>
      </c>
      <c r="H1133" s="2">
        <v>2.2914500000000002</v>
      </c>
      <c r="I1133" s="1">
        <v>1.4100000000000001E-6</v>
      </c>
      <c r="J1133" s="2">
        <v>2.2099799999999998</v>
      </c>
      <c r="K1133" s="1">
        <v>8.2066599999999993E-3</v>
      </c>
      <c r="L1133" s="2">
        <v>1.8129299999999999</v>
      </c>
      <c r="M1133" s="3">
        <v>2.3999999999999998E-7</v>
      </c>
      <c r="N1133" s="2">
        <v>2.3887499999999999</v>
      </c>
      <c r="O1133"/>
      <c r="P1133" s="3">
        <v>3.21E-31</v>
      </c>
      <c r="Q1133" s="2">
        <v>2.13402</v>
      </c>
      <c r="R1133" s="2"/>
      <c r="S1133" s="2">
        <v>2.3887499999999999</v>
      </c>
      <c r="T1133" s="2">
        <v>1.8129299999999999</v>
      </c>
      <c r="U1133" s="2"/>
      <c r="V1133" s="4">
        <v>2.48E-8</v>
      </c>
      <c r="W1133"/>
      <c r="X1133" s="2">
        <v>2.3887499999999999</v>
      </c>
      <c r="Y1133" s="2">
        <v>2.3887499999999999</v>
      </c>
    </row>
    <row r="1134" spans="1:25" x14ac:dyDescent="0.2">
      <c r="A1134" t="s">
        <v>3300</v>
      </c>
      <c r="B1134" t="s">
        <v>3301</v>
      </c>
      <c r="C1134" t="s">
        <v>3302</v>
      </c>
      <c r="D1134">
        <v>11</v>
      </c>
      <c r="E1134" s="1">
        <v>1.1729500000000001E-3</v>
      </c>
      <c r="F1134" s="2">
        <v>-2.10805</v>
      </c>
      <c r="G1134" s="1">
        <v>4.0899999999999998E-6</v>
      </c>
      <c r="H1134" s="2">
        <v>-2.1080700000000001</v>
      </c>
      <c r="I1134" s="1">
        <v>6.5899999999999996E-6</v>
      </c>
      <c r="J1134" s="2">
        <v>-1.79148</v>
      </c>
      <c r="K1134" s="1">
        <v>3.1460000000000002E-2</v>
      </c>
      <c r="L1134" s="2">
        <v>-2.1945199999999998</v>
      </c>
      <c r="M1134" s="3">
        <v>9.4399999999999998E-8</v>
      </c>
      <c r="N1134" s="2">
        <v>-2.0144500000000001</v>
      </c>
      <c r="O1134"/>
      <c r="P1134" s="3">
        <v>2.6899999999999998E-23</v>
      </c>
      <c r="Q1134" s="2">
        <v>-2.04271</v>
      </c>
      <c r="R1134" s="2"/>
      <c r="S1134" s="2">
        <v>-1.79148</v>
      </c>
      <c r="T1134" s="2">
        <v>-2.1945199999999998</v>
      </c>
      <c r="U1134" s="2"/>
      <c r="V1134" s="4">
        <v>9.4399999999999998E-8</v>
      </c>
      <c r="W1134"/>
      <c r="X1134" s="2">
        <v>-2.1945199999999998</v>
      </c>
      <c r="Y1134" s="2">
        <v>2.1945199999999998</v>
      </c>
    </row>
    <row r="1135" spans="1:25" x14ac:dyDescent="0.2">
      <c r="A1135" t="s">
        <v>3303</v>
      </c>
      <c r="B1135" t="s">
        <v>3304</v>
      </c>
      <c r="C1135" t="s">
        <v>3305</v>
      </c>
      <c r="D1135">
        <v>11</v>
      </c>
      <c r="E1135" s="1">
        <v>1.61075E-4</v>
      </c>
      <c r="F1135" s="2">
        <v>-5.7722800000000003</v>
      </c>
      <c r="G1135" s="1">
        <v>1.4999999999999999E-7</v>
      </c>
      <c r="H1135" s="2">
        <v>-4.3003200000000001</v>
      </c>
      <c r="I1135" s="1">
        <v>6.2999999999999995E-8</v>
      </c>
      <c r="J1135" s="2">
        <v>-6.7944000000000004</v>
      </c>
      <c r="K1135" s="1">
        <v>1.4260299999999999E-4</v>
      </c>
      <c r="L1135" s="2">
        <v>-6.8669500000000001</v>
      </c>
      <c r="M1135" s="3">
        <v>1.31E-6</v>
      </c>
      <c r="N1135" s="2">
        <v>-6.0758900000000002</v>
      </c>
      <c r="O1135"/>
      <c r="P1135" s="3">
        <v>3.9499999999999998E-34</v>
      </c>
      <c r="Q1135" s="2">
        <v>-5.8500500000000004</v>
      </c>
      <c r="R1135" s="2"/>
      <c r="S1135" s="2">
        <v>-4.3003200000000001</v>
      </c>
      <c r="T1135" s="2">
        <v>-6.8669500000000001</v>
      </c>
      <c r="U1135" s="2"/>
      <c r="V1135" s="4">
        <v>6.2999999999999995E-8</v>
      </c>
      <c r="W1135"/>
      <c r="X1135" s="2">
        <v>-6.8669500000000001</v>
      </c>
      <c r="Y1135" s="2">
        <v>6.8669500000000001</v>
      </c>
    </row>
    <row r="1136" spans="1:25" x14ac:dyDescent="0.2">
      <c r="A1136" t="s">
        <v>3519</v>
      </c>
      <c r="B1136" t="s">
        <v>3520</v>
      </c>
      <c r="C1136" t="s">
        <v>3521</v>
      </c>
      <c r="D1136">
        <v>11</v>
      </c>
      <c r="E1136" s="1">
        <v>0.75528899999999999</v>
      </c>
      <c r="F1136" s="2">
        <v>1.08039</v>
      </c>
      <c r="G1136" s="1">
        <v>5.63E-5</v>
      </c>
      <c r="H1136" s="2">
        <v>1.5219800000000001</v>
      </c>
      <c r="I1136" s="1">
        <v>4.9100000000000003E-8</v>
      </c>
      <c r="J1136" s="2">
        <v>4.2455400000000001</v>
      </c>
      <c r="K1136" s="1">
        <v>0.69834099999999999</v>
      </c>
      <c r="L1136" s="2">
        <v>1.45791</v>
      </c>
      <c r="M1136" s="3">
        <v>0.13991600000000001</v>
      </c>
      <c r="N1136" s="2">
        <v>1.1135600000000001</v>
      </c>
      <c r="O1136"/>
      <c r="P1136" s="3">
        <v>4.5200000000000001E-5</v>
      </c>
      <c r="Q1136" s="2">
        <v>1.62157</v>
      </c>
      <c r="R1136" s="2"/>
      <c r="S1136" s="2">
        <v>4.2455400000000001</v>
      </c>
      <c r="T1136" s="2">
        <v>1.08039</v>
      </c>
      <c r="U1136" s="2"/>
      <c r="V1136" s="4">
        <v>4.9100000000000003E-8</v>
      </c>
      <c r="W1136"/>
      <c r="X1136" s="2">
        <v>4.2455400000000001</v>
      </c>
      <c r="Y1136" s="2">
        <v>4.2455400000000001</v>
      </c>
    </row>
    <row r="1137" spans="1:25" x14ac:dyDescent="0.2">
      <c r="A1137" t="s">
        <v>3522</v>
      </c>
      <c r="B1137" t="s">
        <v>3523</v>
      </c>
      <c r="C1137" t="s">
        <v>3524</v>
      </c>
      <c r="D1137">
        <v>11</v>
      </c>
      <c r="E1137" s="1">
        <v>2.4000000000000001E-5</v>
      </c>
      <c r="F1137" s="2">
        <v>1.70198</v>
      </c>
      <c r="G1137" s="1">
        <v>6.7799999999999995E-5</v>
      </c>
      <c r="H1137" s="2">
        <v>1.53013</v>
      </c>
      <c r="I1137" s="1">
        <v>9.4399999999999998E-8</v>
      </c>
      <c r="J1137" s="2">
        <v>-5.1743699999999997</v>
      </c>
      <c r="K1137" s="1">
        <v>5.1127499999999999E-2</v>
      </c>
      <c r="L1137" s="2">
        <v>1.7365999999999999</v>
      </c>
      <c r="M1137" s="3">
        <v>4.4668799999999999E-4</v>
      </c>
      <c r="N1137" s="2">
        <v>-1.4214899999999999</v>
      </c>
      <c r="O1137"/>
      <c r="P1137" s="3">
        <v>0.56821999999999995</v>
      </c>
      <c r="Q1137" s="2">
        <v>-1.1173500000000001</v>
      </c>
      <c r="R1137" s="2"/>
      <c r="S1137" s="2">
        <v>1.7365999999999999</v>
      </c>
      <c r="T1137" s="2">
        <v>-5.1743699999999997</v>
      </c>
      <c r="U1137" s="2"/>
      <c r="V1137" s="4">
        <v>9.4399999999999998E-8</v>
      </c>
      <c r="W1137"/>
      <c r="X1137" s="2">
        <v>-5.1743699999999997</v>
      </c>
      <c r="Y1137" s="2">
        <v>5.1743699999999997</v>
      </c>
    </row>
    <row r="1138" spans="1:25" x14ac:dyDescent="0.2">
      <c r="A1138" t="s">
        <v>3441</v>
      </c>
      <c r="B1138" t="s">
        <v>3442</v>
      </c>
      <c r="C1138" t="s">
        <v>3443</v>
      </c>
      <c r="D1138">
        <v>11</v>
      </c>
      <c r="E1138" s="1">
        <v>0.425954</v>
      </c>
      <c r="F1138" s="2">
        <v>-1.7085999999999999</v>
      </c>
      <c r="G1138" s="1">
        <v>2.3199999999999998E-6</v>
      </c>
      <c r="H1138" s="2">
        <v>-2.2433100000000001</v>
      </c>
      <c r="I1138" s="1">
        <v>1.3119999999999999E-4</v>
      </c>
      <c r="J1138" s="2">
        <v>-2.2269600000000001</v>
      </c>
      <c r="K1138" s="1">
        <v>0.150536</v>
      </c>
      <c r="L1138" s="2">
        <v>-1.89463</v>
      </c>
      <c r="M1138" s="3">
        <v>3.2600000000000001E-6</v>
      </c>
      <c r="N1138" s="2">
        <v>-2.0887199999999999</v>
      </c>
      <c r="O1138"/>
      <c r="P1138" s="3">
        <v>6.9299999999999998E-13</v>
      </c>
      <c r="Q1138" s="2">
        <v>-2.03132</v>
      </c>
      <c r="R1138" s="2"/>
      <c r="S1138" s="2">
        <v>-1.7085999999999999</v>
      </c>
      <c r="T1138" s="2">
        <v>-2.2433100000000001</v>
      </c>
      <c r="U1138" s="2"/>
      <c r="V1138" s="4">
        <v>2.3199999999999998E-6</v>
      </c>
      <c r="W1138"/>
      <c r="X1138" s="2">
        <v>-2.2433100000000001</v>
      </c>
      <c r="Y1138" s="2">
        <v>2.2433100000000001</v>
      </c>
    </row>
    <row r="1139" spans="1:25" x14ac:dyDescent="0.2">
      <c r="A1139" t="s">
        <v>3306</v>
      </c>
      <c r="B1139" t="s">
        <v>3307</v>
      </c>
      <c r="C1139" t="s">
        <v>3308</v>
      </c>
      <c r="D1139">
        <v>11</v>
      </c>
      <c r="E1139" s="1">
        <v>6.4006000000000002E-4</v>
      </c>
      <c r="F1139" s="2">
        <v>-2.3542900000000002</v>
      </c>
      <c r="G1139" s="1">
        <v>3.6699999999999998E-8</v>
      </c>
      <c r="H1139" s="2">
        <v>-2.3600400000000001</v>
      </c>
      <c r="I1139" s="1">
        <v>3.9700000000000002E-7</v>
      </c>
      <c r="J1139" s="2">
        <v>-2.8512499999999998</v>
      </c>
      <c r="K1139" s="1">
        <v>6.3875800000000001E-4</v>
      </c>
      <c r="L1139" s="2">
        <v>-2.2506599999999999</v>
      </c>
      <c r="M1139" s="3">
        <v>6.7399999999999998E-6</v>
      </c>
      <c r="N1139" s="2">
        <v>-2.5495199999999998</v>
      </c>
      <c r="O1139"/>
      <c r="P1139" s="3">
        <v>9.0899999999999998E-31</v>
      </c>
      <c r="Q1139" s="2">
        <v>-2.4615999999999998</v>
      </c>
      <c r="R1139" s="2"/>
      <c r="S1139" s="2">
        <v>-2.2506599999999999</v>
      </c>
      <c r="T1139" s="2">
        <v>-2.8512499999999998</v>
      </c>
      <c r="U1139" s="2"/>
      <c r="V1139" s="4">
        <v>3.6699999999999998E-8</v>
      </c>
      <c r="W1139"/>
      <c r="X1139" s="2">
        <v>-2.8512499999999998</v>
      </c>
      <c r="Y1139" s="2">
        <v>2.8512499999999998</v>
      </c>
    </row>
    <row r="1140" spans="1:25" x14ac:dyDescent="0.2">
      <c r="A1140" t="s">
        <v>3627</v>
      </c>
      <c r="B1140" t="s">
        <v>3628</v>
      </c>
      <c r="C1140" t="s">
        <v>3629</v>
      </c>
      <c r="D1140">
        <v>11</v>
      </c>
      <c r="E1140" s="5">
        <v>0.978854</v>
      </c>
      <c r="F1140" s="6">
        <v>1.0276099999999999</v>
      </c>
      <c r="G1140" s="5">
        <v>0.115976</v>
      </c>
      <c r="H1140" s="6">
        <v>-1.11737</v>
      </c>
      <c r="I1140" s="5">
        <v>1.14599E-2</v>
      </c>
      <c r="J1140" s="6">
        <v>-1.2807599999999999</v>
      </c>
      <c r="K1140" s="5">
        <v>0.25707200000000002</v>
      </c>
      <c r="L1140" s="6">
        <v>-3.0630099999999998</v>
      </c>
      <c r="M1140">
        <v>1.9315900000000001E-4</v>
      </c>
      <c r="N1140">
        <v>-2.1400800000000002</v>
      </c>
      <c r="O1140"/>
      <c r="P1140">
        <v>2.5567699999999999E-3</v>
      </c>
      <c r="Q1140">
        <v>-1.5269999999999999</v>
      </c>
      <c r="R1140"/>
      <c r="S1140" s="6">
        <v>1.0276099999999999</v>
      </c>
      <c r="T1140" s="6">
        <v>-3.0630099999999998</v>
      </c>
      <c r="U1140"/>
      <c r="V1140">
        <v>1.9315900000000001E-4</v>
      </c>
      <c r="W1140"/>
      <c r="X1140" s="2">
        <v>-3.0630099999999998</v>
      </c>
      <c r="Y1140" s="2">
        <v>3.0630099999999998</v>
      </c>
    </row>
    <row r="1141" spans="1:25" x14ac:dyDescent="0.2">
      <c r="A1141" t="s">
        <v>3309</v>
      </c>
      <c r="B1141" t="s">
        <v>3310</v>
      </c>
      <c r="C1141" t="s">
        <v>3311</v>
      </c>
      <c r="D1141">
        <v>11</v>
      </c>
      <c r="E1141" s="1">
        <v>9.10434E-4</v>
      </c>
      <c r="F1141" s="2">
        <v>-2.2808999999999999</v>
      </c>
      <c r="G1141" s="1">
        <v>2.4700000000000001E-5</v>
      </c>
      <c r="H1141" s="2">
        <v>-1.5108200000000001</v>
      </c>
      <c r="I1141" s="1">
        <v>0.48619299999999999</v>
      </c>
      <c r="J1141" s="2">
        <v>1.0307999999999999</v>
      </c>
      <c r="K1141" s="1">
        <v>1.7513699999999999E-3</v>
      </c>
      <c r="L1141" s="2">
        <v>-4.1660700000000004</v>
      </c>
      <c r="M1141" s="3">
        <v>0.19527900000000001</v>
      </c>
      <c r="N1141" s="2">
        <v>1.2271700000000001</v>
      </c>
      <c r="O1141"/>
      <c r="P1141" s="3">
        <v>2.72E-5</v>
      </c>
      <c r="Q1141" s="2">
        <v>-1.5976900000000001</v>
      </c>
      <c r="R1141" s="2"/>
      <c r="S1141" s="2">
        <v>1.2271700000000001</v>
      </c>
      <c r="T1141" s="2">
        <v>-4.1660700000000004</v>
      </c>
      <c r="U1141" s="2"/>
      <c r="V1141" s="4">
        <v>2.4700000000000001E-5</v>
      </c>
      <c r="W1141"/>
      <c r="X1141" s="2">
        <v>-4.1660700000000004</v>
      </c>
      <c r="Y1141" s="2">
        <v>4.1660700000000004</v>
      </c>
    </row>
    <row r="1142" spans="1:25" x14ac:dyDescent="0.2">
      <c r="A1142" t="s">
        <v>3657</v>
      </c>
      <c r="B1142" t="s">
        <v>3658</v>
      </c>
      <c r="C1142" t="s">
        <v>3659</v>
      </c>
      <c r="D1142" s="7">
        <v>11</v>
      </c>
      <c r="E1142" s="1">
        <v>1.1399999999999999E-5</v>
      </c>
      <c r="F1142" s="2">
        <v>-1.8285499999999999</v>
      </c>
      <c r="G1142" s="1">
        <v>3.4700000000000002E-7</v>
      </c>
      <c r="H1142" s="2">
        <v>-2.0137299999999998</v>
      </c>
      <c r="I1142" s="1">
        <v>2.26E-5</v>
      </c>
      <c r="J1142" s="2">
        <v>-2.1988099999999999</v>
      </c>
      <c r="K1142" s="1">
        <v>0.10531</v>
      </c>
      <c r="L1142" s="2">
        <v>-2.1852200000000002</v>
      </c>
      <c r="M1142" s="3">
        <v>6.5300000000000002E-5</v>
      </c>
      <c r="N1142" s="2">
        <v>-1.9675400000000001</v>
      </c>
      <c r="O1142"/>
      <c r="P1142" s="3">
        <v>2.4100000000000001E-19</v>
      </c>
      <c r="Q1142" s="2">
        <v>-2.0198</v>
      </c>
      <c r="R1142" s="2"/>
      <c r="S1142" s="2">
        <v>-1.8285499999999999</v>
      </c>
      <c r="T1142" s="2">
        <v>-2.1988099999999999</v>
      </c>
      <c r="U1142" s="2"/>
      <c r="V1142" s="4">
        <v>3.4700000000000002E-7</v>
      </c>
      <c r="W1142"/>
      <c r="X1142" s="2">
        <v>-2.1988099999999999</v>
      </c>
      <c r="Y1142" s="2">
        <v>2.1988099999999999</v>
      </c>
    </row>
    <row r="1143" spans="1:25" x14ac:dyDescent="0.2">
      <c r="A1143" t="s">
        <v>3660</v>
      </c>
      <c r="B1143" t="s">
        <v>3661</v>
      </c>
      <c r="C1143" t="s">
        <v>3662</v>
      </c>
      <c r="D1143" s="7">
        <v>11</v>
      </c>
      <c r="E1143" s="1">
        <v>1.4509900000000001E-3</v>
      </c>
      <c r="F1143" s="2">
        <v>-5.8303200000000004</v>
      </c>
      <c r="G1143" s="1">
        <v>3.9400000000000001E-7</v>
      </c>
      <c r="H1143" s="2">
        <v>-3.9508899999999998</v>
      </c>
      <c r="I1143" s="1">
        <v>9.2299999999999997E-6</v>
      </c>
      <c r="J1143" s="2">
        <v>-2.5063900000000001</v>
      </c>
      <c r="K1143" s="1">
        <v>4.26393E-3</v>
      </c>
      <c r="L1143" s="2">
        <v>-3.67557</v>
      </c>
      <c r="M1143" s="3">
        <v>6.8800000000000002E-6</v>
      </c>
      <c r="N1143" s="2">
        <v>-5.7485600000000003</v>
      </c>
      <c r="O1143"/>
      <c r="P1143" s="3">
        <v>1.13E-22</v>
      </c>
      <c r="Q1143" s="2">
        <v>-4.1593900000000001</v>
      </c>
      <c r="R1143" s="2"/>
      <c r="S1143" s="2">
        <v>-2.5063900000000001</v>
      </c>
      <c r="T1143" s="2">
        <v>-5.8303200000000004</v>
      </c>
      <c r="U1143" s="2"/>
      <c r="V1143" s="4">
        <v>3.9400000000000001E-7</v>
      </c>
      <c r="W1143"/>
      <c r="X1143" s="2">
        <v>-5.8303200000000004</v>
      </c>
      <c r="Y1143" s="2">
        <v>5.8303200000000004</v>
      </c>
    </row>
    <row r="1144" spans="1:25" x14ac:dyDescent="0.2">
      <c r="A1144" t="s">
        <v>3525</v>
      </c>
      <c r="B1144" t="s">
        <v>3526</v>
      </c>
      <c r="C1144" t="s">
        <v>3527</v>
      </c>
      <c r="D1144">
        <v>11</v>
      </c>
      <c r="E1144" s="1">
        <v>0.52642100000000003</v>
      </c>
      <c r="F1144" s="2">
        <v>-1.1150199999999999</v>
      </c>
      <c r="G1144" s="1">
        <v>0.32897300000000002</v>
      </c>
      <c r="H1144" s="2">
        <v>-1.0091300000000001</v>
      </c>
      <c r="I1144" s="1">
        <v>1.1600000000000001E-7</v>
      </c>
      <c r="J1144" s="2">
        <v>-5.7927999999999997</v>
      </c>
      <c r="K1144" s="1">
        <v>0.70453200000000005</v>
      </c>
      <c r="L1144" s="2">
        <v>-1.1424700000000001</v>
      </c>
      <c r="M1144" s="3">
        <v>8.31959E-3</v>
      </c>
      <c r="N1144" s="2">
        <v>-1.1264799999999999</v>
      </c>
      <c r="O1144"/>
      <c r="P1144" s="3">
        <v>4.2176699999999998E-4</v>
      </c>
      <c r="Q1144" s="2">
        <v>-1.54423</v>
      </c>
      <c r="R1144" s="2"/>
      <c r="S1144" s="2">
        <v>-1.0091300000000001</v>
      </c>
      <c r="T1144" s="2">
        <v>-5.7927999999999997</v>
      </c>
      <c r="U1144" s="2"/>
      <c r="V1144" s="4">
        <v>1.1600000000000001E-7</v>
      </c>
      <c r="W1144"/>
      <c r="X1144" s="2">
        <v>-5.7927999999999997</v>
      </c>
      <c r="Y1144" s="2">
        <v>5.7927999999999997</v>
      </c>
    </row>
    <row r="1145" spans="1:25" x14ac:dyDescent="0.2">
      <c r="A1145" t="s">
        <v>3528</v>
      </c>
      <c r="B1145" t="s">
        <v>3529</v>
      </c>
      <c r="C1145" t="s">
        <v>3530</v>
      </c>
      <c r="D1145">
        <v>11</v>
      </c>
      <c r="E1145" s="1">
        <v>0.77277700000000005</v>
      </c>
      <c r="F1145" s="2">
        <v>1.02121</v>
      </c>
      <c r="G1145" s="1">
        <v>0.37621500000000002</v>
      </c>
      <c r="H1145" s="2">
        <v>1.05263</v>
      </c>
      <c r="I1145" s="1">
        <v>1.35E-8</v>
      </c>
      <c r="J1145" s="2">
        <v>5.3745700000000003</v>
      </c>
      <c r="K1145" s="1">
        <v>0.664439</v>
      </c>
      <c r="L1145" s="2">
        <v>1.1136999999999999</v>
      </c>
      <c r="M1145" s="3">
        <v>5.4775400000000001E-4</v>
      </c>
      <c r="N1145" s="2">
        <v>1.51373</v>
      </c>
      <c r="O1145"/>
      <c r="P1145" s="3">
        <v>4.6E-5</v>
      </c>
      <c r="Q1145" s="2">
        <v>1.58552</v>
      </c>
      <c r="R1145" s="2"/>
      <c r="S1145" s="2">
        <v>5.3745700000000003</v>
      </c>
      <c r="T1145" s="2">
        <v>1.02121</v>
      </c>
      <c r="U1145" s="2"/>
      <c r="V1145" s="4">
        <v>1.35E-8</v>
      </c>
      <c r="W1145"/>
      <c r="X1145" s="2">
        <v>5.3745700000000003</v>
      </c>
      <c r="Y1145" s="2">
        <v>5.3745700000000003</v>
      </c>
    </row>
    <row r="1146" spans="1:25" x14ac:dyDescent="0.2">
      <c r="A1146" t="s">
        <v>3312</v>
      </c>
      <c r="B1146" t="s">
        <v>3313</v>
      </c>
      <c r="C1146" t="s">
        <v>3314</v>
      </c>
      <c r="D1146">
        <v>11</v>
      </c>
      <c r="E1146" s="1">
        <v>9.4499999999999993E-6</v>
      </c>
      <c r="F1146" s="2">
        <v>2.39053</v>
      </c>
      <c r="G1146" s="1">
        <v>8.7600000000000004E-8</v>
      </c>
      <c r="H1146" s="2">
        <v>2.1752400000000001</v>
      </c>
      <c r="I1146" s="1">
        <v>3.6916999999999999E-4</v>
      </c>
      <c r="J1146" s="2">
        <v>1.27261</v>
      </c>
      <c r="K1146" s="1">
        <v>9.9056900000000003E-2</v>
      </c>
      <c r="L1146" s="2">
        <v>1.61382</v>
      </c>
      <c r="M1146" s="3">
        <v>2.9063299999999999E-4</v>
      </c>
      <c r="N1146" s="2">
        <v>1.45645</v>
      </c>
      <c r="O1146"/>
      <c r="P1146" s="3">
        <v>4.5700000000000003E-16</v>
      </c>
      <c r="Q1146" s="2">
        <v>1.73739</v>
      </c>
      <c r="R1146" s="2"/>
      <c r="S1146" s="2">
        <v>2.39053</v>
      </c>
      <c r="T1146" s="2">
        <v>1.27261</v>
      </c>
      <c r="U1146" s="2"/>
      <c r="V1146" s="4">
        <v>8.7600000000000004E-8</v>
      </c>
      <c r="W1146"/>
      <c r="X1146" s="2">
        <v>2.39053</v>
      </c>
      <c r="Y1146" s="2">
        <v>2.39053</v>
      </c>
    </row>
    <row r="1147" spans="1:25" x14ac:dyDescent="0.2">
      <c r="A1147" t="s">
        <v>3630</v>
      </c>
      <c r="B1147" t="s">
        <v>3631</v>
      </c>
      <c r="C1147" t="s">
        <v>3632</v>
      </c>
      <c r="D1147">
        <v>11</v>
      </c>
      <c r="E1147" s="5">
        <v>1.52706E-2</v>
      </c>
      <c r="F1147" s="6">
        <v>-1.8691599999999999</v>
      </c>
      <c r="G1147" s="5">
        <v>8.9400000000000004E-7</v>
      </c>
      <c r="H1147" s="6">
        <v>-1.65903</v>
      </c>
      <c r="I1147" s="5">
        <v>3.01E-5</v>
      </c>
      <c r="J1147" s="6">
        <v>-1.3918699999999999</v>
      </c>
      <c r="K1147" s="5">
        <v>0.78864400000000001</v>
      </c>
      <c r="L1147" s="6">
        <v>-1.17635</v>
      </c>
      <c r="M1147">
        <v>6.2799999999999995E-5</v>
      </c>
      <c r="N1147">
        <v>-2.3752300000000002</v>
      </c>
      <c r="O1147"/>
      <c r="P1147">
        <v>4.1100000000000001E-9</v>
      </c>
      <c r="Q1147">
        <v>-1.66317</v>
      </c>
      <c r="R1147"/>
      <c r="S1147" s="6">
        <v>-1.17635</v>
      </c>
      <c r="T1147" s="6">
        <v>-2.3752300000000002</v>
      </c>
      <c r="U1147"/>
      <c r="V1147">
        <v>8.9400000000000004E-7</v>
      </c>
      <c r="W1147"/>
      <c r="X1147" s="2">
        <v>-2.3752300000000002</v>
      </c>
      <c r="Y1147" s="2">
        <v>2.3752300000000002</v>
      </c>
    </row>
    <row r="1148" spans="1:25" x14ac:dyDescent="0.2">
      <c r="A1148" t="s">
        <v>3315</v>
      </c>
      <c r="B1148" t="s">
        <v>3316</v>
      </c>
      <c r="C1148" t="s">
        <v>3317</v>
      </c>
      <c r="D1148">
        <v>11</v>
      </c>
      <c r="E1148" s="1">
        <v>6.2600000000000003E-9</v>
      </c>
      <c r="F1148" s="2">
        <v>-15.2079</v>
      </c>
      <c r="G1148" s="1">
        <v>4.6099999999999996E-9</v>
      </c>
      <c r="H1148" s="2">
        <v>-12.9826</v>
      </c>
      <c r="I1148" s="1">
        <v>2.17E-6</v>
      </c>
      <c r="J1148" s="2">
        <v>-2.3935399999999998</v>
      </c>
      <c r="K1148" s="1">
        <v>3.5789500000000002E-2</v>
      </c>
      <c r="L1148" s="2">
        <v>-3.1511800000000001</v>
      </c>
      <c r="M1148" s="3">
        <v>1.4600000000000001E-7</v>
      </c>
      <c r="N1148" s="2">
        <v>-1.95566</v>
      </c>
      <c r="O1148"/>
      <c r="P1148" s="3">
        <v>2.5300000000000001E-15</v>
      </c>
      <c r="Q1148" s="2">
        <v>-4.9501499999999998</v>
      </c>
      <c r="R1148" s="2"/>
      <c r="S1148" s="2">
        <v>-1.95566</v>
      </c>
      <c r="T1148" s="2">
        <v>-15.2079</v>
      </c>
      <c r="U1148" s="2"/>
      <c r="V1148" s="4">
        <v>4.6099999999999996E-9</v>
      </c>
      <c r="W1148"/>
      <c r="X1148" s="2">
        <v>-15.2079</v>
      </c>
      <c r="Y1148" s="2">
        <v>15.2079</v>
      </c>
    </row>
    <row r="1149" spans="1:25" x14ac:dyDescent="0.2">
      <c r="A1149" t="s">
        <v>3633</v>
      </c>
      <c r="B1149" t="s">
        <v>3634</v>
      </c>
      <c r="C1149" t="s">
        <v>3635</v>
      </c>
      <c r="D1149">
        <v>11</v>
      </c>
      <c r="E1149" s="5">
        <v>0.14349200000000001</v>
      </c>
      <c r="F1149" s="6">
        <v>1.8277699999999999</v>
      </c>
      <c r="G1149" s="5">
        <v>1.61E-6</v>
      </c>
      <c r="H1149" s="6">
        <v>1.85124</v>
      </c>
      <c r="I1149" s="5">
        <v>7.9500000000000004E-8</v>
      </c>
      <c r="J1149" s="6">
        <v>1.5240100000000001</v>
      </c>
      <c r="K1149" s="5">
        <v>0.50611200000000001</v>
      </c>
      <c r="L1149" s="6">
        <v>1.65839</v>
      </c>
      <c r="M1149">
        <v>5.5400000000000003E-6</v>
      </c>
      <c r="N1149">
        <v>2.4328500000000002</v>
      </c>
      <c r="O1149"/>
      <c r="P1149">
        <v>1.1300000000000001E-11</v>
      </c>
      <c r="Q1149">
        <v>1.84768</v>
      </c>
      <c r="R1149"/>
      <c r="S1149" s="6">
        <v>2.4328500000000002</v>
      </c>
      <c r="T1149" s="6">
        <v>1.5240100000000001</v>
      </c>
      <c r="U1149"/>
      <c r="V1149">
        <v>7.9500000000000004E-8</v>
      </c>
      <c r="W1149"/>
      <c r="X1149" s="2">
        <v>2.4328500000000002</v>
      </c>
      <c r="Y1149" s="2">
        <v>2.4328500000000002</v>
      </c>
    </row>
    <row r="1150" spans="1:25" x14ac:dyDescent="0.2">
      <c r="A1150" t="s">
        <v>3318</v>
      </c>
      <c r="B1150" t="s">
        <v>3319</v>
      </c>
      <c r="C1150" t="s">
        <v>3320</v>
      </c>
      <c r="D1150">
        <v>11</v>
      </c>
      <c r="E1150" s="1">
        <v>2.8333299999999999E-2</v>
      </c>
      <c r="F1150" s="2">
        <v>2.2616800000000001</v>
      </c>
      <c r="G1150" s="1">
        <v>1.37E-6</v>
      </c>
      <c r="H1150" s="2">
        <v>1.6107899999999999</v>
      </c>
      <c r="I1150" s="1">
        <v>1.08E-5</v>
      </c>
      <c r="J1150" s="2">
        <v>1.3876900000000001</v>
      </c>
      <c r="K1150" s="1">
        <v>7.9355300000000004E-2</v>
      </c>
      <c r="L1150" s="2">
        <v>2.57863</v>
      </c>
      <c r="M1150" s="3">
        <v>5.3258E-2</v>
      </c>
      <c r="N1150" s="2">
        <v>1.1858299999999999</v>
      </c>
      <c r="O1150"/>
      <c r="P1150" s="3">
        <v>2.3899999999999998E-9</v>
      </c>
      <c r="Q1150" s="2">
        <v>1.7125600000000001</v>
      </c>
      <c r="R1150" s="2"/>
      <c r="S1150" s="2">
        <v>2.57863</v>
      </c>
      <c r="T1150" s="2">
        <v>1.1858299999999999</v>
      </c>
      <c r="U1150" s="2"/>
      <c r="V1150" s="4">
        <v>1.37E-6</v>
      </c>
      <c r="W1150"/>
      <c r="X1150" s="2">
        <v>2.57863</v>
      </c>
      <c r="Y1150" s="2">
        <v>2.57863</v>
      </c>
    </row>
    <row r="1151" spans="1:25" x14ac:dyDescent="0.2">
      <c r="A1151" t="s">
        <v>3444</v>
      </c>
      <c r="B1151" t="s">
        <v>3445</v>
      </c>
      <c r="C1151" t="s">
        <v>3446</v>
      </c>
      <c r="D1151">
        <v>11</v>
      </c>
      <c r="E1151" s="1">
        <v>0.74744900000000003</v>
      </c>
      <c r="F1151" s="2">
        <v>-1.2530699999999999</v>
      </c>
      <c r="G1151" s="1">
        <v>1.1000000000000001E-7</v>
      </c>
      <c r="H1151" s="2">
        <v>-4.4996</v>
      </c>
      <c r="I1151" s="1">
        <v>0.114817</v>
      </c>
      <c r="J1151" s="2">
        <v>1.2639100000000001</v>
      </c>
      <c r="K1151" s="1">
        <v>0.16375300000000001</v>
      </c>
      <c r="L1151" s="2">
        <v>1.5575600000000001</v>
      </c>
      <c r="M1151" s="3">
        <v>0.38612299999999999</v>
      </c>
      <c r="N1151" s="2">
        <v>-1.0414699999999999</v>
      </c>
      <c r="O1151"/>
      <c r="P1151" s="3">
        <v>0.123319</v>
      </c>
      <c r="Q1151" s="2">
        <v>-1.2639899999999999</v>
      </c>
      <c r="R1151" s="2"/>
      <c r="S1151" s="2">
        <v>1.5575600000000001</v>
      </c>
      <c r="T1151" s="2">
        <v>-4.4996</v>
      </c>
      <c r="U1151" s="2"/>
      <c r="V1151" s="4">
        <v>1.1000000000000001E-7</v>
      </c>
      <c r="W1151"/>
      <c r="X1151" s="2">
        <v>-4.4996</v>
      </c>
      <c r="Y1151" s="2">
        <v>4.4996</v>
      </c>
    </row>
    <row r="1152" spans="1:25" x14ac:dyDescent="0.2">
      <c r="A1152" t="s">
        <v>3321</v>
      </c>
      <c r="B1152" t="s">
        <v>3322</v>
      </c>
      <c r="C1152" t="s">
        <v>3323</v>
      </c>
      <c r="D1152">
        <v>11</v>
      </c>
      <c r="E1152" s="1">
        <v>5.3100000000000003E-5</v>
      </c>
      <c r="F1152" s="2">
        <v>-2.65151</v>
      </c>
      <c r="G1152" s="1">
        <v>1.39E-6</v>
      </c>
      <c r="H1152" s="2">
        <v>-2.29088</v>
      </c>
      <c r="I1152" s="1">
        <v>4.4772600000000003E-2</v>
      </c>
      <c r="J1152" s="2">
        <v>1.11886</v>
      </c>
      <c r="K1152" s="1">
        <v>2.5324000000000002E-3</v>
      </c>
      <c r="L1152" s="2">
        <v>-2.4096299999999999</v>
      </c>
      <c r="M1152" s="3">
        <v>2.2100000000000001E-7</v>
      </c>
      <c r="N1152" s="2">
        <v>-1.51224</v>
      </c>
      <c r="O1152"/>
      <c r="P1152" s="3">
        <v>1.23E-11</v>
      </c>
      <c r="Q1152" s="2">
        <v>-1.8062499999999999</v>
      </c>
      <c r="R1152" s="2"/>
      <c r="S1152" s="2">
        <v>1.11886</v>
      </c>
      <c r="T1152" s="2">
        <v>-2.65151</v>
      </c>
      <c r="U1152" s="2"/>
      <c r="V1152" s="4">
        <v>2.2100000000000001E-7</v>
      </c>
      <c r="W1152"/>
      <c r="X1152" s="2">
        <v>-2.65151</v>
      </c>
      <c r="Y1152" s="2">
        <v>2.65151</v>
      </c>
    </row>
    <row r="1153" spans="1:25" x14ac:dyDescent="0.2">
      <c r="A1153" t="s">
        <v>3531</v>
      </c>
      <c r="B1153" t="s">
        <v>3532</v>
      </c>
      <c r="C1153" t="s">
        <v>3533</v>
      </c>
      <c r="D1153">
        <v>11</v>
      </c>
      <c r="E1153" s="1">
        <v>0.28747800000000001</v>
      </c>
      <c r="F1153" s="2">
        <v>-1.88226</v>
      </c>
      <c r="G1153" s="1">
        <v>7.36E-5</v>
      </c>
      <c r="H1153" s="2">
        <v>-1.78756</v>
      </c>
      <c r="I1153" s="1">
        <v>1.08E-5</v>
      </c>
      <c r="J1153" s="2">
        <v>-2.12154</v>
      </c>
      <c r="K1153" s="1">
        <v>0.45624799999999999</v>
      </c>
      <c r="L1153" s="2">
        <v>-1.9162699999999999</v>
      </c>
      <c r="M1153" s="3">
        <v>3.4419099999999998E-4</v>
      </c>
      <c r="N1153" s="2">
        <v>-1.56446</v>
      </c>
      <c r="O1153"/>
      <c r="P1153" s="3">
        <v>1.3500000000000001E-9</v>
      </c>
      <c r="Q1153" s="2">
        <v>-1.8489800000000001</v>
      </c>
      <c r="R1153" s="2"/>
      <c r="S1153" s="2">
        <v>-1.56446</v>
      </c>
      <c r="T1153" s="2">
        <v>-2.12154</v>
      </c>
      <c r="U1153" s="2"/>
      <c r="V1153" s="4">
        <v>1.08E-5</v>
      </c>
      <c r="W1153"/>
      <c r="X1153" s="2">
        <v>-2.12154</v>
      </c>
      <c r="Y1153" s="2">
        <v>2.12154</v>
      </c>
    </row>
    <row r="1154" spans="1:25" x14ac:dyDescent="0.2">
      <c r="A1154" t="s">
        <v>3534</v>
      </c>
      <c r="B1154" t="s">
        <v>3535</v>
      </c>
      <c r="C1154" t="s">
        <v>3536</v>
      </c>
      <c r="D1154">
        <v>11</v>
      </c>
      <c r="E1154" s="1">
        <v>3.8999999999999999E-6</v>
      </c>
      <c r="F1154" s="2">
        <v>-1.7943</v>
      </c>
      <c r="G1154" s="1">
        <v>1.3400000000000001E-6</v>
      </c>
      <c r="H1154" s="2">
        <v>-1.9981800000000001</v>
      </c>
      <c r="I1154" s="1">
        <v>6.7299999999999995E-7</v>
      </c>
      <c r="J1154" s="2">
        <v>-2.06263</v>
      </c>
      <c r="K1154" s="1">
        <v>0.46958299999999997</v>
      </c>
      <c r="L1154" s="2">
        <v>-1.9285099999999999</v>
      </c>
      <c r="M1154" s="3">
        <v>0.942214</v>
      </c>
      <c r="N1154" s="2">
        <v>-1.0023</v>
      </c>
      <c r="O1154"/>
      <c r="P1154" s="3">
        <v>1.1100000000000001E-9</v>
      </c>
      <c r="Q1154" s="2">
        <v>-1.70051</v>
      </c>
      <c r="R1154" s="2"/>
      <c r="S1154" s="2">
        <v>-1.0023</v>
      </c>
      <c r="T1154" s="2">
        <v>-2.06263</v>
      </c>
      <c r="U1154" s="2"/>
      <c r="V1154" s="4">
        <v>6.7299999999999995E-7</v>
      </c>
      <c r="W1154"/>
      <c r="X1154" s="2">
        <v>-2.06263</v>
      </c>
      <c r="Y1154" s="2">
        <v>2.06263</v>
      </c>
    </row>
    <row r="1155" spans="1:25" x14ac:dyDescent="0.2">
      <c r="A1155" t="s">
        <v>3447</v>
      </c>
      <c r="B1155" t="s">
        <v>3448</v>
      </c>
      <c r="C1155" t="s">
        <v>3449</v>
      </c>
      <c r="D1155">
        <v>11</v>
      </c>
      <c r="E1155" s="1">
        <v>3.0808400000000003E-4</v>
      </c>
      <c r="F1155" s="2">
        <v>-1.9675</v>
      </c>
      <c r="G1155" s="1">
        <v>4.1699999999999997E-5</v>
      </c>
      <c r="H1155" s="2">
        <v>-2.1928999999999998</v>
      </c>
      <c r="I1155" s="1">
        <v>3.8599999999999999E-7</v>
      </c>
      <c r="J1155" s="2">
        <v>-4.9493999999999998</v>
      </c>
      <c r="K1155" s="1">
        <v>4.2696999999999999E-2</v>
      </c>
      <c r="L1155" s="2">
        <v>-4.0542800000000003</v>
      </c>
      <c r="M1155" s="3">
        <v>3.96E-7</v>
      </c>
      <c r="N1155" s="2">
        <v>-4.8462699999999996</v>
      </c>
      <c r="O1155"/>
      <c r="P1155" s="3">
        <v>1.1399999999999999E-18</v>
      </c>
      <c r="Q1155" s="2">
        <v>-3.3160099999999999</v>
      </c>
      <c r="R1155" s="2"/>
      <c r="S1155" s="2">
        <v>-1.9675</v>
      </c>
      <c r="T1155" s="2">
        <v>-4.9493999999999998</v>
      </c>
      <c r="U1155" s="2"/>
      <c r="V1155" s="4">
        <v>3.8599999999999999E-7</v>
      </c>
      <c r="W1155"/>
      <c r="X1155" s="2">
        <v>-4.9493999999999998</v>
      </c>
      <c r="Y1155" s="2">
        <v>4.9493999999999998</v>
      </c>
    </row>
    <row r="1156" spans="1:25" x14ac:dyDescent="0.2">
      <c r="A1156" t="s">
        <v>3324</v>
      </c>
      <c r="B1156" t="s">
        <v>3325</v>
      </c>
      <c r="C1156" t="s">
        <v>3326</v>
      </c>
      <c r="D1156">
        <v>11</v>
      </c>
      <c r="E1156" s="1">
        <v>3.8655099999999998E-2</v>
      </c>
      <c r="F1156" s="2">
        <v>-2.0117600000000002</v>
      </c>
      <c r="G1156" s="1">
        <v>2.2000000000000001E-6</v>
      </c>
      <c r="H1156" s="2">
        <v>-2.3662899999999998</v>
      </c>
      <c r="I1156" s="1">
        <v>0.18645300000000001</v>
      </c>
      <c r="J1156" s="2">
        <v>1.04358</v>
      </c>
      <c r="K1156" s="1">
        <v>0.69834099999999999</v>
      </c>
      <c r="L1156" s="2">
        <v>1.36687</v>
      </c>
      <c r="M1156" s="3">
        <v>8.83544E-2</v>
      </c>
      <c r="N1156" s="2">
        <v>1.0679399999999999</v>
      </c>
      <c r="O1156"/>
      <c r="P1156" s="3">
        <v>3.2257300000000003E-2</v>
      </c>
      <c r="Q1156" s="2">
        <v>-1.27474</v>
      </c>
      <c r="R1156" s="2"/>
      <c r="S1156" s="2">
        <v>1.36687</v>
      </c>
      <c r="T1156" s="2">
        <v>-2.3662899999999998</v>
      </c>
      <c r="U1156" s="2"/>
      <c r="V1156" s="4">
        <v>2.2000000000000001E-6</v>
      </c>
      <c r="W1156"/>
      <c r="X1156" s="2">
        <v>-2.3662899999999998</v>
      </c>
      <c r="Y1156" s="2">
        <v>2.3662899999999998</v>
      </c>
    </row>
    <row r="1157" spans="1:25" x14ac:dyDescent="0.2">
      <c r="A1157" t="s">
        <v>3450</v>
      </c>
      <c r="B1157" t="s">
        <v>3451</v>
      </c>
      <c r="C1157" t="s">
        <v>3452</v>
      </c>
      <c r="D1157">
        <v>11</v>
      </c>
      <c r="E1157" s="1">
        <v>0.159826</v>
      </c>
      <c r="F1157" s="2">
        <v>2.2386699999999999</v>
      </c>
      <c r="G1157" s="1">
        <v>2.0999999999999999E-5</v>
      </c>
      <c r="H1157" s="2">
        <v>2.41228</v>
      </c>
      <c r="I1157" s="1">
        <v>7.86E-5</v>
      </c>
      <c r="J1157" s="2">
        <v>1.95774</v>
      </c>
      <c r="K1157" s="1">
        <v>0.77342100000000003</v>
      </c>
      <c r="L1157" s="2">
        <v>1.4374499999999999</v>
      </c>
      <c r="M1157" s="3">
        <v>2.0000000000000002E-5</v>
      </c>
      <c r="N1157" s="2">
        <v>3.3089</v>
      </c>
      <c r="O1157"/>
      <c r="P1157" s="3">
        <v>2.0599999999999999E-7</v>
      </c>
      <c r="Q1157" s="2">
        <v>2.2256800000000001</v>
      </c>
      <c r="R1157" s="2"/>
      <c r="S1157" s="2">
        <v>3.3089</v>
      </c>
      <c r="T1157" s="2">
        <v>1.4374499999999999</v>
      </c>
      <c r="U1157" s="2"/>
      <c r="V1157" s="4">
        <v>2.0000000000000002E-5</v>
      </c>
      <c r="W1157"/>
      <c r="X1157" s="2">
        <v>3.3089</v>
      </c>
      <c r="Y1157" s="2">
        <v>3.3089</v>
      </c>
    </row>
    <row r="1158" spans="1:25" x14ac:dyDescent="0.2">
      <c r="A1158" t="s">
        <v>3663</v>
      </c>
      <c r="B1158" t="s">
        <v>3664</v>
      </c>
      <c r="C1158" t="s">
        <v>3665</v>
      </c>
      <c r="D1158" s="7">
        <v>11</v>
      </c>
      <c r="E1158" s="1">
        <v>0.30106100000000002</v>
      </c>
      <c r="F1158" s="2">
        <v>1.01173</v>
      </c>
      <c r="G1158" s="1">
        <v>0.84051200000000004</v>
      </c>
      <c r="H1158" s="2">
        <v>1.0023599999999999</v>
      </c>
      <c r="I1158" s="1">
        <v>7.1839400000000002E-4</v>
      </c>
      <c r="J1158" s="2">
        <v>2.25562</v>
      </c>
      <c r="K1158" s="1">
        <v>0.88000599999999995</v>
      </c>
      <c r="L1158" s="2">
        <v>1.00613</v>
      </c>
      <c r="M1158" s="3">
        <v>0.93400700000000003</v>
      </c>
      <c r="N1158" s="2">
        <v>1.00214</v>
      </c>
      <c r="O1158"/>
      <c r="P1158" s="3">
        <v>9.8472999999999998E-3</v>
      </c>
      <c r="Q1158" s="2">
        <v>1.1847099999999999</v>
      </c>
      <c r="R1158" s="2"/>
      <c r="S1158" s="2">
        <v>2.25562</v>
      </c>
      <c r="T1158" s="2">
        <v>1.00214</v>
      </c>
      <c r="U1158" s="2"/>
      <c r="V1158" s="4">
        <v>7.1839400000000002E-4</v>
      </c>
      <c r="W1158"/>
      <c r="X1158" s="2">
        <v>2.25562</v>
      </c>
      <c r="Y1158" s="2">
        <v>2.25562</v>
      </c>
    </row>
    <row r="1159" spans="1:25" x14ac:dyDescent="0.2">
      <c r="A1159" t="s">
        <v>3537</v>
      </c>
      <c r="B1159" t="s">
        <v>3538</v>
      </c>
      <c r="C1159" t="s">
        <v>3539</v>
      </c>
      <c r="D1159">
        <v>11</v>
      </c>
      <c r="E1159" s="5">
        <v>0.72756100000000001</v>
      </c>
      <c r="F1159" s="6">
        <v>1.0169299999999999</v>
      </c>
      <c r="G1159" s="5">
        <v>0.104822</v>
      </c>
      <c r="H1159" s="6">
        <v>1.03091</v>
      </c>
      <c r="I1159" s="5">
        <v>6.0439200000000004E-4</v>
      </c>
      <c r="J1159" s="6">
        <v>2.4900000000000002</v>
      </c>
      <c r="K1159" s="5">
        <v>0.40398600000000001</v>
      </c>
      <c r="L1159" s="6">
        <v>1.18489</v>
      </c>
      <c r="M1159">
        <v>0.91617000000000004</v>
      </c>
      <c r="N1159">
        <v>1.0021599999999999</v>
      </c>
      <c r="O1159"/>
      <c r="P1159">
        <v>1.46087E-3</v>
      </c>
      <c r="Q1159">
        <v>1.2526299999999999</v>
      </c>
      <c r="R1159"/>
      <c r="S1159" s="6">
        <v>2.4900000000000002</v>
      </c>
      <c r="T1159" s="6">
        <v>1.0021599999999999</v>
      </c>
      <c r="U1159"/>
      <c r="V1159">
        <v>6.0439200000000004E-4</v>
      </c>
      <c r="W1159"/>
      <c r="X1159" s="2">
        <v>2.4900000000000002</v>
      </c>
      <c r="Y1159" s="2">
        <v>2.4900000000000002</v>
      </c>
    </row>
    <row r="1160" spans="1:25" x14ac:dyDescent="0.2">
      <c r="A1160" t="s">
        <v>3540</v>
      </c>
      <c r="B1160" t="s">
        <v>3541</v>
      </c>
      <c r="C1160" t="s">
        <v>3542</v>
      </c>
      <c r="D1160">
        <v>11</v>
      </c>
      <c r="E1160" s="5">
        <v>0.61751500000000004</v>
      </c>
      <c r="F1160" s="6">
        <v>1.06911</v>
      </c>
      <c r="G1160" s="5">
        <v>0.62210200000000004</v>
      </c>
      <c r="H1160" s="6">
        <v>1.0147999999999999</v>
      </c>
      <c r="I1160" s="5">
        <v>6.9800000000000001E-6</v>
      </c>
      <c r="J1160" s="6">
        <v>3.1626500000000002</v>
      </c>
      <c r="K1160" s="5">
        <v>0.204594</v>
      </c>
      <c r="L1160" s="6">
        <v>1.0735600000000001</v>
      </c>
      <c r="M1160">
        <v>0.44142399999999998</v>
      </c>
      <c r="N1160">
        <v>-1.02024</v>
      </c>
      <c r="O1160"/>
      <c r="P1160">
        <v>1.54481E-3</v>
      </c>
      <c r="Q1160">
        <v>1.29695</v>
      </c>
      <c r="R1160"/>
      <c r="S1160" s="6">
        <v>3.1626500000000002</v>
      </c>
      <c r="T1160" s="6">
        <v>-1.02024</v>
      </c>
      <c r="U1160"/>
      <c r="V1160">
        <v>6.9800000000000001E-6</v>
      </c>
      <c r="W1160"/>
      <c r="X1160" s="2">
        <v>3.1626500000000002</v>
      </c>
      <c r="Y1160" s="2">
        <v>3.1626500000000002</v>
      </c>
    </row>
    <row r="1161" spans="1:25" x14ac:dyDescent="0.2">
      <c r="A1161" t="s">
        <v>3543</v>
      </c>
      <c r="B1161" t="s">
        <v>3544</v>
      </c>
      <c r="C1161" t="s">
        <v>3545</v>
      </c>
      <c r="D1161">
        <v>11</v>
      </c>
      <c r="E1161" s="5">
        <v>9.9114800000000003E-2</v>
      </c>
      <c r="F1161" s="6">
        <v>1.9719599999999999</v>
      </c>
      <c r="G1161" s="5">
        <v>4.5100000000000003E-9</v>
      </c>
      <c r="H1161" s="6">
        <v>1.9020699999999999</v>
      </c>
      <c r="I1161" s="5">
        <v>3.7399999999999999E-7</v>
      </c>
      <c r="J1161" s="6">
        <v>4.3781400000000001</v>
      </c>
      <c r="K1161" s="5">
        <v>0.60947399999999996</v>
      </c>
      <c r="L1161" s="6">
        <v>1.28701</v>
      </c>
      <c r="M1161">
        <v>0.31149199999999999</v>
      </c>
      <c r="N1161">
        <v>1.0549200000000001</v>
      </c>
      <c r="O1161"/>
      <c r="P1161">
        <v>2.0400000000000001E-8</v>
      </c>
      <c r="Q1161">
        <v>1.87236</v>
      </c>
      <c r="R1161"/>
      <c r="S1161" s="6">
        <v>4.3781400000000001</v>
      </c>
      <c r="T1161" s="6">
        <v>1.0549200000000001</v>
      </c>
      <c r="U1161"/>
      <c r="V1161">
        <v>4.5100000000000003E-9</v>
      </c>
      <c r="W1161"/>
      <c r="X1161" s="2">
        <v>4.3781400000000001</v>
      </c>
      <c r="Y1161" s="2">
        <v>4.3781400000000001</v>
      </c>
    </row>
    <row r="1162" spans="1:25" x14ac:dyDescent="0.2">
      <c r="A1162" t="s">
        <v>3453</v>
      </c>
      <c r="B1162" t="s">
        <v>3454</v>
      </c>
      <c r="C1162" t="s">
        <v>3455</v>
      </c>
      <c r="D1162">
        <v>11</v>
      </c>
      <c r="E1162" s="1">
        <v>4.6143000000000003E-2</v>
      </c>
      <c r="F1162" s="2">
        <v>-1.98078</v>
      </c>
      <c r="G1162" s="1">
        <v>5.5799999999999997E-8</v>
      </c>
      <c r="H1162" s="2">
        <v>-2.41994</v>
      </c>
      <c r="I1162" s="1">
        <v>1.3999999999999999E-9</v>
      </c>
      <c r="J1162" s="2">
        <v>-2.0807799999999999</v>
      </c>
      <c r="K1162" s="1">
        <v>0.14044300000000001</v>
      </c>
      <c r="L1162" s="2">
        <v>-1.76339</v>
      </c>
      <c r="M1162" s="3">
        <v>1.5099999999999999E-6</v>
      </c>
      <c r="N1162" s="2">
        <v>-2.2263000000000002</v>
      </c>
      <c r="O1162"/>
      <c r="P1162" s="3">
        <v>9.5299999999999998E-20</v>
      </c>
      <c r="Q1162" s="2">
        <v>-2.0941999999999998</v>
      </c>
      <c r="R1162" s="2"/>
      <c r="S1162" s="2">
        <v>-1.76339</v>
      </c>
      <c r="T1162" s="2">
        <v>-2.41994</v>
      </c>
      <c r="U1162" s="2"/>
      <c r="V1162" s="4">
        <v>1.3999999999999999E-9</v>
      </c>
      <c r="W1162"/>
      <c r="X1162" s="2">
        <v>-2.41994</v>
      </c>
      <c r="Y1162" s="2">
        <v>2.41994</v>
      </c>
    </row>
    <row r="1163" spans="1:25" x14ac:dyDescent="0.2">
      <c r="A1163" t="s">
        <v>3327</v>
      </c>
      <c r="B1163" t="s">
        <v>3328</v>
      </c>
      <c r="C1163" t="s">
        <v>3329</v>
      </c>
      <c r="D1163">
        <v>11</v>
      </c>
      <c r="E1163" s="1">
        <v>3.9230800000000001E-4</v>
      </c>
      <c r="F1163" s="2">
        <v>-2.4550200000000002</v>
      </c>
      <c r="G1163" s="1">
        <v>1.2100000000000001E-6</v>
      </c>
      <c r="H1163" s="2">
        <v>-2.0121099999999998</v>
      </c>
      <c r="I1163" s="1">
        <v>3.5999999999999998E-6</v>
      </c>
      <c r="J1163" s="2">
        <v>-2.03518</v>
      </c>
      <c r="K1163" s="1">
        <v>7.3188799999999998E-4</v>
      </c>
      <c r="L1163" s="2">
        <v>-2.2783799999999998</v>
      </c>
      <c r="M1163" s="3">
        <v>1.6200000000000001E-5</v>
      </c>
      <c r="N1163" s="2">
        <v>-1.63249</v>
      </c>
      <c r="O1163"/>
      <c r="P1163" s="3">
        <v>1.22E-25</v>
      </c>
      <c r="Q1163" s="2">
        <v>-2.0622400000000001</v>
      </c>
      <c r="R1163" s="2"/>
      <c r="S1163" s="2">
        <v>-1.63249</v>
      </c>
      <c r="T1163" s="2">
        <v>-2.4550200000000002</v>
      </c>
      <c r="U1163" s="2"/>
      <c r="V1163" s="4">
        <v>1.2100000000000001E-6</v>
      </c>
      <c r="W1163"/>
      <c r="X1163" s="2">
        <v>-2.4550200000000002</v>
      </c>
      <c r="Y1163" s="2">
        <v>2.4550200000000002</v>
      </c>
    </row>
    <row r="1164" spans="1:25" x14ac:dyDescent="0.2">
      <c r="A1164" t="s">
        <v>3546</v>
      </c>
      <c r="B1164" t="s">
        <v>3547</v>
      </c>
      <c r="C1164" t="s">
        <v>3548</v>
      </c>
      <c r="D1164">
        <v>11</v>
      </c>
      <c r="E1164" s="5">
        <v>0.83864499999999997</v>
      </c>
      <c r="F1164" s="6">
        <v>1.0203199999999999</v>
      </c>
      <c r="G1164" s="5">
        <v>3.1110700000000002E-2</v>
      </c>
      <c r="H1164" s="6">
        <v>1.76065</v>
      </c>
      <c r="I1164" s="5">
        <v>2.8132999999999998E-2</v>
      </c>
      <c r="J1164" s="6">
        <v>2.9609399999999999</v>
      </c>
      <c r="K1164" s="5">
        <v>0.69834099999999999</v>
      </c>
      <c r="L1164" s="6">
        <v>1.15778</v>
      </c>
      <c r="M1164">
        <v>6.5686399999999997E-3</v>
      </c>
      <c r="N1164">
        <v>1.2319599999999999</v>
      </c>
      <c r="O1164"/>
      <c r="P1164">
        <v>2.5377800000000002E-4</v>
      </c>
      <c r="Q1164">
        <v>1.5102599999999999</v>
      </c>
      <c r="R1164"/>
      <c r="S1164" s="6">
        <v>2.9609399999999999</v>
      </c>
      <c r="T1164" s="6">
        <v>1.0203199999999999</v>
      </c>
      <c r="U1164"/>
      <c r="V1164">
        <v>6.5686399999999997E-3</v>
      </c>
      <c r="W1164"/>
      <c r="X1164" s="2">
        <v>2.9609399999999999</v>
      </c>
      <c r="Y1164" s="2">
        <v>2.9609399999999999</v>
      </c>
    </row>
    <row r="1165" spans="1:25" x14ac:dyDescent="0.2">
      <c r="A1165" t="s">
        <v>3330</v>
      </c>
      <c r="B1165" t="s">
        <v>3331</v>
      </c>
      <c r="C1165" t="s">
        <v>3332</v>
      </c>
      <c r="D1165">
        <v>11</v>
      </c>
      <c r="E1165" s="1">
        <v>2.1100000000000001E-5</v>
      </c>
      <c r="F1165" s="2">
        <v>-3.6974900000000002</v>
      </c>
      <c r="G1165" s="1">
        <v>1.07E-8</v>
      </c>
      <c r="H1165" s="2">
        <v>-3.0788099999999998</v>
      </c>
      <c r="I1165" s="1">
        <v>2.08E-6</v>
      </c>
      <c r="J1165" s="2">
        <v>-3.02657</v>
      </c>
      <c r="K1165" s="1">
        <v>1.3214E-2</v>
      </c>
      <c r="L1165" s="2">
        <v>-4.4158499999999998</v>
      </c>
      <c r="M1165" s="3">
        <v>5.0200000000000002E-7</v>
      </c>
      <c r="N1165" s="2">
        <v>-3.1859600000000001</v>
      </c>
      <c r="O1165"/>
      <c r="P1165" s="3">
        <v>2.5399999999999999E-28</v>
      </c>
      <c r="Q1165" s="2">
        <v>-3.4228499999999999</v>
      </c>
      <c r="R1165" s="2"/>
      <c r="S1165" s="2">
        <v>-3.02657</v>
      </c>
      <c r="T1165" s="2">
        <v>-4.4158499999999998</v>
      </c>
      <c r="U1165" s="2"/>
      <c r="V1165" s="4">
        <v>1.07E-8</v>
      </c>
      <c r="W1165"/>
      <c r="X1165" s="2">
        <v>-4.4158499999999998</v>
      </c>
      <c r="Y1165" s="2">
        <v>4.4158499999999998</v>
      </c>
    </row>
    <row r="1166" spans="1:25" x14ac:dyDescent="0.2">
      <c r="A1166" t="s">
        <v>3600</v>
      </c>
      <c r="B1166" t="s">
        <v>3601</v>
      </c>
      <c r="C1166" t="s">
        <v>3602</v>
      </c>
      <c r="D1166">
        <v>11</v>
      </c>
      <c r="E1166" s="5">
        <v>0.485319</v>
      </c>
      <c r="F1166" s="6">
        <v>-1.5852299999999999</v>
      </c>
      <c r="G1166" s="5">
        <v>2.6899999999999999E-7</v>
      </c>
      <c r="H1166" s="6">
        <v>-1.65452</v>
      </c>
      <c r="I1166" s="5">
        <v>0.117692</v>
      </c>
      <c r="J1166" s="6">
        <v>-1.14578</v>
      </c>
      <c r="K1166" s="5">
        <v>1.1513799999999999E-2</v>
      </c>
      <c r="L1166" s="6">
        <v>-2.0464000000000002</v>
      </c>
      <c r="M1166">
        <v>2.04031E-4</v>
      </c>
      <c r="N1166">
        <v>-1.8708</v>
      </c>
      <c r="O1166"/>
      <c r="P1166">
        <v>4.8099999999999997E-9</v>
      </c>
      <c r="Q1166">
        <v>-1.6293</v>
      </c>
      <c r="R1166"/>
      <c r="S1166" s="6">
        <v>-1.14578</v>
      </c>
      <c r="T1166" s="6">
        <v>-2.0464000000000002</v>
      </c>
      <c r="U1166"/>
      <c r="V1166">
        <v>2.6899999999999999E-7</v>
      </c>
      <c r="W1166"/>
      <c r="X1166" s="2">
        <v>-2.0464000000000002</v>
      </c>
      <c r="Y1166" s="2">
        <v>2.0464000000000002</v>
      </c>
    </row>
    <row r="1167" spans="1:25" x14ac:dyDescent="0.2">
      <c r="A1167" t="s">
        <v>3549</v>
      </c>
      <c r="B1167" t="s">
        <v>3550</v>
      </c>
      <c r="C1167" t="s">
        <v>3551</v>
      </c>
      <c r="D1167">
        <v>11</v>
      </c>
      <c r="E1167" s="5">
        <v>0.70254099999999997</v>
      </c>
      <c r="F1167" s="6">
        <v>-1.16594</v>
      </c>
      <c r="G1167" s="5">
        <v>4.0000000000000003E-5</v>
      </c>
      <c r="H1167" s="6">
        <v>1.3749100000000001</v>
      </c>
      <c r="I1167" s="5">
        <v>9.7100000000000002E-6</v>
      </c>
      <c r="J1167" s="6">
        <v>2.17767</v>
      </c>
      <c r="K1167" s="5">
        <v>0.69834099999999999</v>
      </c>
      <c r="L1167" s="6">
        <v>1.30281</v>
      </c>
      <c r="M1167">
        <v>3.0400000000000002E-7</v>
      </c>
      <c r="N1167">
        <v>4.60466</v>
      </c>
      <c r="O1167"/>
      <c r="P1167">
        <v>4.9100000000000004E-6</v>
      </c>
      <c r="Q1167">
        <v>1.74335</v>
      </c>
      <c r="R1167"/>
      <c r="S1167" s="6">
        <v>4.60466</v>
      </c>
      <c r="T1167" s="6">
        <v>-1.16594</v>
      </c>
      <c r="U1167"/>
      <c r="V1167">
        <v>3.0400000000000002E-7</v>
      </c>
      <c r="W1167"/>
      <c r="X1167" s="2">
        <v>4.60466</v>
      </c>
      <c r="Y1167" s="2">
        <v>4.60466</v>
      </c>
    </row>
    <row r="1168" spans="1:25" x14ac:dyDescent="0.2">
      <c r="A1168" t="s">
        <v>3456</v>
      </c>
      <c r="B1168" t="s">
        <v>3457</v>
      </c>
      <c r="C1168" t="s">
        <v>3458</v>
      </c>
      <c r="D1168">
        <v>11</v>
      </c>
      <c r="E1168" s="1">
        <v>7.5781600000000005E-2</v>
      </c>
      <c r="F1168" s="2">
        <v>2.4838499999999999</v>
      </c>
      <c r="G1168" s="1">
        <v>1.66E-5</v>
      </c>
      <c r="H1168" s="2">
        <v>2.0679799999999999</v>
      </c>
      <c r="I1168" s="1">
        <v>1.5099999999999999E-6</v>
      </c>
      <c r="J1168" s="2">
        <v>2.0912700000000002</v>
      </c>
      <c r="K1168" s="1">
        <v>0.38570399999999999</v>
      </c>
      <c r="L1168" s="2">
        <v>2.2002000000000002</v>
      </c>
      <c r="M1168" s="3">
        <v>1.46162E-4</v>
      </c>
      <c r="N1168" s="2">
        <v>2.1566800000000002</v>
      </c>
      <c r="O1168"/>
      <c r="P1168" s="3">
        <v>1.28E-12</v>
      </c>
      <c r="Q1168" s="2">
        <v>2.1962299999999999</v>
      </c>
      <c r="R1168" s="2"/>
      <c r="S1168" s="2">
        <v>2.4838499999999999</v>
      </c>
      <c r="T1168" s="2">
        <v>2.0679799999999999</v>
      </c>
      <c r="U1168" s="2"/>
      <c r="V1168" s="4">
        <v>1.5099999999999999E-6</v>
      </c>
      <c r="W1168"/>
      <c r="X1168" s="2">
        <v>2.4838499999999999</v>
      </c>
      <c r="Y1168" s="2">
        <v>2.4838499999999999</v>
      </c>
    </row>
    <row r="1169" spans="1:25" x14ac:dyDescent="0.2">
      <c r="A1169" t="s">
        <v>3459</v>
      </c>
      <c r="B1169" t="s">
        <v>3460</v>
      </c>
      <c r="C1169" t="s">
        <v>3461</v>
      </c>
      <c r="D1169">
        <v>11</v>
      </c>
      <c r="E1169" s="1">
        <v>4.3233200000000003E-3</v>
      </c>
      <c r="F1169" s="2">
        <v>-1.5695699999999999</v>
      </c>
      <c r="G1169" s="1">
        <v>1.0899999999999999E-6</v>
      </c>
      <c r="H1169" s="2">
        <v>-2.1369799999999999</v>
      </c>
      <c r="I1169" s="1">
        <v>7.7626099999999999E-4</v>
      </c>
      <c r="J1169" s="2">
        <v>1.0826800000000001</v>
      </c>
      <c r="K1169" s="1">
        <v>0.463557</v>
      </c>
      <c r="L1169" s="2">
        <v>-2.2026500000000002</v>
      </c>
      <c r="M1169" s="3">
        <v>0.77896299999999996</v>
      </c>
      <c r="N1169" s="2">
        <v>1.00684</v>
      </c>
      <c r="O1169"/>
      <c r="P1169" s="3">
        <v>2.7243900000000003E-4</v>
      </c>
      <c r="Q1169" s="2">
        <v>-1.44817</v>
      </c>
      <c r="R1169" s="2"/>
      <c r="S1169" s="2">
        <v>1.0826800000000001</v>
      </c>
      <c r="T1169" s="2">
        <v>-2.2026500000000002</v>
      </c>
      <c r="U1169" s="2"/>
      <c r="V1169" s="4">
        <v>1.0899999999999999E-6</v>
      </c>
      <c r="W1169"/>
      <c r="X1169" s="2">
        <v>-2.2026500000000002</v>
      </c>
      <c r="Y1169" s="2">
        <v>2.2026500000000002</v>
      </c>
    </row>
    <row r="1170" spans="1:25" x14ac:dyDescent="0.2">
      <c r="A1170" t="s">
        <v>3552</v>
      </c>
      <c r="B1170" t="s">
        <v>3553</v>
      </c>
      <c r="C1170" t="s">
        <v>3554</v>
      </c>
      <c r="D1170">
        <v>11</v>
      </c>
      <c r="E1170" s="5">
        <v>0.66661899999999996</v>
      </c>
      <c r="F1170" s="6">
        <v>-1.2444</v>
      </c>
      <c r="G1170" s="5">
        <v>8.4105799999999994E-2</v>
      </c>
      <c r="H1170" s="6">
        <v>-1.2551000000000001</v>
      </c>
      <c r="I1170" s="5">
        <v>8.53E-5</v>
      </c>
      <c r="J1170" s="6">
        <v>-3.56521</v>
      </c>
      <c r="K1170" s="5">
        <v>0.66940599999999995</v>
      </c>
      <c r="L1170" s="6">
        <v>-1.1077600000000001</v>
      </c>
      <c r="M1170">
        <v>7.8287300000000004E-2</v>
      </c>
      <c r="N1170">
        <v>-1.18367</v>
      </c>
      <c r="O1170"/>
      <c r="P1170">
        <v>3.3699999999999999E-5</v>
      </c>
      <c r="Q1170">
        <v>-1.4969399999999999</v>
      </c>
      <c r="R1170"/>
      <c r="S1170" s="6">
        <v>-1.1077600000000001</v>
      </c>
      <c r="T1170" s="6">
        <v>-3.56521</v>
      </c>
      <c r="U1170"/>
      <c r="V1170">
        <v>8.53E-5</v>
      </c>
      <c r="W1170"/>
      <c r="X1170" s="2">
        <v>-3.56521</v>
      </c>
      <c r="Y1170" s="2">
        <v>3.56521</v>
      </c>
    </row>
    <row r="1171" spans="1:25" x14ac:dyDescent="0.2">
      <c r="A1171" t="s">
        <v>3333</v>
      </c>
      <c r="B1171" t="s">
        <v>3334</v>
      </c>
      <c r="C1171" t="s">
        <v>3335</v>
      </c>
      <c r="D1171">
        <v>11</v>
      </c>
      <c r="E1171" s="1">
        <v>2.0499999999999999E-6</v>
      </c>
      <c r="F1171" s="2">
        <v>7.3833500000000001</v>
      </c>
      <c r="G1171" s="1">
        <v>4.0300000000000004E-9</v>
      </c>
      <c r="H1171" s="2">
        <v>5.7260900000000001</v>
      </c>
      <c r="I1171" s="1">
        <v>2.62735E-4</v>
      </c>
      <c r="J1171" s="2">
        <v>1.26651</v>
      </c>
      <c r="K1171" s="1">
        <v>9.8512199999999994E-2</v>
      </c>
      <c r="L1171" s="2">
        <v>3.7223199999999999</v>
      </c>
      <c r="M1171" s="3">
        <v>5.6899999999999997E-7</v>
      </c>
      <c r="N1171" s="2">
        <v>2.1932900000000002</v>
      </c>
      <c r="O1171"/>
      <c r="P1171" s="3">
        <v>6.1599999999999998E-14</v>
      </c>
      <c r="Q1171" s="2">
        <v>3.3759999999999999</v>
      </c>
      <c r="R1171" s="2"/>
      <c r="S1171" s="2">
        <v>7.3833500000000001</v>
      </c>
      <c r="T1171" s="2">
        <v>1.26651</v>
      </c>
      <c r="U1171" s="2"/>
      <c r="V1171" s="4">
        <v>4.0300000000000004E-9</v>
      </c>
      <c r="W1171"/>
      <c r="X1171" s="2">
        <v>7.3833500000000001</v>
      </c>
      <c r="Y1171" s="2">
        <v>7.3833500000000001</v>
      </c>
    </row>
    <row r="1172" spans="1:25" x14ac:dyDescent="0.2">
      <c r="A1172" t="s">
        <v>3555</v>
      </c>
      <c r="B1172" t="s">
        <v>3556</v>
      </c>
      <c r="C1172" t="s">
        <v>3557</v>
      </c>
      <c r="D1172">
        <v>11</v>
      </c>
      <c r="E1172" s="5">
        <v>0.53335500000000002</v>
      </c>
      <c r="F1172" s="6">
        <v>1.02234</v>
      </c>
      <c r="G1172" s="5">
        <v>1.59957E-3</v>
      </c>
      <c r="H1172" s="6">
        <v>-1.1832100000000001</v>
      </c>
      <c r="I1172" s="5">
        <v>1.27E-9</v>
      </c>
      <c r="J1172" s="6">
        <v>19.311199999999999</v>
      </c>
      <c r="K1172" s="5">
        <v>0.65204600000000001</v>
      </c>
      <c r="L1172" s="6">
        <v>1.4440200000000001</v>
      </c>
      <c r="M1172">
        <v>0.27778999999999998</v>
      </c>
      <c r="N1172">
        <v>1.0673600000000001</v>
      </c>
      <c r="O1172"/>
      <c r="P1172">
        <v>2.29824E-3</v>
      </c>
      <c r="Q1172">
        <v>1.9152</v>
      </c>
      <c r="R1172"/>
      <c r="S1172" s="6">
        <v>19.311199999999999</v>
      </c>
      <c r="T1172" s="6">
        <v>-1.1832100000000001</v>
      </c>
      <c r="U1172"/>
      <c r="V1172">
        <v>1.27E-9</v>
      </c>
      <c r="W1172"/>
      <c r="X1172" s="2">
        <v>19.311199999999999</v>
      </c>
      <c r="Y1172" s="2">
        <v>19.311199999999999</v>
      </c>
    </row>
    <row r="1173" spans="1:25" x14ac:dyDescent="0.2">
      <c r="A1173" t="s">
        <v>3336</v>
      </c>
      <c r="B1173" t="s">
        <v>3337</v>
      </c>
      <c r="C1173" t="s">
        <v>3338</v>
      </c>
      <c r="D1173">
        <v>11</v>
      </c>
      <c r="E1173" s="1">
        <v>4.4199999999999997E-5</v>
      </c>
      <c r="F1173" s="2">
        <v>-2.0898699999999999</v>
      </c>
      <c r="G1173" s="1">
        <v>1.39E-6</v>
      </c>
      <c r="H1173" s="2">
        <v>-2.0575399999999999</v>
      </c>
      <c r="I1173" s="1">
        <v>2.1900000000000002E-6</v>
      </c>
      <c r="J1173" s="2">
        <v>-2.1053799999999998</v>
      </c>
      <c r="K1173" s="1">
        <v>8.0699999999999996E-5</v>
      </c>
      <c r="L1173" s="2">
        <v>-1.92001</v>
      </c>
      <c r="M1173" s="3">
        <v>5.7999999999999995E-7</v>
      </c>
      <c r="N1173" s="2">
        <v>-1.9948399999999999</v>
      </c>
      <c r="O1173"/>
      <c r="P1173" s="3">
        <v>5.5800000000000003E-34</v>
      </c>
      <c r="Q1173" s="2">
        <v>-2.02915</v>
      </c>
      <c r="R1173" s="2"/>
      <c r="S1173" s="2">
        <v>-1.92001</v>
      </c>
      <c r="T1173" s="2">
        <v>-2.1053799999999998</v>
      </c>
      <c r="U1173" s="2"/>
      <c r="V1173" s="4">
        <v>5.7999999999999995E-7</v>
      </c>
      <c r="W1173"/>
      <c r="X1173" s="2">
        <v>-2.1053799999999998</v>
      </c>
      <c r="Y1173" s="2">
        <v>2.1053799999999998</v>
      </c>
    </row>
    <row r="1174" spans="1:25" x14ac:dyDescent="0.2">
      <c r="A1174" t="s">
        <v>3339</v>
      </c>
      <c r="B1174" t="s">
        <v>3340</v>
      </c>
      <c r="C1174" t="s">
        <v>3341</v>
      </c>
      <c r="D1174">
        <v>11</v>
      </c>
      <c r="E1174" s="1">
        <v>3.1599999999999998E-8</v>
      </c>
      <c r="F1174" s="2">
        <v>-33.615900000000003</v>
      </c>
      <c r="G1174" s="1">
        <v>1.4500000000000001E-6</v>
      </c>
      <c r="H1174" s="2">
        <v>-1.84144</v>
      </c>
      <c r="I1174" s="1">
        <v>1.34E-5</v>
      </c>
      <c r="J1174" s="2">
        <v>-1.6236200000000001</v>
      </c>
      <c r="K1174" s="1">
        <v>0.679705</v>
      </c>
      <c r="L1174" s="2">
        <v>-1.85528</v>
      </c>
      <c r="M1174" s="3">
        <v>9.3417600000000003E-2</v>
      </c>
      <c r="N1174" s="2">
        <v>-1.05477</v>
      </c>
      <c r="O1174"/>
      <c r="P1174" s="3">
        <v>1.26E-5</v>
      </c>
      <c r="Q1174" s="2">
        <v>-2.8825599999999998</v>
      </c>
      <c r="R1174" s="2"/>
      <c r="S1174" s="2">
        <v>-1.05477</v>
      </c>
      <c r="T1174" s="2">
        <v>-33.615900000000003</v>
      </c>
      <c r="U1174" s="2"/>
      <c r="V1174" s="4">
        <v>3.1599999999999998E-8</v>
      </c>
      <c r="W1174"/>
      <c r="X1174" s="2">
        <v>-33.615900000000003</v>
      </c>
      <c r="Y1174" s="2">
        <v>33.615900000000003</v>
      </c>
    </row>
    <row r="1175" spans="1:25" x14ac:dyDescent="0.2">
      <c r="A1175" t="s">
        <v>3558</v>
      </c>
      <c r="B1175" t="s">
        <v>3559</v>
      </c>
      <c r="C1175" t="s">
        <v>3560</v>
      </c>
      <c r="D1175">
        <v>11</v>
      </c>
      <c r="E1175" s="5">
        <v>0.74728099999999997</v>
      </c>
      <c r="F1175" s="6">
        <v>-1.5906</v>
      </c>
      <c r="G1175" s="5">
        <v>9.1799999999999995E-5</v>
      </c>
      <c r="H1175" s="6">
        <v>-1.5793900000000001</v>
      </c>
      <c r="I1175" s="5">
        <v>4.1300000000000001E-5</v>
      </c>
      <c r="J1175" s="6">
        <v>-2.0151699999999999</v>
      </c>
      <c r="K1175" s="5">
        <v>0.27030799999999999</v>
      </c>
      <c r="L1175" s="6">
        <v>-2.6877800000000001</v>
      </c>
      <c r="M1175">
        <v>1.3075199999999999E-3</v>
      </c>
      <c r="N1175">
        <v>-1.6008899999999999</v>
      </c>
      <c r="O1175"/>
      <c r="P1175">
        <v>1.0699999999999999E-5</v>
      </c>
      <c r="Q1175">
        <v>-1.8338699999999999</v>
      </c>
      <c r="R1175"/>
      <c r="S1175" s="6">
        <v>-1.5793900000000001</v>
      </c>
      <c r="T1175" s="6">
        <v>-2.6877800000000001</v>
      </c>
      <c r="U1175"/>
      <c r="V1175">
        <v>4.1300000000000001E-5</v>
      </c>
      <c r="W1175"/>
      <c r="X1175" s="2">
        <v>-2.6877800000000001</v>
      </c>
      <c r="Y1175" s="2">
        <v>2.6877800000000001</v>
      </c>
    </row>
    <row r="1176" spans="1:25" x14ac:dyDescent="0.2">
      <c r="A1176" t="s">
        <v>3561</v>
      </c>
      <c r="B1176" t="s">
        <v>3562</v>
      </c>
      <c r="C1176" t="s">
        <v>3563</v>
      </c>
      <c r="D1176">
        <v>11</v>
      </c>
      <c r="E1176" s="5">
        <v>0.98201700000000003</v>
      </c>
      <c r="F1176" s="6">
        <v>1.00115</v>
      </c>
      <c r="G1176" s="5">
        <v>0.35807800000000001</v>
      </c>
      <c r="H1176" s="6">
        <v>-1.0286500000000001</v>
      </c>
      <c r="I1176" s="5">
        <v>2.8700000000000001E-6</v>
      </c>
      <c r="J1176" s="6">
        <v>3.3023799999999999</v>
      </c>
      <c r="K1176" s="5">
        <v>0.57188000000000005</v>
      </c>
      <c r="L1176" s="6">
        <v>-1.02521</v>
      </c>
      <c r="M1176">
        <v>0.47774100000000003</v>
      </c>
      <c r="N1176">
        <v>1.01539</v>
      </c>
      <c r="O1176"/>
      <c r="P1176">
        <v>6.9836799999999999E-3</v>
      </c>
      <c r="Q1176">
        <v>1.2674799999999999</v>
      </c>
      <c r="R1176"/>
      <c r="S1176" s="6">
        <v>3.3023799999999999</v>
      </c>
      <c r="T1176" s="6">
        <v>-1.0286500000000001</v>
      </c>
      <c r="U1176"/>
      <c r="V1176">
        <v>2.8700000000000001E-6</v>
      </c>
      <c r="W1176"/>
      <c r="X1176" s="2">
        <v>3.3023799999999999</v>
      </c>
      <c r="Y1176" s="2">
        <v>3.3023799999999999</v>
      </c>
    </row>
    <row r="1177" spans="1:25" x14ac:dyDescent="0.2">
      <c r="A1177" t="s">
        <v>3462</v>
      </c>
      <c r="B1177" t="s">
        <v>3463</v>
      </c>
      <c r="C1177" t="s">
        <v>3464</v>
      </c>
      <c r="D1177">
        <v>11</v>
      </c>
      <c r="E1177" s="1">
        <v>0.31543100000000002</v>
      </c>
      <c r="F1177" s="2">
        <v>-2.43933</v>
      </c>
      <c r="G1177" s="1">
        <v>4.6600000000000002E-7</v>
      </c>
      <c r="H1177" s="2">
        <v>-2.0542699999999998</v>
      </c>
      <c r="I1177" s="1">
        <v>1.8498299999999999E-2</v>
      </c>
      <c r="J1177" s="2">
        <v>-1.21323</v>
      </c>
      <c r="K1177" s="1">
        <v>0.50785400000000003</v>
      </c>
      <c r="L1177" s="2">
        <v>-1.95702</v>
      </c>
      <c r="M1177" s="3">
        <v>5.9558299999999996E-3</v>
      </c>
      <c r="N1177" s="2">
        <v>-1.3752899999999999</v>
      </c>
      <c r="O1177"/>
      <c r="P1177" s="3">
        <v>1.43E-5</v>
      </c>
      <c r="Q1177" s="2">
        <v>-1.75593</v>
      </c>
      <c r="R1177" s="2"/>
      <c r="S1177" s="2">
        <v>-1.21323</v>
      </c>
      <c r="T1177" s="2">
        <v>-2.43933</v>
      </c>
      <c r="U1177" s="2"/>
      <c r="V1177" s="4">
        <v>4.6600000000000002E-7</v>
      </c>
      <c r="W1177"/>
      <c r="X1177" s="2">
        <v>-2.43933</v>
      </c>
      <c r="Y1177" s="2">
        <v>2.43933</v>
      </c>
    </row>
    <row r="1178" spans="1:25" x14ac:dyDescent="0.2">
      <c r="A1178" t="s">
        <v>3465</v>
      </c>
      <c r="B1178" t="s">
        <v>3466</v>
      </c>
      <c r="C1178" t="s">
        <v>3467</v>
      </c>
      <c r="D1178">
        <v>11</v>
      </c>
      <c r="E1178" s="1">
        <v>0.80200300000000002</v>
      </c>
      <c r="F1178" s="2">
        <v>-1.1997800000000001</v>
      </c>
      <c r="G1178" s="1">
        <v>1.8300000000000001E-6</v>
      </c>
      <c r="H1178" s="2">
        <v>-3.5006499999999998</v>
      </c>
      <c r="I1178" s="1">
        <v>6.5699999999999999E-8</v>
      </c>
      <c r="J1178" s="2">
        <v>-17.847100000000001</v>
      </c>
      <c r="K1178" s="1">
        <v>0.73764200000000002</v>
      </c>
      <c r="L1178" s="2">
        <v>-1.31389</v>
      </c>
      <c r="M1178" s="3">
        <v>5.3400000000000002E-8</v>
      </c>
      <c r="N1178" s="2">
        <v>-11.6068</v>
      </c>
      <c r="O1178"/>
      <c r="P1178" s="3">
        <v>1.3500000000000001E-9</v>
      </c>
      <c r="Q1178" s="2">
        <v>-4.1815499999999997</v>
      </c>
      <c r="R1178" s="2"/>
      <c r="S1178" s="2">
        <v>-1.1997800000000001</v>
      </c>
      <c r="T1178" s="2">
        <v>-17.847100000000001</v>
      </c>
      <c r="U1178" s="2"/>
      <c r="V1178" s="4">
        <v>5.3400000000000002E-8</v>
      </c>
      <c r="W1178"/>
      <c r="X1178" s="2">
        <v>-17.847100000000001</v>
      </c>
      <c r="Y1178" s="2">
        <v>17.847100000000001</v>
      </c>
    </row>
    <row r="1179" spans="1:25" x14ac:dyDescent="0.2">
      <c r="A1179" t="s">
        <v>3564</v>
      </c>
      <c r="B1179" t="s">
        <v>3565</v>
      </c>
      <c r="C1179" t="s">
        <v>3566</v>
      </c>
      <c r="D1179">
        <v>11</v>
      </c>
      <c r="E1179" s="5">
        <v>0.88406799999999996</v>
      </c>
      <c r="F1179" s="6">
        <v>-1.03613</v>
      </c>
      <c r="G1179" s="5">
        <v>1.07037E-3</v>
      </c>
      <c r="H1179" s="6">
        <v>1.3282499999999999</v>
      </c>
      <c r="I1179" s="5">
        <v>4.2100000000000002E-7</v>
      </c>
      <c r="J1179" s="6">
        <v>3.8090899999999999</v>
      </c>
      <c r="K1179" s="5">
        <v>0.35310900000000001</v>
      </c>
      <c r="L1179" s="6">
        <v>-1.4586699999999999</v>
      </c>
      <c r="M1179">
        <v>1.1572000000000001E-2</v>
      </c>
      <c r="N1179">
        <v>1.2503500000000001</v>
      </c>
      <c r="O1179"/>
      <c r="P1179">
        <v>6.2818400000000003E-3</v>
      </c>
      <c r="Q1179">
        <v>1.3489899999999999</v>
      </c>
      <c r="R1179"/>
      <c r="S1179" s="6">
        <v>3.8090899999999999</v>
      </c>
      <c r="T1179" s="6">
        <v>-1.4586699999999999</v>
      </c>
      <c r="U1179"/>
      <c r="V1179">
        <v>4.2100000000000002E-7</v>
      </c>
      <c r="W1179"/>
      <c r="X1179" s="2">
        <v>3.8090899999999999</v>
      </c>
      <c r="Y1179" s="2">
        <v>3.8090899999999999</v>
      </c>
    </row>
    <row r="1180" spans="1:25" x14ac:dyDescent="0.2">
      <c r="A1180" t="s">
        <v>3342</v>
      </c>
      <c r="B1180" t="s">
        <v>3343</v>
      </c>
      <c r="C1180" t="s">
        <v>3344</v>
      </c>
      <c r="D1180">
        <v>11</v>
      </c>
      <c r="E1180" s="1">
        <v>4.9245599999999997E-3</v>
      </c>
      <c r="F1180" s="2">
        <v>3.1710199999999999</v>
      </c>
      <c r="G1180" s="1">
        <v>4.3200000000000001E-6</v>
      </c>
      <c r="H1180" s="2">
        <v>2.4289800000000001</v>
      </c>
      <c r="I1180" s="1">
        <v>3.2400000000000001E-5</v>
      </c>
      <c r="J1180" s="2">
        <v>2.2954300000000001</v>
      </c>
      <c r="K1180" s="1">
        <v>0.46639599999999998</v>
      </c>
      <c r="L1180" s="2">
        <v>2.7696800000000001</v>
      </c>
      <c r="M1180" s="3">
        <v>4.16E-6</v>
      </c>
      <c r="N1180" s="2">
        <v>2.1484299999999998</v>
      </c>
      <c r="O1180"/>
      <c r="P1180" s="3">
        <v>1.6400000000000001E-12</v>
      </c>
      <c r="Q1180" s="2">
        <v>2.5405000000000002</v>
      </c>
      <c r="R1180" s="2"/>
      <c r="S1180" s="2">
        <v>3.1710199999999999</v>
      </c>
      <c r="T1180" s="2">
        <v>2.1484299999999998</v>
      </c>
      <c r="U1180" s="2"/>
      <c r="V1180" s="4">
        <v>4.16E-6</v>
      </c>
      <c r="W1180"/>
      <c r="X1180" s="2">
        <v>3.1710199999999999</v>
      </c>
      <c r="Y1180" s="2">
        <v>3.1710199999999999</v>
      </c>
    </row>
    <row r="1181" spans="1:25" x14ac:dyDescent="0.2">
      <c r="A1181" t="s">
        <v>3567</v>
      </c>
      <c r="B1181" t="s">
        <v>3568</v>
      </c>
      <c r="C1181" t="s">
        <v>3569</v>
      </c>
      <c r="D1181">
        <v>11</v>
      </c>
      <c r="E1181" s="5">
        <v>0.85283100000000001</v>
      </c>
      <c r="F1181" s="6">
        <v>1.1056999999999999</v>
      </c>
      <c r="G1181" s="5">
        <v>1.2212E-3</v>
      </c>
      <c r="H1181" s="6">
        <v>1.25607</v>
      </c>
      <c r="I1181" s="5">
        <v>1.04E-7</v>
      </c>
      <c r="J1181" s="6">
        <v>3.6894300000000002</v>
      </c>
      <c r="K1181" s="5">
        <v>0.69698199999999999</v>
      </c>
      <c r="L1181" s="6">
        <v>1.3527</v>
      </c>
      <c r="M1181">
        <v>9.3777200000000002E-4</v>
      </c>
      <c r="N1181">
        <v>1.30124</v>
      </c>
      <c r="O1181"/>
      <c r="P1181">
        <v>4.6E-5</v>
      </c>
      <c r="Q1181">
        <v>1.54939</v>
      </c>
      <c r="R1181"/>
      <c r="S1181" s="6">
        <v>3.6894300000000002</v>
      </c>
      <c r="T1181" s="6">
        <v>1.1056999999999999</v>
      </c>
      <c r="U1181"/>
      <c r="V1181">
        <v>1.04E-7</v>
      </c>
      <c r="W1181"/>
      <c r="X1181" s="2">
        <v>3.6894300000000002</v>
      </c>
      <c r="Y1181" s="2">
        <v>3.6894300000000002</v>
      </c>
    </row>
    <row r="1182" spans="1:25" x14ac:dyDescent="0.2">
      <c r="A1182" t="s">
        <v>3570</v>
      </c>
      <c r="B1182" t="s">
        <v>3571</v>
      </c>
      <c r="C1182" t="s">
        <v>3572</v>
      </c>
      <c r="D1182">
        <v>11</v>
      </c>
      <c r="E1182" s="5">
        <v>0.11595900000000001</v>
      </c>
      <c r="F1182" s="6">
        <v>1.5071699999999999</v>
      </c>
      <c r="G1182" s="5">
        <v>6.0000000000000002E-5</v>
      </c>
      <c r="H1182" s="6">
        <v>1.36635</v>
      </c>
      <c r="I1182" s="5">
        <v>9.16E-7</v>
      </c>
      <c r="J1182" s="6">
        <v>2.3039100000000001</v>
      </c>
      <c r="K1182" s="5">
        <v>0.56129399999999996</v>
      </c>
      <c r="L1182" s="6">
        <v>1.4999100000000001</v>
      </c>
      <c r="M1182">
        <v>0.98539600000000005</v>
      </c>
      <c r="N1182">
        <v>1.00187</v>
      </c>
      <c r="O1182"/>
      <c r="P1182">
        <v>2.8700000000000002E-7</v>
      </c>
      <c r="Q1182">
        <v>1.48139</v>
      </c>
      <c r="R1182"/>
      <c r="S1182" s="6">
        <v>2.3039100000000001</v>
      </c>
      <c r="T1182" s="6">
        <v>1.00187</v>
      </c>
      <c r="U1182"/>
      <c r="V1182">
        <v>9.16E-7</v>
      </c>
      <c r="W1182"/>
      <c r="X1182" s="2">
        <v>2.3039100000000001</v>
      </c>
      <c r="Y1182" s="2">
        <v>2.3039100000000001</v>
      </c>
    </row>
    <row r="1183" spans="1:25" x14ac:dyDescent="0.2">
      <c r="A1183" t="s">
        <v>3468</v>
      </c>
      <c r="B1183" t="s">
        <v>3469</v>
      </c>
      <c r="C1183" t="s">
        <v>3470</v>
      </c>
      <c r="D1183">
        <v>11</v>
      </c>
      <c r="E1183" s="1">
        <v>0.118894</v>
      </c>
      <c r="F1183" s="2">
        <v>-1.5553999999999999</v>
      </c>
      <c r="G1183" s="1">
        <v>2.1999999999999999E-5</v>
      </c>
      <c r="H1183" s="2">
        <v>-2.03085</v>
      </c>
      <c r="I1183" s="1">
        <v>4.7181099999999999E-4</v>
      </c>
      <c r="J1183" s="2">
        <v>-1.9915799999999999</v>
      </c>
      <c r="K1183" s="1">
        <v>0.39555299999999999</v>
      </c>
      <c r="L1183" s="2">
        <v>-1.41896</v>
      </c>
      <c r="M1183" s="3">
        <v>9.7600000000000001E-5</v>
      </c>
      <c r="N1183" s="2">
        <v>-2.0794000000000001</v>
      </c>
      <c r="O1183"/>
      <c r="P1183" s="3">
        <v>3.93E-14</v>
      </c>
      <c r="Q1183" s="2">
        <v>-1.7961199999999999</v>
      </c>
      <c r="R1183" s="2"/>
      <c r="S1183" s="2">
        <v>-1.41896</v>
      </c>
      <c r="T1183" s="2">
        <v>-2.0794000000000001</v>
      </c>
      <c r="U1183" s="2"/>
      <c r="V1183" s="4">
        <v>2.1999999999999999E-5</v>
      </c>
      <c r="W1183"/>
      <c r="X1183" s="2">
        <v>-2.0794000000000001</v>
      </c>
      <c r="Y1183" s="2">
        <v>2.0794000000000001</v>
      </c>
    </row>
    <row r="1184" spans="1:25" x14ac:dyDescent="0.2">
      <c r="A1184" t="s">
        <v>3345</v>
      </c>
      <c r="B1184" t="s">
        <v>3346</v>
      </c>
      <c r="C1184" t="s">
        <v>3347</v>
      </c>
      <c r="D1184">
        <v>11</v>
      </c>
      <c r="E1184" s="1">
        <v>7.4700000000000001E-9</v>
      </c>
      <c r="F1184" s="2">
        <v>-21.408300000000001</v>
      </c>
      <c r="G1184" s="1">
        <v>7.6500000000000005E-10</v>
      </c>
      <c r="H1184" s="2">
        <v>-16.476400000000002</v>
      </c>
      <c r="I1184" s="1">
        <v>1.2000000000000001E-11</v>
      </c>
      <c r="J1184" s="2">
        <v>-18.6798</v>
      </c>
      <c r="K1184" s="1">
        <v>1.2300000000000001E-6</v>
      </c>
      <c r="L1184" s="2">
        <v>-24.0777</v>
      </c>
      <c r="M1184" s="3">
        <v>2.01E-10</v>
      </c>
      <c r="N1184" s="2">
        <v>-17.933499999999999</v>
      </c>
      <c r="O1184"/>
      <c r="P1184" s="3">
        <v>5E-56</v>
      </c>
      <c r="Q1184" s="2">
        <v>-19.424299999999999</v>
      </c>
      <c r="R1184" s="2"/>
      <c r="S1184" s="2">
        <v>-16.476400000000002</v>
      </c>
      <c r="T1184" s="2">
        <v>-24.0777</v>
      </c>
      <c r="U1184" s="2"/>
      <c r="V1184" s="4">
        <v>1.2000000000000001E-11</v>
      </c>
      <c r="W1184"/>
      <c r="X1184" s="2">
        <v>-24.0777</v>
      </c>
      <c r="Y1184" s="2">
        <v>24.0777</v>
      </c>
    </row>
    <row r="1185" spans="1:25" x14ac:dyDescent="0.2">
      <c r="A1185" t="s">
        <v>3471</v>
      </c>
      <c r="B1185" t="s">
        <v>3472</v>
      </c>
      <c r="C1185" t="s">
        <v>3473</v>
      </c>
      <c r="D1185">
        <v>11</v>
      </c>
      <c r="E1185" s="1">
        <v>1.5289199999999999E-2</v>
      </c>
      <c r="F1185" s="2">
        <v>-1.9025799999999999</v>
      </c>
      <c r="G1185" s="1">
        <v>1.5099999999999999E-7</v>
      </c>
      <c r="H1185" s="2">
        <v>-2.4345500000000002</v>
      </c>
      <c r="I1185" s="1">
        <v>7.5499999999999997E-7</v>
      </c>
      <c r="J1185" s="2">
        <v>-3.0468600000000001</v>
      </c>
      <c r="K1185" s="1">
        <v>6.39976E-4</v>
      </c>
      <c r="L1185" s="2">
        <v>-2.2627299999999999</v>
      </c>
      <c r="M1185" s="3">
        <v>1.1497699999999999E-4</v>
      </c>
      <c r="N1185" s="2">
        <v>-3.1163099999999999</v>
      </c>
      <c r="O1185"/>
      <c r="P1185" s="3">
        <v>6.6599999999999995E-24</v>
      </c>
      <c r="Q1185" s="2">
        <v>-2.5190800000000002</v>
      </c>
      <c r="R1185" s="2"/>
      <c r="S1185" s="2">
        <v>-1.9025799999999999</v>
      </c>
      <c r="T1185" s="2">
        <v>-3.1163099999999999</v>
      </c>
      <c r="U1185" s="2"/>
      <c r="V1185" s="4">
        <v>1.5099999999999999E-7</v>
      </c>
      <c r="W1185"/>
      <c r="X1185" s="2">
        <v>-3.1163099999999999</v>
      </c>
      <c r="Y1185" s="2">
        <v>3.1163099999999999</v>
      </c>
    </row>
    <row r="1186" spans="1:25" x14ac:dyDescent="0.2">
      <c r="A1186" t="s">
        <v>3348</v>
      </c>
      <c r="B1186" t="s">
        <v>3349</v>
      </c>
      <c r="C1186" t="s">
        <v>3350</v>
      </c>
      <c r="D1186">
        <v>11</v>
      </c>
      <c r="E1186" s="1">
        <v>4.1699999999999999E-6</v>
      </c>
      <c r="F1186" s="2">
        <v>-6.3464099999999997</v>
      </c>
      <c r="G1186" s="1">
        <v>4.33E-10</v>
      </c>
      <c r="H1186" s="2">
        <v>-6.99261</v>
      </c>
      <c r="I1186" s="1">
        <v>7.3799999999999996E-7</v>
      </c>
      <c r="J1186" s="2">
        <v>-2.4327399999999999</v>
      </c>
      <c r="K1186" s="1">
        <v>1.4782599999999999E-4</v>
      </c>
      <c r="L1186" s="2">
        <v>-5.2634800000000004</v>
      </c>
      <c r="M1186" s="3">
        <v>2.6400000000000001E-6</v>
      </c>
      <c r="N1186" s="2">
        <v>-3.3347199999999999</v>
      </c>
      <c r="O1186"/>
      <c r="P1186" s="3">
        <v>8.5799999999999995E-27</v>
      </c>
      <c r="Q1186" s="2">
        <v>-4.5160900000000002</v>
      </c>
      <c r="R1186" s="2"/>
      <c r="S1186" s="2">
        <v>-2.4327399999999999</v>
      </c>
      <c r="T1186" s="2">
        <v>-6.99261</v>
      </c>
      <c r="U1186" s="2"/>
      <c r="V1186" s="4">
        <v>4.33E-10</v>
      </c>
      <c r="W1186"/>
      <c r="X1186" s="2">
        <v>-6.99261</v>
      </c>
      <c r="Y1186" s="2">
        <v>6.99261</v>
      </c>
    </row>
    <row r="1187" spans="1:25" x14ac:dyDescent="0.2">
      <c r="A1187" t="s">
        <v>3474</v>
      </c>
      <c r="B1187" t="s">
        <v>3475</v>
      </c>
      <c r="C1187" t="s">
        <v>3476</v>
      </c>
      <c r="D1187">
        <v>11</v>
      </c>
      <c r="E1187" s="1">
        <v>9.1776099999999999E-2</v>
      </c>
      <c r="F1187" s="2">
        <v>-2.0379999999999998</v>
      </c>
      <c r="G1187" s="1">
        <v>1.5E-6</v>
      </c>
      <c r="H1187" s="2">
        <v>-2.5717599999999998</v>
      </c>
      <c r="I1187" s="1">
        <v>4.9199999999999997E-8</v>
      </c>
      <c r="J1187" s="2">
        <v>-6.6485700000000003</v>
      </c>
      <c r="K1187" s="1">
        <v>3.1199999999999999E-5</v>
      </c>
      <c r="L1187" s="2">
        <v>-5.4105600000000003</v>
      </c>
      <c r="M1187" s="3">
        <v>3.0499999999999999E-7</v>
      </c>
      <c r="N1187" s="2">
        <v>-4.4753600000000002</v>
      </c>
      <c r="O1187"/>
      <c r="P1187" s="3">
        <v>1.46E-20</v>
      </c>
      <c r="Q1187" s="2">
        <v>-3.8212000000000002</v>
      </c>
      <c r="R1187" s="2"/>
      <c r="S1187" s="2">
        <v>-2.0379999999999998</v>
      </c>
      <c r="T1187" s="2">
        <v>-6.6485700000000003</v>
      </c>
      <c r="U1187" s="2"/>
      <c r="V1187" s="4">
        <v>4.9199999999999997E-8</v>
      </c>
      <c r="W1187"/>
      <c r="X1187" s="2">
        <v>-6.6485700000000003</v>
      </c>
      <c r="Y1187" s="2">
        <v>6.6485700000000003</v>
      </c>
    </row>
    <row r="1188" spans="1:25" x14ac:dyDescent="0.2">
      <c r="A1188" t="s">
        <v>3666</v>
      </c>
      <c r="B1188" t="s">
        <v>3667</v>
      </c>
      <c r="C1188" t="s">
        <v>3668</v>
      </c>
      <c r="D1188" s="7">
        <v>11</v>
      </c>
      <c r="E1188" s="1">
        <v>2.03003E-2</v>
      </c>
      <c r="F1188" s="2">
        <v>2.2206800000000002</v>
      </c>
      <c r="G1188" s="1">
        <v>5.6665199999999995E-4</v>
      </c>
      <c r="H1188" s="2">
        <v>1.7264200000000001</v>
      </c>
      <c r="I1188" s="1">
        <v>2.0541900000000001E-4</v>
      </c>
      <c r="J1188" s="2">
        <v>1.6741900000000001</v>
      </c>
      <c r="K1188" s="1">
        <v>1.06897E-3</v>
      </c>
      <c r="L1188" s="2">
        <v>2.14053</v>
      </c>
      <c r="M1188" s="3">
        <v>8.9423900000000001E-4</v>
      </c>
      <c r="N1188" s="2">
        <v>1.2772399999999999</v>
      </c>
      <c r="O1188"/>
      <c r="P1188" s="3">
        <v>1.3100000000000001E-14</v>
      </c>
      <c r="Q1188" s="2">
        <v>1.76895</v>
      </c>
      <c r="R1188" s="2"/>
      <c r="S1188" s="2">
        <v>2.2206800000000002</v>
      </c>
      <c r="T1188" s="2">
        <v>1.2772399999999999</v>
      </c>
      <c r="U1188" s="2"/>
      <c r="V1188" s="4">
        <v>2.0541900000000001E-4</v>
      </c>
      <c r="W1188"/>
      <c r="X1188" s="2">
        <v>2.2206800000000002</v>
      </c>
      <c r="Y1188" s="2">
        <v>2.2206800000000002</v>
      </c>
    </row>
    <row r="1189" spans="1:25" x14ac:dyDescent="0.2">
      <c r="A1189" t="s">
        <v>3351</v>
      </c>
      <c r="B1189" t="s">
        <v>3352</v>
      </c>
      <c r="C1189" t="s">
        <v>3353</v>
      </c>
      <c r="D1189">
        <v>11</v>
      </c>
      <c r="E1189" s="1">
        <v>2.98788E-3</v>
      </c>
      <c r="F1189" s="2">
        <v>-2.3289</v>
      </c>
      <c r="G1189" s="1">
        <v>1.19E-5</v>
      </c>
      <c r="H1189" s="2">
        <v>-1.9319500000000001</v>
      </c>
      <c r="I1189" s="1">
        <v>8.6315600000000001E-4</v>
      </c>
      <c r="J1189" s="2">
        <v>-1.3794</v>
      </c>
      <c r="K1189" s="1">
        <v>1.4071999999999999E-4</v>
      </c>
      <c r="L1189" s="2">
        <v>-2.1253799999999998</v>
      </c>
      <c r="M1189" s="3">
        <v>1.82336E-3</v>
      </c>
      <c r="N1189" s="2">
        <v>-1.47207</v>
      </c>
      <c r="O1189"/>
      <c r="P1189" s="3">
        <v>2.9100000000000001E-17</v>
      </c>
      <c r="Q1189" s="2">
        <v>-1.8033399999999999</v>
      </c>
      <c r="R1189" s="2"/>
      <c r="S1189" s="2">
        <v>-1.3794</v>
      </c>
      <c r="T1189" s="2">
        <v>-2.3289</v>
      </c>
      <c r="U1189" s="2"/>
      <c r="V1189" s="4">
        <v>1.19E-5</v>
      </c>
      <c r="W1189"/>
      <c r="X1189" s="2">
        <v>-2.3289</v>
      </c>
      <c r="Y1189" s="2">
        <v>2.3289</v>
      </c>
    </row>
    <row r="1190" spans="1:25" x14ac:dyDescent="0.2">
      <c r="A1190" t="s">
        <v>3603</v>
      </c>
      <c r="B1190" t="s">
        <v>3604</v>
      </c>
      <c r="C1190" t="s">
        <v>3605</v>
      </c>
      <c r="D1190">
        <v>11</v>
      </c>
      <c r="E1190" s="5">
        <v>0.70123599999999997</v>
      </c>
      <c r="F1190" s="6">
        <v>1.2816700000000001</v>
      </c>
      <c r="G1190" s="5">
        <v>6.5556000000000002E-4</v>
      </c>
      <c r="H1190" s="6">
        <v>1.19615</v>
      </c>
      <c r="I1190" s="5">
        <v>0.137543</v>
      </c>
      <c r="J1190" s="6">
        <v>1.1522699999999999</v>
      </c>
      <c r="K1190" s="5">
        <v>1.7744699999999999E-2</v>
      </c>
      <c r="L1190" s="6">
        <v>2.3843299999999998</v>
      </c>
      <c r="M1190">
        <v>8.9292799999999997E-4</v>
      </c>
      <c r="N1190">
        <v>1.27738</v>
      </c>
      <c r="O1190"/>
      <c r="P1190">
        <v>1.52E-5</v>
      </c>
      <c r="Q1190">
        <v>1.3870899999999999</v>
      </c>
      <c r="R1190"/>
      <c r="S1190" s="6">
        <v>2.3843299999999998</v>
      </c>
      <c r="T1190" s="6">
        <v>1.1522699999999999</v>
      </c>
      <c r="U1190"/>
      <c r="V1190">
        <v>6.5556000000000002E-4</v>
      </c>
      <c r="W1190"/>
      <c r="X1190" s="2">
        <v>2.3843299999999998</v>
      </c>
      <c r="Y1190" s="2">
        <v>2.3843299999999998</v>
      </c>
    </row>
    <row r="1191" spans="1:25" x14ac:dyDescent="0.2">
      <c r="A1191" t="s">
        <v>3573</v>
      </c>
      <c r="B1191" t="s">
        <v>3574</v>
      </c>
      <c r="C1191" t="s">
        <v>3575</v>
      </c>
      <c r="D1191">
        <v>11</v>
      </c>
      <c r="E1191" s="5">
        <v>0.72667300000000001</v>
      </c>
      <c r="F1191" s="6">
        <v>-1.34903</v>
      </c>
      <c r="G1191" s="5">
        <v>0.23205899999999999</v>
      </c>
      <c r="H1191" s="6">
        <v>1.0326599999999999</v>
      </c>
      <c r="I1191" s="5">
        <v>1.8199999999999999E-7</v>
      </c>
      <c r="J1191" s="6">
        <v>5.5610200000000001</v>
      </c>
      <c r="K1191" s="5">
        <v>0.98585100000000003</v>
      </c>
      <c r="L1191" s="6">
        <v>-1.0065900000000001</v>
      </c>
      <c r="M1191">
        <v>3.8299999999999998E-7</v>
      </c>
      <c r="N1191">
        <v>3.6271300000000002</v>
      </c>
      <c r="O1191"/>
      <c r="P1191">
        <v>4.5006799999999997E-4</v>
      </c>
      <c r="Q1191">
        <v>1.74065</v>
      </c>
      <c r="R1191"/>
      <c r="S1191" s="6">
        <v>5.5610200000000001</v>
      </c>
      <c r="T1191" s="6">
        <v>-1.34903</v>
      </c>
      <c r="U1191"/>
      <c r="V1191">
        <v>1.8199999999999999E-7</v>
      </c>
      <c r="W1191"/>
      <c r="X1191" s="2">
        <v>5.5610200000000001</v>
      </c>
      <c r="Y1191" s="2">
        <v>5.5610200000000001</v>
      </c>
    </row>
    <row r="1192" spans="1:25" x14ac:dyDescent="0.2">
      <c r="A1192" t="s">
        <v>3576</v>
      </c>
      <c r="B1192" t="s">
        <v>3577</v>
      </c>
      <c r="C1192" t="s">
        <v>3578</v>
      </c>
      <c r="D1192">
        <v>11</v>
      </c>
      <c r="E1192" s="5">
        <v>0.72842300000000004</v>
      </c>
      <c r="F1192" s="6">
        <v>-1.44255</v>
      </c>
      <c r="G1192" s="5">
        <v>1.27878E-4</v>
      </c>
      <c r="H1192" s="6">
        <v>-1.7206300000000001</v>
      </c>
      <c r="I1192" s="5">
        <v>1.5E-5</v>
      </c>
      <c r="J1192" s="6">
        <v>-2.1408299999999998</v>
      </c>
      <c r="K1192" s="5">
        <v>0.86262899999999998</v>
      </c>
      <c r="L1192" s="6">
        <v>-1.1484399999999999</v>
      </c>
      <c r="M1192">
        <v>2.3478300000000001E-2</v>
      </c>
      <c r="N1192">
        <v>-1.3510800000000001</v>
      </c>
      <c r="O1192"/>
      <c r="P1192">
        <v>1.7268900000000001E-4</v>
      </c>
      <c r="Q1192">
        <v>-1.5364899999999999</v>
      </c>
      <c r="R1192"/>
      <c r="S1192" s="6">
        <v>-1.1484399999999999</v>
      </c>
      <c r="T1192" s="6">
        <v>-2.1408299999999998</v>
      </c>
      <c r="U1192"/>
      <c r="V1192">
        <v>1.5E-5</v>
      </c>
      <c r="W1192"/>
      <c r="X1192" s="2">
        <v>-2.1408299999999998</v>
      </c>
      <c r="Y1192" s="2">
        <v>2.1408299999999998</v>
      </c>
    </row>
    <row r="1193" spans="1:25" x14ac:dyDescent="0.2">
      <c r="A1193" t="s">
        <v>3354</v>
      </c>
      <c r="B1193" t="s">
        <v>3355</v>
      </c>
      <c r="C1193" t="s">
        <v>3356</v>
      </c>
      <c r="D1193">
        <v>11</v>
      </c>
      <c r="E1193" s="1">
        <v>9.7432400000000005E-4</v>
      </c>
      <c r="F1193" s="2">
        <v>2.65096</v>
      </c>
      <c r="G1193" s="1">
        <v>8.8999999999999995E-5</v>
      </c>
      <c r="H1193" s="2">
        <v>1.7643899999999999</v>
      </c>
      <c r="I1193" s="1">
        <v>4.7600000000000002E-6</v>
      </c>
      <c r="J1193" s="2">
        <v>2.4175499999999999</v>
      </c>
      <c r="K1193" s="1">
        <v>4.1073300000000002E-3</v>
      </c>
      <c r="L1193" s="2">
        <v>4.1055099999999998</v>
      </c>
      <c r="M1193" s="3">
        <v>1.55248E-4</v>
      </c>
      <c r="N1193" s="2">
        <v>2.9685899999999998</v>
      </c>
      <c r="O1193"/>
      <c r="P1193" s="3">
        <v>4.6899999999999997E-19</v>
      </c>
      <c r="Q1193" s="2">
        <v>2.6432899999999999</v>
      </c>
      <c r="R1193" s="2"/>
      <c r="S1193" s="2">
        <v>4.1055099999999998</v>
      </c>
      <c r="T1193" s="2">
        <v>1.7643899999999999</v>
      </c>
      <c r="U1193" s="2"/>
      <c r="V1193" s="4">
        <v>4.7600000000000002E-6</v>
      </c>
      <c r="W1193"/>
      <c r="X1193" s="2">
        <v>4.1055099999999998</v>
      </c>
      <c r="Y1193" s="2">
        <v>4.1055099999999998</v>
      </c>
    </row>
    <row r="1194" spans="1:25" x14ac:dyDescent="0.2">
      <c r="A1194" t="s">
        <v>3357</v>
      </c>
      <c r="B1194" t="s">
        <v>3358</v>
      </c>
      <c r="C1194" t="s">
        <v>3359</v>
      </c>
      <c r="D1194">
        <v>11</v>
      </c>
      <c r="E1194" s="1">
        <v>1.01E-7</v>
      </c>
      <c r="F1194" s="2">
        <v>-9.4390300000000007</v>
      </c>
      <c r="G1194" s="1">
        <v>1.19E-9</v>
      </c>
      <c r="H1194" s="2">
        <v>-8.3640799999999995</v>
      </c>
      <c r="I1194" s="1">
        <v>0.28123300000000001</v>
      </c>
      <c r="J1194" s="2">
        <v>-1.03298</v>
      </c>
      <c r="K1194" s="1">
        <v>1.0336900000000001E-3</v>
      </c>
      <c r="L1194" s="2">
        <v>-9.1270699999999998</v>
      </c>
      <c r="M1194" s="3">
        <v>0.17980599999999999</v>
      </c>
      <c r="N1194" s="2">
        <v>-1.1228499999999999</v>
      </c>
      <c r="O1194"/>
      <c r="P1194" s="3">
        <v>2.0000000000000001E-10</v>
      </c>
      <c r="Q1194" s="2">
        <v>-3.75637</v>
      </c>
      <c r="R1194" s="2"/>
      <c r="S1194" s="2">
        <v>-1.03298</v>
      </c>
      <c r="T1194" s="2">
        <v>-9.4390300000000007</v>
      </c>
      <c r="U1194" s="2"/>
      <c r="V1194" s="4">
        <v>1.19E-9</v>
      </c>
      <c r="W1194"/>
      <c r="X1194" s="2">
        <v>-9.4390300000000007</v>
      </c>
      <c r="Y1194" s="2">
        <v>9.4390300000000007</v>
      </c>
    </row>
    <row r="1195" spans="1:25" x14ac:dyDescent="0.2">
      <c r="A1195" t="s">
        <v>3360</v>
      </c>
      <c r="B1195" t="s">
        <v>3361</v>
      </c>
      <c r="C1195" t="s">
        <v>3362</v>
      </c>
      <c r="D1195">
        <v>11</v>
      </c>
      <c r="E1195" s="1">
        <v>1.56236E-4</v>
      </c>
      <c r="F1195" s="2">
        <v>-6.2431400000000004</v>
      </c>
      <c r="G1195" s="1">
        <v>1.51E-9</v>
      </c>
      <c r="H1195" s="2">
        <v>-7.7507000000000001</v>
      </c>
      <c r="I1195" s="1">
        <v>0.473387</v>
      </c>
      <c r="J1195" s="2">
        <v>1.01603</v>
      </c>
      <c r="K1195" s="1">
        <v>0.163881</v>
      </c>
      <c r="L1195" s="2">
        <v>-1.33538</v>
      </c>
      <c r="M1195" s="3">
        <v>0.95807799999999999</v>
      </c>
      <c r="N1195" s="2">
        <v>1.00207</v>
      </c>
      <c r="O1195"/>
      <c r="P1195" s="3">
        <v>7.7599999999999996E-7</v>
      </c>
      <c r="Q1195" s="2">
        <v>-2.31955</v>
      </c>
      <c r="R1195" s="2"/>
      <c r="S1195" s="2">
        <v>1.01603</v>
      </c>
      <c r="T1195" s="2">
        <v>-7.7507000000000001</v>
      </c>
      <c r="U1195" s="2"/>
      <c r="V1195" s="4">
        <v>1.51E-9</v>
      </c>
      <c r="W1195"/>
      <c r="X1195" s="2">
        <v>-7.7507000000000001</v>
      </c>
      <c r="Y1195" s="2">
        <v>7.7507000000000001</v>
      </c>
    </row>
    <row r="1196" spans="1:25" x14ac:dyDescent="0.2">
      <c r="A1196" t="s">
        <v>3363</v>
      </c>
      <c r="B1196" t="s">
        <v>3364</v>
      </c>
      <c r="C1196" t="s">
        <v>3365</v>
      </c>
      <c r="D1196">
        <v>11</v>
      </c>
      <c r="E1196" s="1">
        <v>2.3199399999999998E-2</v>
      </c>
      <c r="F1196" s="2">
        <v>-3.00542</v>
      </c>
      <c r="G1196" s="1">
        <v>8.2500000000000004E-8</v>
      </c>
      <c r="H1196" s="2">
        <v>-5.6493399999999996</v>
      </c>
      <c r="I1196" s="1">
        <v>1.9000000000000001E-7</v>
      </c>
      <c r="J1196" s="2">
        <v>-5.7730800000000002</v>
      </c>
      <c r="K1196" s="1">
        <v>0.52382799999999996</v>
      </c>
      <c r="L1196" s="2">
        <v>-1.98573</v>
      </c>
      <c r="M1196" s="3">
        <v>5.3400000000000002E-8</v>
      </c>
      <c r="N1196" s="2">
        <v>-7.0715500000000002</v>
      </c>
      <c r="O1196"/>
      <c r="P1196" s="3">
        <v>5.0400000000000001E-18</v>
      </c>
      <c r="Q1196" s="2">
        <v>-4.3328499999999996</v>
      </c>
      <c r="R1196" s="2"/>
      <c r="S1196" s="2">
        <v>-1.98573</v>
      </c>
      <c r="T1196" s="2">
        <v>-7.0715500000000002</v>
      </c>
      <c r="U1196" s="2"/>
      <c r="V1196" s="4">
        <v>5.3400000000000002E-8</v>
      </c>
      <c r="W1196"/>
      <c r="X1196" s="2">
        <v>-7.0715500000000002</v>
      </c>
      <c r="Y1196" s="2">
        <v>7.0715500000000002</v>
      </c>
    </row>
    <row r="1197" spans="1:25" x14ac:dyDescent="0.2">
      <c r="A1197" t="s">
        <v>3366</v>
      </c>
      <c r="B1197" t="s">
        <v>3367</v>
      </c>
      <c r="C1197" t="s">
        <v>3368</v>
      </c>
      <c r="D1197">
        <v>11</v>
      </c>
      <c r="E1197" s="1">
        <v>1.1600000000000001E-5</v>
      </c>
      <c r="F1197" s="2">
        <v>3.3168500000000001</v>
      </c>
      <c r="G1197" s="1">
        <v>1.06E-7</v>
      </c>
      <c r="H1197" s="2">
        <v>3.9293100000000001</v>
      </c>
      <c r="I1197" s="1">
        <v>8.78E-7</v>
      </c>
      <c r="J1197" s="2">
        <v>5.0323599999999997</v>
      </c>
      <c r="K1197" s="1">
        <v>2.6694599999999998E-3</v>
      </c>
      <c r="L1197" s="2">
        <v>4.4021400000000002</v>
      </c>
      <c r="M1197" s="3">
        <v>1.6899999999999999E-8</v>
      </c>
      <c r="N1197" s="2">
        <v>4.2702999999999998</v>
      </c>
      <c r="O1197"/>
      <c r="P1197" s="3">
        <v>5.8999999999999999E-33</v>
      </c>
      <c r="Q1197" s="2">
        <v>4.1331899999999999</v>
      </c>
      <c r="R1197" s="2"/>
      <c r="S1197" s="2">
        <v>5.0323599999999997</v>
      </c>
      <c r="T1197" s="2">
        <v>3.3168500000000001</v>
      </c>
      <c r="U1197" s="2"/>
      <c r="V1197" s="4">
        <v>1.6899999999999999E-8</v>
      </c>
      <c r="W1197"/>
      <c r="X1197" s="2">
        <v>5.0323599999999997</v>
      </c>
      <c r="Y1197" s="2">
        <v>5.0323599999999997</v>
      </c>
    </row>
    <row r="1198" spans="1:25" x14ac:dyDescent="0.2">
      <c r="A1198" t="s">
        <v>3579</v>
      </c>
      <c r="B1198" t="s">
        <v>3580</v>
      </c>
      <c r="C1198" t="s">
        <v>3581</v>
      </c>
      <c r="D1198">
        <v>11</v>
      </c>
      <c r="E1198" s="5">
        <v>0.74791399999999997</v>
      </c>
      <c r="F1198" s="6">
        <v>1.1621699999999999</v>
      </c>
      <c r="G1198" s="5">
        <v>8.9246199999999998E-2</v>
      </c>
      <c r="H1198" s="6">
        <v>1.1174500000000001</v>
      </c>
      <c r="I1198" s="5">
        <v>6.1900000000000002E-7</v>
      </c>
      <c r="J1198" s="6">
        <v>-3.7103700000000002</v>
      </c>
      <c r="K1198" s="5">
        <v>0.71502299999999996</v>
      </c>
      <c r="L1198" s="6">
        <v>1.2596499999999999</v>
      </c>
      <c r="M1198">
        <v>6.8800000000000002E-6</v>
      </c>
      <c r="N1198">
        <v>-1.30525</v>
      </c>
      <c r="O1198"/>
      <c r="P1198">
        <v>9.8338499999999995E-2</v>
      </c>
      <c r="Q1198">
        <v>-1.2489300000000001</v>
      </c>
      <c r="R1198"/>
      <c r="S1198" s="6">
        <v>1.2596499999999999</v>
      </c>
      <c r="T1198" s="6">
        <v>-3.7103700000000002</v>
      </c>
      <c r="U1198"/>
      <c r="V1198">
        <v>6.1900000000000002E-7</v>
      </c>
      <c r="W1198"/>
      <c r="X1198" s="2">
        <v>-3.7103700000000002</v>
      </c>
      <c r="Y1198" s="2">
        <v>3.7103700000000002</v>
      </c>
    </row>
    <row r="1199" spans="1:25" x14ac:dyDescent="0.2">
      <c r="A1199" t="s">
        <v>3636</v>
      </c>
      <c r="B1199" t="s">
        <v>3637</v>
      </c>
      <c r="C1199" t="s">
        <v>3638</v>
      </c>
      <c r="D1199">
        <v>11</v>
      </c>
      <c r="E1199" s="5">
        <v>0.95787100000000003</v>
      </c>
      <c r="F1199" s="6">
        <v>-1.05704</v>
      </c>
      <c r="G1199" s="5">
        <v>3.01126E-3</v>
      </c>
      <c r="H1199" s="6">
        <v>-1.2875799999999999</v>
      </c>
      <c r="I1199" s="5">
        <v>6.4070000000000002E-4</v>
      </c>
      <c r="J1199" s="6">
        <v>-1.7587999999999999</v>
      </c>
      <c r="K1199" s="5">
        <v>0.69834099999999999</v>
      </c>
      <c r="L1199" s="6">
        <v>-1.29508</v>
      </c>
      <c r="M1199">
        <v>1.0200000000000001E-5</v>
      </c>
      <c r="N1199">
        <v>-2.93458</v>
      </c>
      <c r="O1199"/>
      <c r="P1199">
        <v>1.5971299999999999E-4</v>
      </c>
      <c r="Q1199">
        <v>-1.5569999999999999</v>
      </c>
      <c r="R1199"/>
      <c r="S1199" s="6">
        <v>-1.05704</v>
      </c>
      <c r="T1199" s="6">
        <v>-2.93458</v>
      </c>
      <c r="U1199"/>
      <c r="V1199">
        <v>1.0200000000000001E-5</v>
      </c>
      <c r="W1199"/>
      <c r="X1199" s="2">
        <v>-2.93458</v>
      </c>
      <c r="Y1199" s="2">
        <v>2.93458</v>
      </c>
    </row>
    <row r="1200" spans="1:25" x14ac:dyDescent="0.2">
      <c r="A1200" t="s">
        <v>3369</v>
      </c>
      <c r="B1200" t="s">
        <v>3370</v>
      </c>
      <c r="C1200" t="s">
        <v>3371</v>
      </c>
      <c r="D1200">
        <v>11</v>
      </c>
      <c r="E1200" s="1">
        <v>3.8638499999999999E-4</v>
      </c>
      <c r="F1200" s="2">
        <v>2.90754</v>
      </c>
      <c r="G1200" s="1">
        <v>5.2200000000000004E-7</v>
      </c>
      <c r="H1200" s="2">
        <v>2.0428199999999999</v>
      </c>
      <c r="I1200" s="1">
        <v>0.15576200000000001</v>
      </c>
      <c r="J1200" s="2">
        <v>-1.0161</v>
      </c>
      <c r="K1200" s="1">
        <v>0.69834099999999999</v>
      </c>
      <c r="L1200" s="2">
        <v>-1.56284</v>
      </c>
      <c r="M1200" s="3">
        <v>0.137854</v>
      </c>
      <c r="N1200" s="2">
        <v>-1.02189</v>
      </c>
      <c r="O1200"/>
      <c r="P1200" s="3">
        <v>4.8954999999999999E-2</v>
      </c>
      <c r="Q1200" s="2">
        <v>1.3266500000000001</v>
      </c>
      <c r="R1200" s="2"/>
      <c r="S1200" s="2">
        <v>2.90754</v>
      </c>
      <c r="T1200" s="2">
        <v>-1.56284</v>
      </c>
      <c r="U1200" s="2"/>
      <c r="V1200" s="4">
        <v>5.2200000000000004E-7</v>
      </c>
      <c r="W1200"/>
      <c r="X1200" s="2">
        <v>2.90754</v>
      </c>
      <c r="Y1200" s="2">
        <v>2.90754</v>
      </c>
    </row>
    <row r="1201" spans="1:25" x14ac:dyDescent="0.2">
      <c r="A1201" t="s">
        <v>3372</v>
      </c>
      <c r="B1201" t="s">
        <v>3373</v>
      </c>
      <c r="C1201" t="s">
        <v>3374</v>
      </c>
      <c r="D1201">
        <v>11</v>
      </c>
      <c r="E1201" s="1">
        <v>2.0499999999999999E-6</v>
      </c>
      <c r="F1201" s="2">
        <v>3.9801600000000001</v>
      </c>
      <c r="G1201" s="1">
        <v>2.23E-9</v>
      </c>
      <c r="H1201" s="2">
        <v>4.42258</v>
      </c>
      <c r="I1201" s="1">
        <v>3.0599999999999998E-5</v>
      </c>
      <c r="J1201" s="2">
        <v>-1.50543</v>
      </c>
      <c r="K1201" s="1">
        <v>0.60747099999999998</v>
      </c>
      <c r="L1201" s="2">
        <v>2.08073</v>
      </c>
      <c r="M1201" s="3">
        <v>3.7022000000000001E-3</v>
      </c>
      <c r="N1201" s="2">
        <v>-1.10578</v>
      </c>
      <c r="O1201"/>
      <c r="P1201" s="3">
        <v>1.55017E-4</v>
      </c>
      <c r="Q1201" s="2">
        <v>1.8661099999999999</v>
      </c>
      <c r="R1201" s="2"/>
      <c r="S1201" s="2">
        <v>4.42258</v>
      </c>
      <c r="T1201" s="2">
        <v>-1.50543</v>
      </c>
      <c r="U1201" s="2"/>
      <c r="V1201" s="4">
        <v>2.23E-9</v>
      </c>
      <c r="W1201"/>
      <c r="X1201" s="2">
        <v>4.42258</v>
      </c>
      <c r="Y1201" s="2">
        <v>4.42258</v>
      </c>
    </row>
    <row r="1202" spans="1:25" x14ac:dyDescent="0.2">
      <c r="A1202" t="s">
        <v>3477</v>
      </c>
      <c r="B1202" t="s">
        <v>3478</v>
      </c>
      <c r="C1202" t="s">
        <v>3479</v>
      </c>
      <c r="D1202">
        <v>11</v>
      </c>
      <c r="E1202" s="1">
        <v>0.15635299999999999</v>
      </c>
      <c r="F1202" s="2">
        <v>-2.3300399999999999</v>
      </c>
      <c r="G1202" s="1">
        <v>5.2599999999999996E-6</v>
      </c>
      <c r="H1202" s="2">
        <v>-2.4245899999999998</v>
      </c>
      <c r="I1202" s="1">
        <v>1.15E-6</v>
      </c>
      <c r="J1202" s="2">
        <v>-2.5966800000000001</v>
      </c>
      <c r="K1202" s="1">
        <v>0.31049300000000002</v>
      </c>
      <c r="L1202" s="2">
        <v>-2.4957699999999998</v>
      </c>
      <c r="M1202" s="3">
        <v>1.64E-6</v>
      </c>
      <c r="N1202" s="2">
        <v>-2.2967399999999998</v>
      </c>
      <c r="O1202"/>
      <c r="P1202" s="3">
        <v>1.33E-12</v>
      </c>
      <c r="Q1202" s="2">
        <v>-2.4425699999999999</v>
      </c>
      <c r="R1202" s="2"/>
      <c r="S1202" s="2">
        <v>-2.2967399999999998</v>
      </c>
      <c r="T1202" s="2">
        <v>-2.5966800000000001</v>
      </c>
      <c r="U1202" s="2"/>
      <c r="V1202" s="4">
        <v>1.15E-6</v>
      </c>
      <c r="W1202"/>
      <c r="X1202" s="2">
        <v>-2.5966800000000001</v>
      </c>
      <c r="Y1202" s="2">
        <v>2.5966800000000001</v>
      </c>
    </row>
    <row r="1203" spans="1:25" x14ac:dyDescent="0.2">
      <c r="A1203" t="s">
        <v>3375</v>
      </c>
      <c r="B1203" t="s">
        <v>3376</v>
      </c>
      <c r="C1203" t="s">
        <v>3377</v>
      </c>
      <c r="D1203">
        <v>11</v>
      </c>
      <c r="E1203" s="1">
        <v>9.1166000000000007E-3</v>
      </c>
      <c r="F1203" s="2">
        <v>-2.7408199999999998</v>
      </c>
      <c r="G1203" s="1">
        <v>3.4499999999999998E-7</v>
      </c>
      <c r="H1203" s="2">
        <v>-2.5726900000000001</v>
      </c>
      <c r="I1203" s="1">
        <v>1.2799999999999999E-5</v>
      </c>
      <c r="J1203" s="2">
        <v>-1.9715199999999999</v>
      </c>
      <c r="K1203" s="1">
        <v>0.69834099999999999</v>
      </c>
      <c r="L1203" s="2">
        <v>-1.52807</v>
      </c>
      <c r="M1203" s="3">
        <v>2.29762E-4</v>
      </c>
      <c r="N1203" s="2">
        <v>-2.1070500000000001</v>
      </c>
      <c r="O1203"/>
      <c r="P1203" s="3">
        <v>8.98E-10</v>
      </c>
      <c r="Q1203" s="2">
        <v>-2.1816800000000001</v>
      </c>
      <c r="R1203" s="2"/>
      <c r="S1203" s="2">
        <v>-1.52807</v>
      </c>
      <c r="T1203" s="2">
        <v>-2.7408199999999998</v>
      </c>
      <c r="U1203" s="2"/>
      <c r="V1203" s="4">
        <v>3.4499999999999998E-7</v>
      </c>
      <c r="W1203"/>
      <c r="X1203" s="2">
        <v>-2.7408199999999998</v>
      </c>
      <c r="Y1203" s="2">
        <v>2.7408199999999998</v>
      </c>
    </row>
    <row r="1204" spans="1:25" x14ac:dyDescent="0.2">
      <c r="A1204" t="s">
        <v>3378</v>
      </c>
      <c r="B1204" t="s">
        <v>3379</v>
      </c>
      <c r="C1204" t="s">
        <v>3380</v>
      </c>
      <c r="D1204">
        <v>11</v>
      </c>
      <c r="E1204" s="1">
        <v>3.1457500000000001E-3</v>
      </c>
      <c r="F1204" s="2">
        <v>-2.0679699999999999</v>
      </c>
      <c r="G1204" s="1">
        <v>2.3199999999999998E-6</v>
      </c>
      <c r="H1204" s="2">
        <v>-2.0458500000000002</v>
      </c>
      <c r="I1204" s="1">
        <v>4.0200000000000003E-7</v>
      </c>
      <c r="J1204" s="2">
        <v>-2.5441600000000002</v>
      </c>
      <c r="K1204" s="1">
        <v>0.15083199999999999</v>
      </c>
      <c r="L1204" s="2">
        <v>-1.76294</v>
      </c>
      <c r="M1204" s="3">
        <v>1.0931E-4</v>
      </c>
      <c r="N1204" s="2">
        <v>-1.7944899999999999</v>
      </c>
      <c r="O1204"/>
      <c r="P1204" s="3">
        <v>1.9700000000000001E-20</v>
      </c>
      <c r="Q1204" s="2">
        <v>-2.03532</v>
      </c>
      <c r="R1204" s="2"/>
      <c r="S1204" s="2">
        <v>-1.76294</v>
      </c>
      <c r="T1204" s="2">
        <v>-2.5441600000000002</v>
      </c>
      <c r="U1204" s="2"/>
      <c r="V1204" s="4">
        <v>4.0200000000000003E-7</v>
      </c>
      <c r="W1204"/>
      <c r="X1204" s="2">
        <v>-2.5441600000000002</v>
      </c>
      <c r="Y1204" s="2">
        <v>2.5441600000000002</v>
      </c>
    </row>
    <row r="1205" spans="1:25" x14ac:dyDescent="0.2">
      <c r="A1205" t="s">
        <v>3582</v>
      </c>
      <c r="B1205" t="s">
        <v>3583</v>
      </c>
      <c r="C1205" t="s">
        <v>3584</v>
      </c>
      <c r="D1205">
        <v>11</v>
      </c>
      <c r="E1205" s="5">
        <v>0.74744900000000003</v>
      </c>
      <c r="F1205" s="6">
        <v>-1.3374699999999999</v>
      </c>
      <c r="G1205" s="5">
        <v>6.7700000000000004E-6</v>
      </c>
      <c r="H1205" s="6">
        <v>-1.6530400000000001</v>
      </c>
      <c r="I1205" s="5">
        <v>2.43E-6</v>
      </c>
      <c r="J1205" s="6">
        <v>-3.1919</v>
      </c>
      <c r="K1205" s="5">
        <v>0.43565399999999999</v>
      </c>
      <c r="L1205" s="6">
        <v>-1.9073500000000001</v>
      </c>
      <c r="M1205">
        <v>3.5500000000000002E-5</v>
      </c>
      <c r="N1205">
        <v>-1.97444</v>
      </c>
      <c r="O1205"/>
      <c r="P1205">
        <v>2.25E-8</v>
      </c>
      <c r="Q1205">
        <v>-1.9216200000000001</v>
      </c>
      <c r="R1205"/>
      <c r="S1205" s="6">
        <v>-1.3374699999999999</v>
      </c>
      <c r="T1205" s="6">
        <v>-3.1919</v>
      </c>
      <c r="U1205"/>
      <c r="V1205">
        <v>2.43E-6</v>
      </c>
      <c r="W1205"/>
      <c r="X1205" s="2">
        <v>-3.1919</v>
      </c>
      <c r="Y1205" s="2">
        <v>3.1919</v>
      </c>
    </row>
    <row r="1206" spans="1:25" x14ac:dyDescent="0.2">
      <c r="A1206" t="s">
        <v>3585</v>
      </c>
      <c r="B1206" t="s">
        <v>3586</v>
      </c>
      <c r="C1206" t="s">
        <v>3587</v>
      </c>
      <c r="D1206">
        <v>11</v>
      </c>
      <c r="E1206" s="5">
        <v>3.5922700000000002E-2</v>
      </c>
      <c r="F1206" s="6">
        <v>-1.4207399999999999</v>
      </c>
      <c r="G1206" s="5">
        <v>0.85891300000000004</v>
      </c>
      <c r="H1206" s="6">
        <v>-1.0187299999999999</v>
      </c>
      <c r="I1206" s="5">
        <v>3.7200000000000003E-5</v>
      </c>
      <c r="J1206" s="6">
        <v>2.1887300000000001</v>
      </c>
      <c r="K1206" s="5">
        <v>0.69479199999999997</v>
      </c>
      <c r="L1206" s="6">
        <v>-1.12809</v>
      </c>
      <c r="M1206">
        <v>3.8814299999999999E-3</v>
      </c>
      <c r="N1206">
        <v>1.3227800000000001</v>
      </c>
      <c r="O1206"/>
      <c r="P1206">
        <v>0.180171</v>
      </c>
      <c r="Q1206">
        <v>1.1265799999999999</v>
      </c>
      <c r="R1206"/>
      <c r="S1206" s="6">
        <v>2.1887300000000001</v>
      </c>
      <c r="T1206" s="6">
        <v>-1.4207399999999999</v>
      </c>
      <c r="U1206"/>
      <c r="V1206">
        <v>3.7200000000000003E-5</v>
      </c>
      <c r="W1206"/>
      <c r="X1206" s="2">
        <v>2.1887300000000001</v>
      </c>
      <c r="Y1206" s="2">
        <v>2.1887300000000001</v>
      </c>
    </row>
    <row r="1207" spans="1:25" x14ac:dyDescent="0.2">
      <c r="A1207" t="s">
        <v>3381</v>
      </c>
      <c r="B1207" t="s">
        <v>3382</v>
      </c>
      <c r="C1207" t="s">
        <v>3383</v>
      </c>
      <c r="D1207">
        <v>11</v>
      </c>
      <c r="E1207" s="1">
        <v>2.6400000000000001E-5</v>
      </c>
      <c r="F1207" s="2">
        <v>-11.315899999999999</v>
      </c>
      <c r="G1207" s="1">
        <v>1.45E-9</v>
      </c>
      <c r="H1207" s="2">
        <v>-8.6038899999999998</v>
      </c>
      <c r="I1207" s="1">
        <v>2.0754500000000001E-4</v>
      </c>
      <c r="J1207" s="2">
        <v>-1.6271599999999999</v>
      </c>
      <c r="K1207" s="1">
        <v>2.1301200000000001E-3</v>
      </c>
      <c r="L1207" s="2">
        <v>-8.30992</v>
      </c>
      <c r="M1207" s="3">
        <v>0.43209399999999998</v>
      </c>
      <c r="N1207" s="2">
        <v>-1.0237700000000001</v>
      </c>
      <c r="O1207"/>
      <c r="P1207" s="3">
        <v>9.7999999999999994E-12</v>
      </c>
      <c r="Q1207" s="2">
        <v>-4.1579499999999996</v>
      </c>
      <c r="R1207" s="2"/>
      <c r="S1207" s="2">
        <v>-1.0237700000000001</v>
      </c>
      <c r="T1207" s="2">
        <v>-11.315899999999999</v>
      </c>
      <c r="U1207" s="2"/>
      <c r="V1207" s="4">
        <v>1.45E-9</v>
      </c>
      <c r="W1207"/>
      <c r="X1207" s="2">
        <v>-11.315899999999999</v>
      </c>
      <c r="Y1207" s="2">
        <v>11.315899999999999</v>
      </c>
    </row>
    <row r="1208" spans="1:25" x14ac:dyDescent="0.2">
      <c r="A1208" t="s">
        <v>3669</v>
      </c>
      <c r="B1208" t="s">
        <v>3670</v>
      </c>
      <c r="C1208" t="s">
        <v>3671</v>
      </c>
      <c r="D1208" s="7">
        <v>11</v>
      </c>
      <c r="E1208" s="1">
        <v>4.2704199999999996E-3</v>
      </c>
      <c r="F1208" s="2">
        <v>-3.0607199999999999</v>
      </c>
      <c r="G1208" s="1">
        <v>2.4200000000000002E-8</v>
      </c>
      <c r="H1208" s="2">
        <v>-3.8778100000000002</v>
      </c>
      <c r="I1208" s="1">
        <v>1.83444E-4</v>
      </c>
      <c r="J1208" s="2">
        <v>-1.44804</v>
      </c>
      <c r="K1208" s="1">
        <v>5.0493300000000003E-3</v>
      </c>
      <c r="L1208" s="2">
        <v>-2.6532800000000001</v>
      </c>
      <c r="M1208" s="3">
        <v>1.2628400000000001E-3</v>
      </c>
      <c r="N1208" s="2">
        <v>-1.9296899999999999</v>
      </c>
      <c r="O1208"/>
      <c r="P1208" s="3">
        <v>7.3699999999999995E-17</v>
      </c>
      <c r="Q1208" s="2">
        <v>-2.4449700000000001</v>
      </c>
      <c r="R1208" s="2"/>
      <c r="S1208" s="2">
        <v>-1.44804</v>
      </c>
      <c r="T1208" s="2">
        <v>-3.8778100000000002</v>
      </c>
      <c r="U1208" s="2"/>
      <c r="V1208" s="4">
        <v>2.4200000000000002E-8</v>
      </c>
      <c r="W1208"/>
      <c r="X1208" s="2">
        <v>-3.8778100000000002</v>
      </c>
      <c r="Y1208" s="2">
        <v>3.8778100000000002</v>
      </c>
    </row>
    <row r="1209" spans="1:25" x14ac:dyDescent="0.2">
      <c r="A1209" t="s">
        <v>3588</v>
      </c>
      <c r="B1209" t="s">
        <v>3589</v>
      </c>
      <c r="C1209" t="s">
        <v>3590</v>
      </c>
      <c r="D1209">
        <v>11</v>
      </c>
      <c r="E1209" s="5">
        <v>0.92830800000000002</v>
      </c>
      <c r="F1209" s="6">
        <v>1.00135</v>
      </c>
      <c r="G1209" s="5">
        <v>0.54672399999999999</v>
      </c>
      <c r="H1209" s="6">
        <v>-1.0035499999999999</v>
      </c>
      <c r="I1209" s="5">
        <v>1.7100000000000001E-8</v>
      </c>
      <c r="J1209" s="6">
        <v>4.4250499999999997</v>
      </c>
      <c r="K1209" s="5">
        <v>0.70830599999999999</v>
      </c>
      <c r="L1209" s="6">
        <v>1.0079</v>
      </c>
      <c r="M1209">
        <v>0.98956599999999995</v>
      </c>
      <c r="N1209">
        <v>1.00116</v>
      </c>
      <c r="O1209"/>
      <c r="P1209">
        <v>4.05799E-3</v>
      </c>
      <c r="Q1209">
        <v>1.3548100000000001</v>
      </c>
      <c r="R1209"/>
      <c r="S1209" s="6">
        <v>4.4250499999999997</v>
      </c>
      <c r="T1209" s="6">
        <v>-1.0035499999999999</v>
      </c>
      <c r="U1209"/>
      <c r="V1209">
        <v>1.7100000000000001E-8</v>
      </c>
      <c r="W1209"/>
      <c r="X1209" s="2">
        <v>4.4250499999999997</v>
      </c>
      <c r="Y1209" s="2">
        <v>4.4250499999999997</v>
      </c>
    </row>
    <row r="1210" spans="1:25" x14ac:dyDescent="0.2">
      <c r="A1210" t="s">
        <v>3591</v>
      </c>
      <c r="B1210" t="s">
        <v>3592</v>
      </c>
      <c r="C1210" t="s">
        <v>3593</v>
      </c>
      <c r="D1210">
        <v>11</v>
      </c>
      <c r="E1210" s="5">
        <v>9.19354E-2</v>
      </c>
      <c r="F1210" s="6">
        <v>-1.08843</v>
      </c>
      <c r="G1210" s="5">
        <v>0.58109900000000003</v>
      </c>
      <c r="H1210" s="6">
        <v>-1.0290699999999999</v>
      </c>
      <c r="I1210" s="5">
        <v>5.6899999999999997E-6</v>
      </c>
      <c r="J1210" s="6">
        <v>-3.0053100000000001</v>
      </c>
      <c r="K1210" s="5">
        <v>0.81669999999999998</v>
      </c>
      <c r="L1210" s="6">
        <v>1.1128899999999999</v>
      </c>
      <c r="M1210">
        <v>0.27834399999999998</v>
      </c>
      <c r="N1210">
        <v>-1.05132</v>
      </c>
      <c r="O1210"/>
      <c r="P1210">
        <v>8.8551900000000006E-3</v>
      </c>
      <c r="Q1210">
        <v>-1.2726200000000001</v>
      </c>
      <c r="R1210"/>
      <c r="S1210" s="6">
        <v>1.1128899999999999</v>
      </c>
      <c r="T1210" s="6">
        <v>-3.0053100000000001</v>
      </c>
      <c r="U1210"/>
      <c r="V1210">
        <v>5.6899999999999997E-6</v>
      </c>
      <c r="W1210"/>
      <c r="X1210" s="2">
        <v>-3.0053100000000001</v>
      </c>
      <c r="Y1210" s="2">
        <v>3.0053100000000001</v>
      </c>
    </row>
    <row r="1211" spans="1:25" x14ac:dyDescent="0.2">
      <c r="A1211" t="s">
        <v>3384</v>
      </c>
      <c r="B1211" t="s">
        <v>3385</v>
      </c>
      <c r="C1211" t="s">
        <v>3386</v>
      </c>
      <c r="D1211">
        <v>11</v>
      </c>
      <c r="E1211" s="1">
        <v>1.1926000000000001E-2</v>
      </c>
      <c r="F1211" s="2">
        <v>2.0219399999999998</v>
      </c>
      <c r="G1211" s="1">
        <v>9.9599999999999995E-5</v>
      </c>
      <c r="H1211" s="2">
        <v>1.46177</v>
      </c>
      <c r="I1211" s="1">
        <v>0.78154900000000005</v>
      </c>
      <c r="J1211" s="2">
        <v>1.0187299999999999</v>
      </c>
      <c r="K1211" s="1">
        <v>0.49071999999999999</v>
      </c>
      <c r="L1211" s="2">
        <v>1.51553</v>
      </c>
      <c r="M1211" s="3">
        <v>0.782748</v>
      </c>
      <c r="N1211" s="2">
        <v>1.0332300000000001</v>
      </c>
      <c r="O1211"/>
      <c r="P1211" s="3">
        <v>1.7600000000000001E-5</v>
      </c>
      <c r="Q1211" s="2">
        <v>1.3597900000000001</v>
      </c>
      <c r="R1211" s="2"/>
      <c r="S1211" s="2">
        <v>2.0219399999999998</v>
      </c>
      <c r="T1211" s="2">
        <v>1.0187299999999999</v>
      </c>
      <c r="U1211" s="2"/>
      <c r="V1211" s="4">
        <v>9.9599999999999995E-5</v>
      </c>
      <c r="W1211"/>
      <c r="X1211" s="2">
        <v>2.0219399999999998</v>
      </c>
      <c r="Y1211" s="2">
        <v>2.0219399999999998</v>
      </c>
    </row>
    <row r="1212" spans="1:25" x14ac:dyDescent="0.2">
      <c r="A1212" t="s">
        <v>3672</v>
      </c>
      <c r="B1212" t="s">
        <v>3673</v>
      </c>
      <c r="C1212" t="s">
        <v>3674</v>
      </c>
      <c r="D1212" s="7">
        <v>11</v>
      </c>
      <c r="E1212" s="1">
        <v>1.3184000000000001E-4</v>
      </c>
      <c r="F1212" s="2">
        <v>-2.0184799999999998</v>
      </c>
      <c r="G1212" s="1">
        <v>1.25568E-2</v>
      </c>
      <c r="H1212" s="2">
        <v>-1.2240200000000001</v>
      </c>
      <c r="I1212" s="1">
        <v>8.72E-8</v>
      </c>
      <c r="J1212" s="2">
        <v>2.19394</v>
      </c>
      <c r="K1212" s="1">
        <v>6.9847699999999999E-2</v>
      </c>
      <c r="L1212" s="2">
        <v>-1.5198400000000001</v>
      </c>
      <c r="M1212" s="3">
        <v>2.08933E-2</v>
      </c>
      <c r="N1212" s="2">
        <v>-1.0463499999999999</v>
      </c>
      <c r="O1212"/>
      <c r="P1212" s="3">
        <v>0.32612200000000002</v>
      </c>
      <c r="Q1212" s="2">
        <v>-1.1172299999999999</v>
      </c>
      <c r="R1212" s="2"/>
      <c r="S1212" s="2">
        <v>2.19394</v>
      </c>
      <c r="T1212" s="2">
        <v>-2.0184799999999998</v>
      </c>
      <c r="U1212" s="2"/>
      <c r="V1212" s="4">
        <v>8.72E-8</v>
      </c>
      <c r="W1212"/>
      <c r="X1212" s="2">
        <v>2.19394</v>
      </c>
      <c r="Y1212" s="2">
        <v>2.19394</v>
      </c>
    </row>
    <row r="1213" spans="1:25" x14ac:dyDescent="0.2">
      <c r="A1213" t="s">
        <v>3639</v>
      </c>
      <c r="B1213" t="s">
        <v>3640</v>
      </c>
      <c r="C1213" t="s">
        <v>3641</v>
      </c>
      <c r="D1213">
        <v>11</v>
      </c>
      <c r="E1213" s="5">
        <v>0.69182500000000002</v>
      </c>
      <c r="F1213" s="6">
        <v>1.0290699999999999</v>
      </c>
      <c r="G1213" s="5">
        <v>0.47255900000000001</v>
      </c>
      <c r="H1213" s="6">
        <v>-1.01753</v>
      </c>
      <c r="I1213" s="5">
        <v>2.6999999999999999E-5</v>
      </c>
      <c r="J1213" s="6">
        <v>-1.86554</v>
      </c>
      <c r="K1213" s="5">
        <v>0.83360000000000001</v>
      </c>
      <c r="L1213" s="6">
        <v>1.01291</v>
      </c>
      <c r="M1213">
        <v>1.95E-6</v>
      </c>
      <c r="N1213">
        <v>-2.3634499999999998</v>
      </c>
      <c r="O1213"/>
      <c r="P1213">
        <v>1.4399999999999999E-5</v>
      </c>
      <c r="Q1213">
        <v>-1.34718</v>
      </c>
      <c r="R1213"/>
      <c r="S1213" s="6">
        <v>1.0290699999999999</v>
      </c>
      <c r="T1213" s="6">
        <v>-2.3634499999999998</v>
      </c>
      <c r="U1213"/>
      <c r="V1213">
        <v>1.95E-6</v>
      </c>
      <c r="W1213"/>
      <c r="X1213" s="2">
        <v>-2.3634499999999998</v>
      </c>
      <c r="Y1213" s="2">
        <v>2.3634499999999998</v>
      </c>
    </row>
    <row r="1214" spans="1:25" x14ac:dyDescent="0.2">
      <c r="A1214" t="s">
        <v>3387</v>
      </c>
      <c r="B1214" t="s">
        <v>3388</v>
      </c>
      <c r="C1214" t="s">
        <v>3389</v>
      </c>
      <c r="D1214">
        <v>11</v>
      </c>
      <c r="E1214" s="1">
        <v>1.08E-5</v>
      </c>
      <c r="F1214" s="2">
        <v>-3.6302400000000001</v>
      </c>
      <c r="G1214" s="1">
        <v>2.7E-8</v>
      </c>
      <c r="H1214" s="2">
        <v>-3.1853899999999999</v>
      </c>
      <c r="I1214" s="1">
        <v>3.0300000000000001E-9</v>
      </c>
      <c r="J1214" s="2">
        <v>-4.2221099999999998</v>
      </c>
      <c r="K1214" s="1">
        <v>9.3088099999999993E-2</v>
      </c>
      <c r="L1214" s="2">
        <v>-2.6998899999999999</v>
      </c>
      <c r="M1214" s="3">
        <v>1.8099999999999999E-7</v>
      </c>
      <c r="N1214" s="2">
        <v>-5.2519600000000004</v>
      </c>
      <c r="O1214"/>
      <c r="P1214" s="3">
        <v>1.5900000000000001E-26</v>
      </c>
      <c r="Q1214" s="2">
        <v>-3.7351700000000001</v>
      </c>
      <c r="R1214" s="2"/>
      <c r="S1214" s="2">
        <v>-2.6998899999999999</v>
      </c>
      <c r="T1214" s="2">
        <v>-5.2519600000000004</v>
      </c>
      <c r="U1214" s="2"/>
      <c r="V1214" s="4">
        <v>3.0300000000000001E-9</v>
      </c>
      <c r="W1214"/>
      <c r="X1214" s="2">
        <v>-5.2519600000000004</v>
      </c>
      <c r="Y1214" s="2">
        <v>5.2519600000000004</v>
      </c>
    </row>
    <row r="1215" spans="1:25" x14ac:dyDescent="0.2">
      <c r="A1215" t="s">
        <v>3480</v>
      </c>
      <c r="B1215" t="s">
        <v>3481</v>
      </c>
      <c r="C1215" t="s">
        <v>3482</v>
      </c>
      <c r="D1215">
        <v>11</v>
      </c>
      <c r="E1215" s="1">
        <v>0.26149600000000001</v>
      </c>
      <c r="F1215" s="2">
        <v>-1.5439099999999999</v>
      </c>
      <c r="G1215" s="1">
        <v>5.8200000000000002E-6</v>
      </c>
      <c r="H1215" s="2">
        <v>-2.1296900000000001</v>
      </c>
      <c r="I1215" s="1">
        <v>1.6298199999999999E-4</v>
      </c>
      <c r="J1215" s="2">
        <v>-1.4268099999999999</v>
      </c>
      <c r="K1215" s="1">
        <v>0.63512999999999997</v>
      </c>
      <c r="L1215" s="2">
        <v>-1.5186299999999999</v>
      </c>
      <c r="M1215" s="3">
        <v>3.1700000000000001E-6</v>
      </c>
      <c r="N1215" s="2">
        <v>-1.6741900000000001</v>
      </c>
      <c r="O1215"/>
      <c r="P1215" s="3">
        <v>1.63E-9</v>
      </c>
      <c r="Q1215" s="2">
        <v>-1.64899</v>
      </c>
      <c r="R1215" s="2"/>
      <c r="S1215" s="2">
        <v>-1.4268099999999999</v>
      </c>
      <c r="T1215" s="2">
        <v>-2.1296900000000001</v>
      </c>
      <c r="U1215" s="2"/>
      <c r="V1215" s="4">
        <v>3.1700000000000001E-6</v>
      </c>
      <c r="W1215"/>
      <c r="X1215" s="2">
        <v>-2.1296900000000001</v>
      </c>
      <c r="Y1215" s="2">
        <v>2.1296900000000001</v>
      </c>
    </row>
    <row r="1216" spans="1:25" x14ac:dyDescent="0.2">
      <c r="A1216" t="s">
        <v>3390</v>
      </c>
      <c r="B1216" t="s">
        <v>3391</v>
      </c>
      <c r="C1216" t="s">
        <v>3392</v>
      </c>
      <c r="D1216">
        <v>11</v>
      </c>
      <c r="E1216" s="1">
        <v>7.5199999999999998E-5</v>
      </c>
      <c r="F1216" s="2">
        <v>-2.3976999999999999</v>
      </c>
      <c r="G1216" s="1">
        <v>2.0100000000000001E-7</v>
      </c>
      <c r="H1216" s="2">
        <v>-2.6032500000000001</v>
      </c>
      <c r="I1216" s="1">
        <v>7.8100000000000001E-5</v>
      </c>
      <c r="J1216" s="2">
        <v>-2.0853000000000002</v>
      </c>
      <c r="K1216" s="1">
        <v>6.9619299999999995E-2</v>
      </c>
      <c r="L1216" s="2">
        <v>-2.9661</v>
      </c>
      <c r="M1216" s="3">
        <v>9.4599999999999996E-5</v>
      </c>
      <c r="N1216" s="2">
        <v>-2.18954</v>
      </c>
      <c r="O1216"/>
      <c r="P1216" s="3">
        <v>3.7300000000000001E-19</v>
      </c>
      <c r="Q1216" s="2">
        <v>-2.4047499999999999</v>
      </c>
      <c r="R1216" s="2"/>
      <c r="S1216" s="2">
        <v>-2.0853000000000002</v>
      </c>
      <c r="T1216" s="2">
        <v>-2.9661</v>
      </c>
      <c r="U1216" s="2"/>
      <c r="V1216" s="4">
        <v>2.0100000000000001E-7</v>
      </c>
      <c r="W1216"/>
      <c r="X1216" s="2">
        <v>-2.9661</v>
      </c>
      <c r="Y1216" s="2">
        <v>2.9661</v>
      </c>
    </row>
    <row r="1217" spans="1:25" x14ac:dyDescent="0.2">
      <c r="A1217" t="s">
        <v>3393</v>
      </c>
      <c r="B1217" t="s">
        <v>3394</v>
      </c>
      <c r="C1217" t="s">
        <v>3395</v>
      </c>
      <c r="D1217">
        <v>11</v>
      </c>
      <c r="E1217" s="1">
        <v>1.9001500000000001E-2</v>
      </c>
      <c r="F1217" s="2">
        <v>-2.50129</v>
      </c>
      <c r="G1217" s="1">
        <v>2.55E-10</v>
      </c>
      <c r="H1217" s="2">
        <v>-3.1092200000000001</v>
      </c>
      <c r="I1217" s="1">
        <v>1.6500000000000001E-5</v>
      </c>
      <c r="J1217" s="2">
        <v>-1.6907799999999999</v>
      </c>
      <c r="K1217" s="1">
        <v>8.3442199999999994E-2</v>
      </c>
      <c r="L1217" s="2">
        <v>-2.06596</v>
      </c>
      <c r="M1217" s="3">
        <v>3.8200000000000001E-7</v>
      </c>
      <c r="N1217" s="2">
        <v>-2.59267</v>
      </c>
      <c r="O1217"/>
      <c r="P1217" s="3">
        <v>1.37E-18</v>
      </c>
      <c r="Q1217" s="2">
        <v>-2.3543599999999998</v>
      </c>
      <c r="R1217" s="2"/>
      <c r="S1217" s="2">
        <v>-1.6907799999999999</v>
      </c>
      <c r="T1217" s="2">
        <v>-3.1092200000000001</v>
      </c>
      <c r="U1217" s="2"/>
      <c r="V1217" s="4">
        <v>2.55E-10</v>
      </c>
      <c r="W1217"/>
      <c r="X1217" s="2">
        <v>-3.1092200000000001</v>
      </c>
      <c r="Y1217" s="2">
        <v>3.1092200000000001</v>
      </c>
    </row>
    <row r="1218" spans="1:25" x14ac:dyDescent="0.2">
      <c r="A1218" t="s">
        <v>3396</v>
      </c>
      <c r="B1218" t="s">
        <v>3397</v>
      </c>
      <c r="C1218" t="s">
        <v>3398</v>
      </c>
      <c r="D1218">
        <v>11</v>
      </c>
      <c r="E1218" s="1">
        <v>6.6399800000000002E-3</v>
      </c>
      <c r="F1218" s="2">
        <v>-4.4469200000000004</v>
      </c>
      <c r="G1218" s="1">
        <v>9.0699999999999995E-9</v>
      </c>
      <c r="H1218" s="2">
        <v>-5.2077299999999997</v>
      </c>
      <c r="I1218" s="1">
        <v>1.6000000000000001E-8</v>
      </c>
      <c r="J1218" s="2">
        <v>-2.74979</v>
      </c>
      <c r="K1218" s="1">
        <v>3.6900000000000002E-5</v>
      </c>
      <c r="L1218" s="2">
        <v>-5.3551700000000002</v>
      </c>
      <c r="M1218" s="3">
        <v>2.0200000000000001E-7</v>
      </c>
      <c r="N1218" s="2">
        <v>-3.92259</v>
      </c>
      <c r="O1218"/>
      <c r="P1218" s="3">
        <v>2.85E-26</v>
      </c>
      <c r="Q1218" s="2">
        <v>-4.18567</v>
      </c>
      <c r="R1218" s="2"/>
      <c r="S1218" s="2">
        <v>-2.74979</v>
      </c>
      <c r="T1218" s="2">
        <v>-5.3551700000000002</v>
      </c>
      <c r="U1218" s="2"/>
      <c r="V1218" s="4">
        <v>9.0699999999999995E-9</v>
      </c>
      <c r="W1218"/>
      <c r="X1218" s="2">
        <v>-5.3551700000000002</v>
      </c>
      <c r="Y1218" s="2">
        <v>5.3551700000000002</v>
      </c>
    </row>
    <row r="1219" spans="1:25" x14ac:dyDescent="0.2">
      <c r="A1219" t="s">
        <v>3675</v>
      </c>
      <c r="B1219" t="s">
        <v>3676</v>
      </c>
      <c r="C1219" t="s">
        <v>3677</v>
      </c>
      <c r="D1219" s="7">
        <v>11</v>
      </c>
      <c r="E1219" s="1">
        <v>1.0000000000000001E-5</v>
      </c>
      <c r="F1219" s="2">
        <v>2.4833699999999999</v>
      </c>
      <c r="G1219" s="1">
        <v>1.37E-7</v>
      </c>
      <c r="H1219" s="2">
        <v>2.4706999999999999</v>
      </c>
      <c r="I1219" s="1">
        <v>1.5500000000000001E-5</v>
      </c>
      <c r="J1219" s="2">
        <v>1.5237000000000001</v>
      </c>
      <c r="K1219" s="1">
        <v>0.52182600000000001</v>
      </c>
      <c r="L1219" s="2">
        <v>1.70122</v>
      </c>
      <c r="M1219" s="3">
        <v>5.6700000000000003E-7</v>
      </c>
      <c r="N1219" s="2">
        <v>2.2764000000000002</v>
      </c>
      <c r="O1219"/>
      <c r="P1219" s="3">
        <v>4.1999999999999996E-15</v>
      </c>
      <c r="Q1219" s="2">
        <v>2.0712999999999999</v>
      </c>
      <c r="R1219" s="2"/>
      <c r="S1219" s="2">
        <v>2.4833699999999999</v>
      </c>
      <c r="T1219" s="2">
        <v>1.5237000000000001</v>
      </c>
      <c r="U1219" s="2"/>
      <c r="V1219" s="4">
        <v>1.37E-7</v>
      </c>
      <c r="W1219"/>
      <c r="X1219" s="2">
        <v>2.4833699999999999</v>
      </c>
      <c r="Y1219" s="2">
        <v>2.4833699999999999</v>
      </c>
    </row>
    <row r="1220" spans="1:25" x14ac:dyDescent="0.2">
      <c r="A1220" t="s">
        <v>3594</v>
      </c>
      <c r="B1220" t="s">
        <v>3595</v>
      </c>
      <c r="C1220" t="s">
        <v>3596</v>
      </c>
      <c r="D1220">
        <v>11</v>
      </c>
      <c r="E1220" s="5">
        <v>0.395762</v>
      </c>
      <c r="F1220" s="6">
        <v>-2.4746299999999999</v>
      </c>
      <c r="G1220" s="5">
        <v>6.9921100000000002E-3</v>
      </c>
      <c r="H1220" s="6">
        <v>-1.6516</v>
      </c>
      <c r="I1220" s="5">
        <v>1.2300000000000001E-5</v>
      </c>
      <c r="J1220" s="6">
        <v>-2.55592</v>
      </c>
      <c r="K1220" s="5">
        <v>0.54618100000000003</v>
      </c>
      <c r="L1220" s="6">
        <v>-2.3044600000000002</v>
      </c>
      <c r="M1220">
        <v>1.2705E-4</v>
      </c>
      <c r="N1220">
        <v>-2.2249500000000002</v>
      </c>
      <c r="O1220"/>
      <c r="P1220">
        <v>3.96E-7</v>
      </c>
      <c r="Q1220">
        <v>-2.2339899999999999</v>
      </c>
      <c r="R1220"/>
      <c r="S1220" s="6">
        <v>-1.6516</v>
      </c>
      <c r="T1220" s="6">
        <v>-2.55592</v>
      </c>
      <c r="U1220"/>
      <c r="V1220">
        <v>1.2300000000000001E-5</v>
      </c>
      <c r="W1220"/>
      <c r="X1220" s="2">
        <v>-2.55592</v>
      </c>
      <c r="Y1220" s="2">
        <v>2.55592</v>
      </c>
    </row>
    <row r="1221" spans="1:25" x14ac:dyDescent="0.2">
      <c r="A1221" t="s">
        <v>3768</v>
      </c>
      <c r="B1221" t="s">
        <v>3769</v>
      </c>
      <c r="C1221" t="s">
        <v>3770</v>
      </c>
      <c r="D1221">
        <v>12</v>
      </c>
      <c r="E1221" s="1">
        <v>0.727051</v>
      </c>
      <c r="F1221" s="2">
        <v>1.0105500000000001</v>
      </c>
      <c r="G1221" s="1">
        <v>0.97341</v>
      </c>
      <c r="H1221" s="2">
        <v>1.00044</v>
      </c>
      <c r="I1221" s="1">
        <v>1.3200000000000001E-5</v>
      </c>
      <c r="J1221" s="2">
        <v>2.3692899999999999</v>
      </c>
      <c r="K1221" s="1">
        <v>0.47197600000000001</v>
      </c>
      <c r="L1221" s="2">
        <v>-1.0752600000000001</v>
      </c>
      <c r="M1221" s="3">
        <v>0.50710299999999997</v>
      </c>
      <c r="N1221" s="2">
        <v>1.00848</v>
      </c>
      <c r="O1221"/>
      <c r="P1221" s="3">
        <v>1.1961599999999999E-2</v>
      </c>
      <c r="Q1221" s="2">
        <v>1.18072</v>
      </c>
      <c r="R1221" s="2"/>
      <c r="S1221" s="2">
        <v>2.3692899999999999</v>
      </c>
      <c r="T1221" s="2">
        <v>-1.0752600000000001</v>
      </c>
      <c r="U1221" s="2"/>
      <c r="V1221" s="4">
        <v>1.3200000000000001E-5</v>
      </c>
      <c r="W1221"/>
      <c r="X1221" s="2">
        <v>2.3692899999999999</v>
      </c>
      <c r="Y1221" s="2">
        <v>2.3692899999999999</v>
      </c>
    </row>
    <row r="1222" spans="1:25" x14ac:dyDescent="0.2">
      <c r="A1222" t="s">
        <v>3678</v>
      </c>
      <c r="B1222" t="s">
        <v>3679</v>
      </c>
      <c r="C1222" t="s">
        <v>3680</v>
      </c>
      <c r="D1222">
        <v>12</v>
      </c>
      <c r="E1222" s="1">
        <v>2.4118400000000002E-3</v>
      </c>
      <c r="F1222" s="2">
        <v>-2.17136</v>
      </c>
      <c r="G1222" s="1">
        <v>8.0099999999999995E-6</v>
      </c>
      <c r="H1222" s="2">
        <v>-2.0615600000000001</v>
      </c>
      <c r="I1222" s="1">
        <v>3.9364199999999998E-4</v>
      </c>
      <c r="J1222" s="2">
        <v>-1.7320199999999999</v>
      </c>
      <c r="K1222" s="1">
        <v>0.57010700000000003</v>
      </c>
      <c r="L1222" s="2">
        <v>-1.3702700000000001</v>
      </c>
      <c r="M1222" s="3">
        <v>5.24E-5</v>
      </c>
      <c r="N1222" s="2">
        <v>-1.8099000000000001</v>
      </c>
      <c r="O1222"/>
      <c r="P1222" s="3">
        <v>5.8599999999999996E-16</v>
      </c>
      <c r="Q1222" s="2">
        <v>-1.82159</v>
      </c>
      <c r="R1222" s="2"/>
      <c r="S1222" s="2">
        <v>-1.3702700000000001</v>
      </c>
      <c r="T1222" s="2">
        <v>-2.17136</v>
      </c>
      <c r="U1222" s="2"/>
      <c r="V1222" s="4">
        <v>8.0099999999999995E-6</v>
      </c>
      <c r="W1222"/>
      <c r="X1222" s="2">
        <v>-2.17136</v>
      </c>
      <c r="Y1222" s="2">
        <v>2.17136</v>
      </c>
    </row>
    <row r="1223" spans="1:25" x14ac:dyDescent="0.2">
      <c r="A1223" t="s">
        <v>3804</v>
      </c>
      <c r="B1223" t="s">
        <v>3805</v>
      </c>
      <c r="C1223" t="s">
        <v>3806</v>
      </c>
      <c r="D1223">
        <v>12</v>
      </c>
      <c r="E1223" s="5">
        <v>0.51299399999999995</v>
      </c>
      <c r="F1223" s="6">
        <v>-1.5651600000000001</v>
      </c>
      <c r="G1223" s="5">
        <v>1.7074800000000001E-2</v>
      </c>
      <c r="H1223" s="6">
        <v>-1.73437</v>
      </c>
      <c r="I1223" s="5">
        <v>0.95211900000000005</v>
      </c>
      <c r="J1223" s="6">
        <v>1.00911</v>
      </c>
      <c r="K1223" s="5">
        <v>2.1628100000000001E-2</v>
      </c>
      <c r="L1223" s="6">
        <v>-2.2197</v>
      </c>
      <c r="M1223">
        <v>8.3502400000000004E-2</v>
      </c>
      <c r="N1223">
        <v>-1.41099</v>
      </c>
      <c r="O1223"/>
      <c r="P1223">
        <v>1.08E-5</v>
      </c>
      <c r="Q1223">
        <v>-1.5190300000000001</v>
      </c>
      <c r="R1223"/>
      <c r="S1223" s="6">
        <v>1.00911</v>
      </c>
      <c r="T1223" s="6">
        <v>-2.2197</v>
      </c>
      <c r="U1223"/>
      <c r="V1223">
        <v>1.7074800000000001E-2</v>
      </c>
      <c r="W1223"/>
      <c r="X1223" s="2">
        <v>-2.2197</v>
      </c>
      <c r="Y1223" s="2">
        <v>2.2197</v>
      </c>
    </row>
    <row r="1224" spans="1:25" x14ac:dyDescent="0.2">
      <c r="A1224" t="s">
        <v>3810</v>
      </c>
      <c r="B1224" t="s">
        <v>3811</v>
      </c>
      <c r="C1224" t="s">
        <v>3812</v>
      </c>
      <c r="D1224">
        <v>12</v>
      </c>
      <c r="E1224" s="5">
        <v>9.5086100000000007E-2</v>
      </c>
      <c r="F1224" s="6">
        <v>1.09958</v>
      </c>
      <c r="G1224" s="5">
        <v>7.3212499999999996E-3</v>
      </c>
      <c r="H1224" s="6">
        <v>1.0601100000000001</v>
      </c>
      <c r="I1224" s="5">
        <v>0.80908000000000002</v>
      </c>
      <c r="J1224" s="6">
        <v>1.0159800000000001</v>
      </c>
      <c r="K1224" s="5">
        <v>0.60787899999999995</v>
      </c>
      <c r="L1224" s="6">
        <v>1.52956</v>
      </c>
      <c r="M1224">
        <v>1.2699999999999999E-6</v>
      </c>
      <c r="N1224">
        <v>2.4069199999999999</v>
      </c>
      <c r="O1224"/>
      <c r="P1224">
        <v>2.9275599999999997E-4</v>
      </c>
      <c r="Q1224">
        <v>1.34616</v>
      </c>
      <c r="R1224"/>
      <c r="S1224" s="6">
        <v>2.4069199999999999</v>
      </c>
      <c r="T1224" s="6">
        <v>1.0159800000000001</v>
      </c>
      <c r="U1224"/>
      <c r="V1224">
        <v>1.2699999999999999E-6</v>
      </c>
      <c r="W1224"/>
      <c r="X1224" s="2">
        <v>2.4069199999999999</v>
      </c>
      <c r="Y1224" s="2">
        <v>2.4069199999999999</v>
      </c>
    </row>
    <row r="1225" spans="1:25" x14ac:dyDescent="0.2">
      <c r="A1225" t="s">
        <v>3681</v>
      </c>
      <c r="B1225" t="s">
        <v>3682</v>
      </c>
      <c r="C1225" t="s">
        <v>3683</v>
      </c>
      <c r="D1225">
        <v>12</v>
      </c>
      <c r="E1225" s="1">
        <v>8.4517299999999993E-3</v>
      </c>
      <c r="F1225" s="2">
        <v>-2.4022000000000001</v>
      </c>
      <c r="G1225" s="1">
        <v>2.21E-6</v>
      </c>
      <c r="H1225" s="2">
        <v>-2.1635</v>
      </c>
      <c r="I1225" s="1">
        <v>2.23E-5</v>
      </c>
      <c r="J1225" s="2">
        <v>-2.2520799999999999</v>
      </c>
      <c r="K1225" s="1">
        <v>0.67310499999999995</v>
      </c>
      <c r="L1225" s="2">
        <v>-1.3705000000000001</v>
      </c>
      <c r="M1225" s="3">
        <v>2.0200000000000001E-6</v>
      </c>
      <c r="N1225" s="2">
        <v>-2.29548</v>
      </c>
      <c r="O1225"/>
      <c r="P1225" s="3">
        <v>1.03E-15</v>
      </c>
      <c r="Q1225" s="2">
        <v>-2.0791499999999998</v>
      </c>
      <c r="R1225" s="2"/>
      <c r="S1225" s="2">
        <v>-1.3705000000000001</v>
      </c>
      <c r="T1225" s="2">
        <v>-2.4022000000000001</v>
      </c>
      <c r="U1225" s="2"/>
      <c r="V1225" s="4">
        <v>2.0200000000000001E-6</v>
      </c>
      <c r="W1225"/>
      <c r="X1225" s="2">
        <v>-2.4022000000000001</v>
      </c>
      <c r="Y1225" s="2">
        <v>2.4022000000000001</v>
      </c>
    </row>
    <row r="1226" spans="1:25" x14ac:dyDescent="0.2">
      <c r="A1226" t="s">
        <v>3684</v>
      </c>
      <c r="B1226" t="s">
        <v>3685</v>
      </c>
      <c r="C1226" t="s">
        <v>3686</v>
      </c>
      <c r="D1226">
        <v>12</v>
      </c>
      <c r="E1226" s="1">
        <v>2.32097E-2</v>
      </c>
      <c r="F1226" s="2">
        <v>2.13157</v>
      </c>
      <c r="G1226" s="1">
        <v>2.8982200000000002E-4</v>
      </c>
      <c r="H1226" s="2">
        <v>1.67316</v>
      </c>
      <c r="I1226" s="1">
        <v>0.16474</v>
      </c>
      <c r="J1226" s="2">
        <v>1.1285700000000001</v>
      </c>
      <c r="K1226" s="1">
        <v>1.8549E-2</v>
      </c>
      <c r="L1226" s="2">
        <v>2.5794600000000001</v>
      </c>
      <c r="M1226" s="3">
        <v>5.9444000000000001E-4</v>
      </c>
      <c r="N1226" s="2">
        <v>1.5605</v>
      </c>
      <c r="O1226"/>
      <c r="P1226" s="3">
        <v>1.0300000000000001E-10</v>
      </c>
      <c r="Q1226" s="2">
        <v>1.7267999999999999</v>
      </c>
      <c r="R1226" s="2"/>
      <c r="S1226" s="2">
        <v>2.5794600000000001</v>
      </c>
      <c r="T1226" s="2">
        <v>1.1285700000000001</v>
      </c>
      <c r="U1226" s="2"/>
      <c r="V1226" s="4">
        <v>2.8982200000000002E-4</v>
      </c>
      <c r="W1226"/>
      <c r="X1226" s="2">
        <v>2.5794600000000001</v>
      </c>
      <c r="Y1226" s="2">
        <v>2.5794600000000001</v>
      </c>
    </row>
    <row r="1227" spans="1:25" x14ac:dyDescent="0.2">
      <c r="A1227" t="s">
        <v>3687</v>
      </c>
      <c r="B1227" t="s">
        <v>3688</v>
      </c>
      <c r="C1227" t="s">
        <v>3689</v>
      </c>
      <c r="D1227">
        <v>12</v>
      </c>
      <c r="E1227" s="1">
        <v>1.06E-6</v>
      </c>
      <c r="F1227" s="2">
        <v>2.8645700000000001</v>
      </c>
      <c r="G1227" s="1">
        <v>3.0068199999999998E-4</v>
      </c>
      <c r="H1227" s="2">
        <v>1.5626899999999999</v>
      </c>
      <c r="I1227" s="1">
        <v>1.28818E-4</v>
      </c>
      <c r="J1227" s="2">
        <v>1.4972700000000001</v>
      </c>
      <c r="K1227" s="1">
        <v>0.133353</v>
      </c>
      <c r="L1227" s="2">
        <v>2.968</v>
      </c>
      <c r="M1227" s="3">
        <v>0.69855699999999998</v>
      </c>
      <c r="N1227" s="2">
        <v>1.02888</v>
      </c>
      <c r="O1227"/>
      <c r="P1227" s="3">
        <v>2.4500000000000001E-8</v>
      </c>
      <c r="Q1227" s="2">
        <v>1.8245</v>
      </c>
      <c r="R1227" s="2"/>
      <c r="S1227" s="2">
        <v>2.968</v>
      </c>
      <c r="T1227" s="2">
        <v>1.02888</v>
      </c>
      <c r="U1227" s="2"/>
      <c r="V1227" s="4">
        <v>1.06E-6</v>
      </c>
      <c r="W1227"/>
      <c r="X1227" s="2">
        <v>2.968</v>
      </c>
      <c r="Y1227" s="2">
        <v>2.968</v>
      </c>
    </row>
    <row r="1228" spans="1:25" x14ac:dyDescent="0.2">
      <c r="A1228" t="s">
        <v>3771</v>
      </c>
      <c r="B1228" t="s">
        <v>3772</v>
      </c>
      <c r="C1228" t="s">
        <v>3773</v>
      </c>
      <c r="D1228">
        <v>12</v>
      </c>
      <c r="E1228" s="1">
        <v>0.79421200000000003</v>
      </c>
      <c r="F1228" s="2">
        <v>-1.0663199999999999</v>
      </c>
      <c r="G1228" s="1">
        <v>2.9185699999999998E-2</v>
      </c>
      <c r="H1228" s="2">
        <v>-1.2191099999999999</v>
      </c>
      <c r="I1228" s="1">
        <v>2.03E-7</v>
      </c>
      <c r="J1228" s="2">
        <v>2.2031499999999999</v>
      </c>
      <c r="K1228" s="1">
        <v>0.68825599999999998</v>
      </c>
      <c r="L1228" s="2">
        <v>1.2213700000000001</v>
      </c>
      <c r="M1228" s="3">
        <v>0.31051699999999999</v>
      </c>
      <c r="N1228" s="2">
        <v>-1.11772</v>
      </c>
      <c r="O1228"/>
      <c r="P1228" s="3">
        <v>0.16052</v>
      </c>
      <c r="Q1228" s="2">
        <v>1.1301699999999999</v>
      </c>
      <c r="R1228" s="2"/>
      <c r="S1228" s="2">
        <v>2.2031499999999999</v>
      </c>
      <c r="T1228" s="2">
        <v>-1.2191099999999999</v>
      </c>
      <c r="U1228" s="2"/>
      <c r="V1228" s="4">
        <v>2.03E-7</v>
      </c>
      <c r="W1228"/>
      <c r="X1228" s="2">
        <v>2.2031499999999999</v>
      </c>
      <c r="Y1228" s="2">
        <v>2.2031499999999999</v>
      </c>
    </row>
    <row r="1229" spans="1:25" x14ac:dyDescent="0.2">
      <c r="A1229" t="s">
        <v>3747</v>
      </c>
      <c r="B1229" t="s">
        <v>3748</v>
      </c>
      <c r="C1229" t="s">
        <v>3749</v>
      </c>
      <c r="D1229">
        <v>12</v>
      </c>
      <c r="E1229" s="1">
        <v>0.14686399999999999</v>
      </c>
      <c r="F1229" s="2">
        <v>2.2831800000000002</v>
      </c>
      <c r="G1229" s="1">
        <v>6.0000000000000002E-5</v>
      </c>
      <c r="H1229" s="2">
        <v>2.1269800000000001</v>
      </c>
      <c r="I1229" s="1">
        <v>1.2989E-3</v>
      </c>
      <c r="J1229" s="2">
        <v>1.3057799999999999</v>
      </c>
      <c r="K1229" s="1">
        <v>2.37229E-3</v>
      </c>
      <c r="L1229" s="2">
        <v>3.4700299999999999</v>
      </c>
      <c r="M1229" s="3">
        <v>0.45000200000000001</v>
      </c>
      <c r="N1229" s="2">
        <v>1.1246799999999999</v>
      </c>
      <c r="O1229"/>
      <c r="P1229" s="3">
        <v>3.47E-8</v>
      </c>
      <c r="Q1229" s="2">
        <v>1.8712800000000001</v>
      </c>
      <c r="R1229" s="2"/>
      <c r="S1229" s="2">
        <v>3.4700299999999999</v>
      </c>
      <c r="T1229" s="2">
        <v>1.1246799999999999</v>
      </c>
      <c r="U1229" s="2"/>
      <c r="V1229" s="4">
        <v>6.0000000000000002E-5</v>
      </c>
      <c r="W1229"/>
      <c r="X1229" s="2">
        <v>3.4700299999999999</v>
      </c>
      <c r="Y1229" s="2">
        <v>3.4700299999999999</v>
      </c>
    </row>
    <row r="1230" spans="1:25" x14ac:dyDescent="0.2">
      <c r="A1230" t="s">
        <v>3813</v>
      </c>
      <c r="B1230" t="s">
        <v>3814</v>
      </c>
      <c r="C1230" t="s">
        <v>3815</v>
      </c>
      <c r="D1230">
        <v>12</v>
      </c>
      <c r="E1230" s="5">
        <v>8.4400000000000005E-5</v>
      </c>
      <c r="F1230" s="6">
        <v>-1.71638</v>
      </c>
      <c r="G1230" s="5">
        <v>6.0100000000000002E-8</v>
      </c>
      <c r="H1230" s="6">
        <v>-1.9145000000000001</v>
      </c>
      <c r="I1230" s="5">
        <v>4.0800000000000002E-5</v>
      </c>
      <c r="J1230" s="6">
        <v>-1.9050400000000001</v>
      </c>
      <c r="K1230" s="5">
        <v>1.7859E-2</v>
      </c>
      <c r="L1230" s="6">
        <v>-1.83914</v>
      </c>
      <c r="M1230">
        <v>2.0409099999999999E-4</v>
      </c>
      <c r="N1230">
        <v>-2.6256300000000001</v>
      </c>
      <c r="O1230"/>
      <c r="P1230">
        <v>4.5200000000000002E-22</v>
      </c>
      <c r="Q1230">
        <v>-1.98105</v>
      </c>
      <c r="R1230"/>
      <c r="S1230" s="6">
        <v>-1.71638</v>
      </c>
      <c r="T1230" s="6">
        <v>-2.6256300000000001</v>
      </c>
      <c r="U1230"/>
      <c r="V1230">
        <v>6.0100000000000002E-8</v>
      </c>
      <c r="W1230"/>
      <c r="X1230" s="2">
        <v>-2.6256300000000001</v>
      </c>
      <c r="Y1230" s="2">
        <v>2.6256300000000001</v>
      </c>
    </row>
    <row r="1231" spans="1:25" x14ac:dyDescent="0.2">
      <c r="A1231" t="s">
        <v>3774</v>
      </c>
      <c r="B1231" t="s">
        <v>3775</v>
      </c>
      <c r="C1231" t="s">
        <v>3776</v>
      </c>
      <c r="D1231">
        <v>12</v>
      </c>
      <c r="E1231" s="1">
        <v>0.75120600000000004</v>
      </c>
      <c r="F1231" s="2">
        <v>1.01891</v>
      </c>
      <c r="G1231" s="1">
        <v>0.95728599999999997</v>
      </c>
      <c r="H1231" s="2">
        <v>-1.0006699999999999</v>
      </c>
      <c r="I1231" s="1">
        <v>7.3061299999999997E-4</v>
      </c>
      <c r="J1231" s="2">
        <v>-2.75657</v>
      </c>
      <c r="K1231" s="1">
        <v>0.86091099999999998</v>
      </c>
      <c r="L1231" s="2">
        <v>1.00563</v>
      </c>
      <c r="M1231" s="3">
        <v>0.605653</v>
      </c>
      <c r="N1231" s="2">
        <v>-1.00712</v>
      </c>
      <c r="O1231"/>
      <c r="P1231" s="3">
        <v>1.24329E-2</v>
      </c>
      <c r="Q1231" s="2">
        <v>-1.2251399999999999</v>
      </c>
      <c r="R1231" s="2"/>
      <c r="S1231" s="2">
        <v>1.01891</v>
      </c>
      <c r="T1231" s="2">
        <v>-2.75657</v>
      </c>
      <c r="U1231" s="2"/>
      <c r="V1231" s="4">
        <v>7.3061299999999997E-4</v>
      </c>
      <c r="W1231"/>
      <c r="X1231" s="2">
        <v>-2.75657</v>
      </c>
      <c r="Y1231" s="2">
        <v>2.75657</v>
      </c>
    </row>
    <row r="1232" spans="1:25" x14ac:dyDescent="0.2">
      <c r="A1232" t="s">
        <v>3690</v>
      </c>
      <c r="B1232" t="s">
        <v>3691</v>
      </c>
      <c r="C1232" t="s">
        <v>3692</v>
      </c>
      <c r="D1232">
        <v>12</v>
      </c>
      <c r="E1232" s="1">
        <v>5.1450699999999999E-3</v>
      </c>
      <c r="F1232" s="2">
        <v>-2.1606900000000002</v>
      </c>
      <c r="G1232" s="1">
        <v>0.12518899999999999</v>
      </c>
      <c r="H1232" s="2">
        <v>-1.1145499999999999</v>
      </c>
      <c r="I1232" s="1">
        <v>6.7299999999999996E-5</v>
      </c>
      <c r="J1232" s="2">
        <v>-2.0977999999999999</v>
      </c>
      <c r="K1232" s="1">
        <v>0.79313699999999998</v>
      </c>
      <c r="L1232" s="2">
        <v>1.09226</v>
      </c>
      <c r="M1232" s="3">
        <v>3.26E-5</v>
      </c>
      <c r="N1232" s="2">
        <v>3.0711499999999998</v>
      </c>
      <c r="O1232"/>
      <c r="P1232" s="3">
        <v>0.65029999999999999</v>
      </c>
      <c r="Q1232" s="2">
        <v>-1.0834600000000001</v>
      </c>
      <c r="R1232" s="2"/>
      <c r="S1232" s="2">
        <v>3.0711499999999998</v>
      </c>
      <c r="T1232" s="2">
        <v>-2.1606900000000002</v>
      </c>
      <c r="U1232" s="2"/>
      <c r="V1232" s="4">
        <v>3.26E-5</v>
      </c>
      <c r="W1232"/>
      <c r="X1232" s="2">
        <v>3.0711499999999998</v>
      </c>
      <c r="Y1232" s="2">
        <v>3.0711499999999998</v>
      </c>
    </row>
    <row r="1233" spans="1:25" x14ac:dyDescent="0.2">
      <c r="A1233" t="s">
        <v>3693</v>
      </c>
      <c r="B1233" t="s">
        <v>3694</v>
      </c>
      <c r="C1233" t="s">
        <v>3695</v>
      </c>
      <c r="D1233">
        <v>12</v>
      </c>
      <c r="E1233" s="1">
        <v>1.66E-5</v>
      </c>
      <c r="F1233" s="2">
        <v>-2.4946700000000002</v>
      </c>
      <c r="G1233" s="1">
        <v>1.3872299999999999E-4</v>
      </c>
      <c r="H1233" s="2">
        <v>-1.6522399999999999</v>
      </c>
      <c r="I1233" s="1">
        <v>2.5864000000000002E-2</v>
      </c>
      <c r="J1233" s="2">
        <v>-1.2499899999999999</v>
      </c>
      <c r="K1233" s="1">
        <v>1.51877E-3</v>
      </c>
      <c r="L1233" s="2">
        <v>-1.9793700000000001</v>
      </c>
      <c r="M1233" s="3">
        <v>0.41462700000000002</v>
      </c>
      <c r="N1233" s="2">
        <v>1.0545100000000001</v>
      </c>
      <c r="O1233"/>
      <c r="P1233" s="3">
        <v>7.0900000000000003E-10</v>
      </c>
      <c r="Q1233" s="2">
        <v>-1.5658700000000001</v>
      </c>
      <c r="R1233" s="2"/>
      <c r="S1233" s="2">
        <v>1.0545100000000001</v>
      </c>
      <c r="T1233" s="2">
        <v>-2.4946700000000002</v>
      </c>
      <c r="U1233" s="2"/>
      <c r="V1233" s="4">
        <v>1.66E-5</v>
      </c>
      <c r="W1233"/>
      <c r="X1233" s="2">
        <v>-2.4946700000000002</v>
      </c>
      <c r="Y1233" s="2">
        <v>2.4946700000000002</v>
      </c>
    </row>
    <row r="1234" spans="1:25" x14ac:dyDescent="0.2">
      <c r="A1234" t="s">
        <v>3750</v>
      </c>
      <c r="B1234" t="s">
        <v>3751</v>
      </c>
      <c r="C1234" t="s">
        <v>3752</v>
      </c>
      <c r="D1234">
        <v>12</v>
      </c>
      <c r="E1234" s="1">
        <v>0.15865499999999999</v>
      </c>
      <c r="F1234" s="2">
        <v>-2.4255499999999999</v>
      </c>
      <c r="G1234" s="1">
        <v>1.2599999999999999E-7</v>
      </c>
      <c r="H1234" s="2">
        <v>-2.5683799999999999</v>
      </c>
      <c r="I1234" s="1">
        <v>5.2600000000000002E-7</v>
      </c>
      <c r="J1234" s="2">
        <v>-2.3506499999999999</v>
      </c>
      <c r="K1234" s="1">
        <v>6.2116699999999999E-3</v>
      </c>
      <c r="L1234" s="2">
        <v>-3.87399</v>
      </c>
      <c r="M1234" s="3">
        <v>3.6200000000000001E-6</v>
      </c>
      <c r="N1234" s="2">
        <v>-2.4040599999999999</v>
      </c>
      <c r="O1234"/>
      <c r="P1234" s="3">
        <v>1.09E-16</v>
      </c>
      <c r="Q1234" s="2">
        <v>-2.6461800000000002</v>
      </c>
      <c r="R1234" s="2"/>
      <c r="S1234" s="2">
        <v>-2.3506499999999999</v>
      </c>
      <c r="T1234" s="2">
        <v>-3.87399</v>
      </c>
      <c r="U1234" s="2"/>
      <c r="V1234" s="4">
        <v>1.2599999999999999E-7</v>
      </c>
      <c r="W1234"/>
      <c r="X1234" s="2">
        <v>-3.87399</v>
      </c>
      <c r="Y1234" s="2">
        <v>3.87399</v>
      </c>
    </row>
    <row r="1235" spans="1:25" x14ac:dyDescent="0.2">
      <c r="A1235" t="s">
        <v>3816</v>
      </c>
      <c r="B1235" t="s">
        <v>3817</v>
      </c>
      <c r="C1235" t="s">
        <v>3818</v>
      </c>
      <c r="D1235">
        <v>12</v>
      </c>
      <c r="E1235" s="5">
        <v>0.34507599999999999</v>
      </c>
      <c r="F1235" s="6">
        <v>1.1089</v>
      </c>
      <c r="G1235" s="5">
        <v>4.3301100000000002E-4</v>
      </c>
      <c r="H1235" s="6">
        <v>1.47688</v>
      </c>
      <c r="I1235" s="5">
        <v>1.31E-5</v>
      </c>
      <c r="J1235" s="6">
        <v>1.60762</v>
      </c>
      <c r="K1235" s="5">
        <v>0.72609800000000002</v>
      </c>
      <c r="L1235" s="6">
        <v>1.06395</v>
      </c>
      <c r="M1235">
        <v>3.3299999999999998E-7</v>
      </c>
      <c r="N1235">
        <v>4.3361499999999999</v>
      </c>
      <c r="O1235"/>
      <c r="P1235">
        <v>2.1E-7</v>
      </c>
      <c r="Q1235">
        <v>1.65835</v>
      </c>
      <c r="R1235"/>
      <c r="S1235" s="6">
        <v>4.3361499999999999</v>
      </c>
      <c r="T1235" s="6">
        <v>1.06395</v>
      </c>
      <c r="U1235"/>
      <c r="V1235">
        <v>3.3299999999999998E-7</v>
      </c>
      <c r="W1235"/>
      <c r="X1235" s="2">
        <v>4.3361499999999999</v>
      </c>
      <c r="Y1235" s="2">
        <v>4.3361499999999999</v>
      </c>
    </row>
    <row r="1236" spans="1:25" x14ac:dyDescent="0.2">
      <c r="A1236" t="s">
        <v>3753</v>
      </c>
      <c r="B1236" t="s">
        <v>3754</v>
      </c>
      <c r="C1236" t="s">
        <v>3755</v>
      </c>
      <c r="D1236">
        <v>12</v>
      </c>
      <c r="E1236" s="1">
        <v>3.3075500000000001E-4</v>
      </c>
      <c r="F1236" s="2">
        <v>-1.99238</v>
      </c>
      <c r="G1236" s="1">
        <v>1.63E-5</v>
      </c>
      <c r="H1236" s="2">
        <v>-2.0053800000000002</v>
      </c>
      <c r="I1236" s="1">
        <v>4.1419999999999998E-3</v>
      </c>
      <c r="J1236" s="2">
        <v>-1.16574</v>
      </c>
      <c r="K1236" s="1">
        <v>0.292821</v>
      </c>
      <c r="L1236" s="2">
        <v>-2.5982400000000001</v>
      </c>
      <c r="M1236" s="3">
        <v>3.7852400000000001E-2</v>
      </c>
      <c r="N1236" s="2">
        <v>-1.24559</v>
      </c>
      <c r="O1236"/>
      <c r="P1236" s="3">
        <v>1.1300000000000001E-7</v>
      </c>
      <c r="Q1236" s="2">
        <v>-1.69936</v>
      </c>
      <c r="R1236" s="2"/>
      <c r="S1236" s="2">
        <v>-1.16574</v>
      </c>
      <c r="T1236" s="2">
        <v>-2.5982400000000001</v>
      </c>
      <c r="U1236" s="2"/>
      <c r="V1236" s="4">
        <v>1.63E-5</v>
      </c>
      <c r="W1236"/>
      <c r="X1236" s="2">
        <v>-2.5982400000000001</v>
      </c>
      <c r="Y1236" s="2">
        <v>2.5982400000000001</v>
      </c>
    </row>
    <row r="1237" spans="1:25" x14ac:dyDescent="0.2">
      <c r="A1237" t="s">
        <v>3696</v>
      </c>
      <c r="B1237" t="s">
        <v>3697</v>
      </c>
      <c r="C1237" t="s">
        <v>3698</v>
      </c>
      <c r="D1237">
        <v>12</v>
      </c>
      <c r="E1237" s="1">
        <v>2.0099999999999998E-6</v>
      </c>
      <c r="F1237" s="2">
        <v>-3.14236</v>
      </c>
      <c r="G1237" s="1">
        <v>3.7381900000000001E-4</v>
      </c>
      <c r="H1237" s="2">
        <v>-1.28461</v>
      </c>
      <c r="I1237" s="1">
        <v>3.6300000000000001E-5</v>
      </c>
      <c r="J1237" s="2">
        <v>-1.69259</v>
      </c>
      <c r="K1237" s="1">
        <v>1.6283599999999999E-2</v>
      </c>
      <c r="L1237" s="2">
        <v>-2.1501199999999998</v>
      </c>
      <c r="M1237" s="3">
        <v>0.14586099999999999</v>
      </c>
      <c r="N1237" s="2">
        <v>1.26494</v>
      </c>
      <c r="O1237"/>
      <c r="P1237" s="3">
        <v>3.1300000000000001E-7</v>
      </c>
      <c r="Q1237" s="2">
        <v>-1.6218999999999999</v>
      </c>
      <c r="R1237" s="2"/>
      <c r="S1237" s="2">
        <v>1.26494</v>
      </c>
      <c r="T1237" s="2">
        <v>-3.14236</v>
      </c>
      <c r="U1237" s="2"/>
      <c r="V1237" s="4">
        <v>2.0099999999999998E-6</v>
      </c>
      <c r="W1237"/>
      <c r="X1237" s="2">
        <v>-3.14236</v>
      </c>
      <c r="Y1237" s="2">
        <v>3.14236</v>
      </c>
    </row>
    <row r="1238" spans="1:25" x14ac:dyDescent="0.2">
      <c r="A1238" t="s">
        <v>3819</v>
      </c>
      <c r="B1238" t="s">
        <v>3820</v>
      </c>
      <c r="C1238" t="s">
        <v>3821</v>
      </c>
      <c r="D1238">
        <v>12</v>
      </c>
      <c r="E1238" s="5">
        <v>0.112373</v>
      </c>
      <c r="F1238" s="6">
        <v>-1.39714</v>
      </c>
      <c r="G1238" s="5">
        <v>1.3E-6</v>
      </c>
      <c r="H1238" s="6">
        <v>-1.6190800000000001</v>
      </c>
      <c r="I1238" s="5">
        <v>1.0200000000000001E-5</v>
      </c>
      <c r="J1238" s="6">
        <v>-1.6121300000000001</v>
      </c>
      <c r="K1238" s="5">
        <v>0.58482599999999996</v>
      </c>
      <c r="L1238" s="6">
        <v>-1.30409</v>
      </c>
      <c r="M1238">
        <v>2.1299999999999999E-5</v>
      </c>
      <c r="N1238">
        <v>-2.1172</v>
      </c>
      <c r="O1238"/>
      <c r="P1238">
        <v>8.5900000000000005E-14</v>
      </c>
      <c r="Q1238">
        <v>-1.5912999999999999</v>
      </c>
      <c r="R1238"/>
      <c r="S1238" s="6">
        <v>-1.30409</v>
      </c>
      <c r="T1238" s="6">
        <v>-2.1172</v>
      </c>
      <c r="U1238"/>
      <c r="V1238">
        <v>1.3E-6</v>
      </c>
      <c r="W1238"/>
      <c r="X1238" s="2">
        <v>-2.1172</v>
      </c>
      <c r="Y1238" s="2">
        <v>2.1172</v>
      </c>
    </row>
    <row r="1239" spans="1:25" x14ac:dyDescent="0.2">
      <c r="A1239" t="s">
        <v>3699</v>
      </c>
      <c r="B1239" t="s">
        <v>3700</v>
      </c>
      <c r="C1239" t="s">
        <v>3701</v>
      </c>
      <c r="D1239">
        <v>12</v>
      </c>
      <c r="E1239" s="1">
        <v>2.3799999999999999E-5</v>
      </c>
      <c r="F1239" s="2">
        <v>2.70411</v>
      </c>
      <c r="G1239" s="1">
        <v>4.4100000000000001E-6</v>
      </c>
      <c r="H1239" s="2">
        <v>1.6865399999999999</v>
      </c>
      <c r="I1239" s="1">
        <v>0.34346700000000002</v>
      </c>
      <c r="J1239" s="2">
        <v>-1.0818399999999999</v>
      </c>
      <c r="K1239" s="1">
        <v>1.1394700000000001E-3</v>
      </c>
      <c r="L1239" s="2">
        <v>2.8442400000000001</v>
      </c>
      <c r="M1239" s="3">
        <v>0.73002599999999995</v>
      </c>
      <c r="N1239" s="2">
        <v>1.0539700000000001</v>
      </c>
      <c r="O1239"/>
      <c r="P1239" s="3">
        <v>7.4999999999999997E-8</v>
      </c>
      <c r="Q1239" s="2">
        <v>1.64493</v>
      </c>
      <c r="R1239" s="2"/>
      <c r="S1239" s="2">
        <v>2.8442400000000001</v>
      </c>
      <c r="T1239" s="2">
        <v>-1.0818399999999999</v>
      </c>
      <c r="U1239" s="2"/>
      <c r="V1239" s="4">
        <v>4.4100000000000001E-6</v>
      </c>
      <c r="W1239"/>
      <c r="X1239" s="2">
        <v>2.8442400000000001</v>
      </c>
      <c r="Y1239" s="2">
        <v>2.8442400000000001</v>
      </c>
    </row>
    <row r="1240" spans="1:25" x14ac:dyDescent="0.2">
      <c r="A1240" t="s">
        <v>3702</v>
      </c>
      <c r="B1240" t="s">
        <v>3703</v>
      </c>
      <c r="C1240" t="s">
        <v>3704</v>
      </c>
      <c r="D1240">
        <v>12</v>
      </c>
      <c r="E1240" s="1">
        <v>1.23474E-2</v>
      </c>
      <c r="F1240" s="2">
        <v>-2.8111299999999999</v>
      </c>
      <c r="G1240" s="1">
        <v>4.6600000000000002E-7</v>
      </c>
      <c r="H1240" s="2">
        <v>-3.5939000000000001</v>
      </c>
      <c r="I1240" s="1">
        <v>2.4032599999999999E-4</v>
      </c>
      <c r="J1240" s="2">
        <v>-1.9032500000000001</v>
      </c>
      <c r="K1240" s="1">
        <v>0.15262300000000001</v>
      </c>
      <c r="L1240" s="2">
        <v>-1.64459</v>
      </c>
      <c r="M1240" s="3">
        <v>2.77684E-3</v>
      </c>
      <c r="N1240" s="2">
        <v>-1.61852</v>
      </c>
      <c r="O1240"/>
      <c r="P1240" s="3">
        <v>1.55E-14</v>
      </c>
      <c r="Q1240" s="2">
        <v>-2.2069700000000001</v>
      </c>
      <c r="R1240" s="2"/>
      <c r="S1240" s="2">
        <v>-1.61852</v>
      </c>
      <c r="T1240" s="2">
        <v>-3.5939000000000001</v>
      </c>
      <c r="U1240" s="2"/>
      <c r="V1240" s="4">
        <v>4.6600000000000002E-7</v>
      </c>
      <c r="W1240"/>
      <c r="X1240" s="2">
        <v>-3.5939000000000001</v>
      </c>
      <c r="Y1240" s="2">
        <v>3.5939000000000001</v>
      </c>
    </row>
    <row r="1241" spans="1:25" x14ac:dyDescent="0.2">
      <c r="A1241" t="s">
        <v>3756</v>
      </c>
      <c r="B1241" t="s">
        <v>3757</v>
      </c>
      <c r="C1241" t="s">
        <v>3758</v>
      </c>
      <c r="D1241">
        <v>12</v>
      </c>
      <c r="E1241" s="1">
        <v>5.9642599999999997E-2</v>
      </c>
      <c r="F1241" s="2">
        <v>-1.33273</v>
      </c>
      <c r="G1241" s="1">
        <v>1.7600000000000001E-5</v>
      </c>
      <c r="H1241" s="2">
        <v>-2.0425</v>
      </c>
      <c r="I1241" s="1">
        <v>3.0899999999999999E-5</v>
      </c>
      <c r="J1241" s="2">
        <v>-2.0208699999999999</v>
      </c>
      <c r="K1241" s="1">
        <v>0.62855399999999995</v>
      </c>
      <c r="L1241" s="2">
        <v>-1.16092</v>
      </c>
      <c r="M1241" s="3">
        <v>6.0999999999999999E-5</v>
      </c>
      <c r="N1241" s="2">
        <v>-1.71302</v>
      </c>
      <c r="O1241"/>
      <c r="P1241" s="3">
        <v>6.1700000000000005E-14</v>
      </c>
      <c r="Q1241" s="2">
        <v>-1.62087</v>
      </c>
      <c r="R1241" s="2"/>
      <c r="S1241" s="2">
        <v>-1.16092</v>
      </c>
      <c r="T1241" s="2">
        <v>-2.0425</v>
      </c>
      <c r="U1241" s="2"/>
      <c r="V1241" s="4">
        <v>1.7600000000000001E-5</v>
      </c>
      <c r="W1241"/>
      <c r="X1241" s="2">
        <v>-2.0425</v>
      </c>
      <c r="Y1241" s="2">
        <v>2.0425</v>
      </c>
    </row>
    <row r="1242" spans="1:25" x14ac:dyDescent="0.2">
      <c r="A1242" t="s">
        <v>3705</v>
      </c>
      <c r="B1242" t="s">
        <v>3706</v>
      </c>
      <c r="C1242" t="s">
        <v>3707</v>
      </c>
      <c r="D1242">
        <v>12</v>
      </c>
      <c r="E1242" s="1">
        <v>1.9686399999999998E-3</v>
      </c>
      <c r="F1242" s="2">
        <v>2.2586400000000002</v>
      </c>
      <c r="G1242" s="1">
        <v>3.6399999999999998E-7</v>
      </c>
      <c r="H1242" s="2">
        <v>1.9643600000000001</v>
      </c>
      <c r="I1242" s="1">
        <v>1.0012899999999999E-3</v>
      </c>
      <c r="J1242" s="2">
        <v>1.3561099999999999</v>
      </c>
      <c r="K1242" s="1">
        <v>0.63324499999999995</v>
      </c>
      <c r="L1242" s="2">
        <v>1.42235</v>
      </c>
      <c r="M1242" s="3">
        <v>0.189996</v>
      </c>
      <c r="N1242" s="2">
        <v>1.0866800000000001</v>
      </c>
      <c r="O1242"/>
      <c r="P1242" s="3">
        <v>1.2499999999999999E-8</v>
      </c>
      <c r="Q1242" s="2">
        <v>1.5725199999999999</v>
      </c>
      <c r="R1242" s="2"/>
      <c r="S1242" s="2">
        <v>2.2586400000000002</v>
      </c>
      <c r="T1242" s="2">
        <v>1.0866800000000001</v>
      </c>
      <c r="U1242" s="2"/>
      <c r="V1242" s="4">
        <v>3.6399999999999998E-7</v>
      </c>
      <c r="W1242"/>
      <c r="X1242" s="2">
        <v>2.2586400000000002</v>
      </c>
      <c r="Y1242" s="2">
        <v>2.2586400000000002</v>
      </c>
    </row>
    <row r="1243" spans="1:25" x14ac:dyDescent="0.2">
      <c r="A1243" t="s">
        <v>3708</v>
      </c>
      <c r="B1243" t="s">
        <v>3709</v>
      </c>
      <c r="C1243" t="s">
        <v>3710</v>
      </c>
      <c r="D1243">
        <v>12</v>
      </c>
      <c r="E1243" s="1">
        <v>2.9641099999999998E-3</v>
      </c>
      <c r="F1243" s="2">
        <v>-6.0404999999999998</v>
      </c>
      <c r="G1243" s="1">
        <v>3.14E-6</v>
      </c>
      <c r="H1243" s="2">
        <v>-3.5228100000000002</v>
      </c>
      <c r="I1243" s="1">
        <v>2.0800000000000001E-5</v>
      </c>
      <c r="J1243" s="2">
        <v>-3.6312199999999999</v>
      </c>
      <c r="K1243" s="1">
        <v>4.4701200000000002E-3</v>
      </c>
      <c r="L1243" s="2">
        <v>-7.5860500000000002</v>
      </c>
      <c r="M1243" s="3">
        <v>5.6334899999999999E-4</v>
      </c>
      <c r="N1243" s="2">
        <v>-3.7735799999999999</v>
      </c>
      <c r="O1243"/>
      <c r="P1243" s="3">
        <v>8.9400000000000001E-21</v>
      </c>
      <c r="Q1243" s="2">
        <v>-4.6040000000000001</v>
      </c>
      <c r="R1243" s="2"/>
      <c r="S1243" s="2">
        <v>-3.5228100000000002</v>
      </c>
      <c r="T1243" s="2">
        <v>-7.5860500000000002</v>
      </c>
      <c r="U1243" s="2"/>
      <c r="V1243" s="4">
        <v>3.14E-6</v>
      </c>
      <c r="W1243"/>
      <c r="X1243" s="2">
        <v>-7.5860500000000002</v>
      </c>
      <c r="Y1243" s="2">
        <v>7.5860500000000002</v>
      </c>
    </row>
    <row r="1244" spans="1:25" x14ac:dyDescent="0.2">
      <c r="A1244" t="s">
        <v>3858</v>
      </c>
      <c r="B1244" t="s">
        <v>3859</v>
      </c>
      <c r="C1244" t="s">
        <v>3860</v>
      </c>
      <c r="D1244" s="7">
        <v>12</v>
      </c>
      <c r="E1244" s="1">
        <v>0.85178100000000001</v>
      </c>
      <c r="F1244" s="2">
        <v>1.0753699999999999</v>
      </c>
      <c r="G1244" s="1">
        <v>0.250504</v>
      </c>
      <c r="H1244" s="2">
        <v>-1.0533999999999999</v>
      </c>
      <c r="I1244" s="1">
        <v>8.1799999999999996E-5</v>
      </c>
      <c r="J1244" s="2">
        <v>-2.0428099999999998</v>
      </c>
      <c r="K1244" s="1">
        <v>0.69834099999999999</v>
      </c>
      <c r="L1244" s="2">
        <v>-1.19825</v>
      </c>
      <c r="M1244" s="3">
        <v>9.4228400000000004E-2</v>
      </c>
      <c r="N1244" s="2">
        <v>1.2233499999999999</v>
      </c>
      <c r="O1244"/>
      <c r="P1244" s="3">
        <v>0.14935899999999999</v>
      </c>
      <c r="Q1244" s="2">
        <v>-1.1396999999999999</v>
      </c>
      <c r="R1244" s="2"/>
      <c r="S1244" s="2">
        <v>1.2233499999999999</v>
      </c>
      <c r="T1244" s="2">
        <v>-2.0428099999999998</v>
      </c>
      <c r="U1244" s="2"/>
      <c r="V1244" s="4">
        <v>8.1799999999999996E-5</v>
      </c>
      <c r="W1244"/>
      <c r="X1244" s="2">
        <v>-2.0428099999999998</v>
      </c>
      <c r="Y1244" s="2">
        <v>2.0428099999999998</v>
      </c>
    </row>
    <row r="1245" spans="1:25" x14ac:dyDescent="0.2">
      <c r="A1245" t="s">
        <v>3861</v>
      </c>
      <c r="B1245" t="s">
        <v>3862</v>
      </c>
      <c r="C1245" t="s">
        <v>3863</v>
      </c>
      <c r="D1245" s="7">
        <v>12</v>
      </c>
      <c r="E1245" s="1">
        <v>0.133239</v>
      </c>
      <c r="F1245" s="2">
        <v>1.74074</v>
      </c>
      <c r="G1245" s="1">
        <v>2.76933E-3</v>
      </c>
      <c r="H1245" s="2">
        <v>1.63602</v>
      </c>
      <c r="I1245" s="1">
        <v>4.6478999999999997E-4</v>
      </c>
      <c r="J1245" s="2">
        <v>1.52844</v>
      </c>
      <c r="K1245" s="1">
        <v>7.9638399999999998E-2</v>
      </c>
      <c r="L1245" s="2">
        <v>2.0068299999999999</v>
      </c>
      <c r="M1245" s="3">
        <v>2.2550999999999999E-3</v>
      </c>
      <c r="N1245" s="2">
        <v>2.3201000000000001</v>
      </c>
      <c r="O1245"/>
      <c r="P1245" s="3">
        <v>6.4500000000000002E-12</v>
      </c>
      <c r="Q1245" s="2">
        <v>1.8141799999999999</v>
      </c>
      <c r="R1245" s="2"/>
      <c r="S1245" s="2">
        <v>2.3201000000000001</v>
      </c>
      <c r="T1245" s="2">
        <v>1.52844</v>
      </c>
      <c r="U1245" s="2"/>
      <c r="V1245" s="4">
        <v>4.6478999999999997E-4</v>
      </c>
      <c r="W1245"/>
      <c r="X1245" s="2">
        <v>2.3201000000000001</v>
      </c>
      <c r="Y1245" s="2">
        <v>2.3201000000000001</v>
      </c>
    </row>
    <row r="1246" spans="1:25" x14ac:dyDescent="0.2">
      <c r="A1246" t="s">
        <v>3822</v>
      </c>
      <c r="B1246" t="s">
        <v>3823</v>
      </c>
      <c r="C1246" t="s">
        <v>3824</v>
      </c>
      <c r="D1246">
        <v>12</v>
      </c>
      <c r="E1246" s="5">
        <v>0.80599100000000001</v>
      </c>
      <c r="F1246" s="6">
        <v>1.0046299999999999</v>
      </c>
      <c r="G1246" s="5">
        <v>0.76743799999999995</v>
      </c>
      <c r="H1246" s="6">
        <v>1.0047999999999999</v>
      </c>
      <c r="I1246" s="5">
        <v>0.21982599999999999</v>
      </c>
      <c r="J1246" s="6">
        <v>-1.0127200000000001</v>
      </c>
      <c r="K1246" s="5">
        <v>8.1681500000000004E-2</v>
      </c>
      <c r="L1246" s="6">
        <v>-1.03975</v>
      </c>
      <c r="M1246">
        <v>4.36E-8</v>
      </c>
      <c r="N1246">
        <v>3.2968000000000002</v>
      </c>
      <c r="O1246"/>
      <c r="P1246">
        <v>6.1608599999999998E-3</v>
      </c>
      <c r="Q1246">
        <v>1.2648299999999999</v>
      </c>
      <c r="R1246"/>
      <c r="S1246" s="6">
        <v>3.2968000000000002</v>
      </c>
      <c r="T1246" s="6">
        <v>-1.03975</v>
      </c>
      <c r="U1246"/>
      <c r="V1246">
        <v>4.36E-8</v>
      </c>
      <c r="W1246"/>
      <c r="X1246" s="2">
        <v>3.2968000000000002</v>
      </c>
      <c r="Y1246" s="2">
        <v>3.2968000000000002</v>
      </c>
    </row>
    <row r="1247" spans="1:25" x14ac:dyDescent="0.2">
      <c r="A1247" t="s">
        <v>3759</v>
      </c>
      <c r="B1247" t="s">
        <v>3760</v>
      </c>
      <c r="C1247" t="s">
        <v>3761</v>
      </c>
      <c r="D1247">
        <v>12</v>
      </c>
      <c r="E1247" s="1">
        <v>1.59629E-3</v>
      </c>
      <c r="F1247" s="2">
        <v>-1.7509399999999999</v>
      </c>
      <c r="G1247" s="1">
        <v>1.11E-8</v>
      </c>
      <c r="H1247" s="2">
        <v>-2.2588699999999999</v>
      </c>
      <c r="I1247" s="1">
        <v>9.5954899999999999E-3</v>
      </c>
      <c r="J1247" s="2">
        <v>-1.21644</v>
      </c>
      <c r="K1247" s="1">
        <v>0.24138999999999999</v>
      </c>
      <c r="L1247" s="2">
        <v>-1.9265300000000001</v>
      </c>
      <c r="M1247" s="3">
        <v>2.1500000000000001E-5</v>
      </c>
      <c r="N1247" s="2">
        <v>-2.2927900000000001</v>
      </c>
      <c r="O1247"/>
      <c r="P1247" s="3">
        <v>5.1400000000000003E-13</v>
      </c>
      <c r="Q1247" s="2">
        <v>-1.8309800000000001</v>
      </c>
      <c r="R1247" s="2"/>
      <c r="S1247" s="2">
        <v>-1.21644</v>
      </c>
      <c r="T1247" s="2">
        <v>-2.2927900000000001</v>
      </c>
      <c r="U1247" s="2"/>
      <c r="V1247" s="4">
        <v>1.11E-8</v>
      </c>
      <c r="W1247"/>
      <c r="X1247" s="2">
        <v>-2.2927900000000001</v>
      </c>
      <c r="Y1247" s="2">
        <v>2.2927900000000001</v>
      </c>
    </row>
    <row r="1248" spans="1:25" x14ac:dyDescent="0.2">
      <c r="A1248" t="s">
        <v>3777</v>
      </c>
      <c r="B1248" t="s">
        <v>3778</v>
      </c>
      <c r="C1248" t="s">
        <v>3779</v>
      </c>
      <c r="D1248">
        <v>12</v>
      </c>
      <c r="E1248" s="1">
        <v>0.74744900000000003</v>
      </c>
      <c r="F1248" s="2">
        <v>-1.0740000000000001</v>
      </c>
      <c r="G1248" s="1">
        <v>0.24773899999999999</v>
      </c>
      <c r="H1248" s="2">
        <v>1.0420199999999999</v>
      </c>
      <c r="I1248" s="1">
        <v>1.5799999999999999E-6</v>
      </c>
      <c r="J1248" s="2">
        <v>2.3027099999999998</v>
      </c>
      <c r="K1248" s="1">
        <v>0.69834099999999999</v>
      </c>
      <c r="L1248" s="2">
        <v>-1.1627799999999999</v>
      </c>
      <c r="M1248" s="3">
        <v>0.67658200000000002</v>
      </c>
      <c r="N1248" s="2">
        <v>-1.00475</v>
      </c>
      <c r="O1248"/>
      <c r="P1248" s="3">
        <v>8.3339999999999997E-2</v>
      </c>
      <c r="Q1248" s="2">
        <v>1.1462300000000001</v>
      </c>
      <c r="R1248" s="2"/>
      <c r="S1248" s="2">
        <v>2.3027099999999998</v>
      </c>
      <c r="T1248" s="2">
        <v>-1.1627799999999999</v>
      </c>
      <c r="U1248" s="2"/>
      <c r="V1248" s="4">
        <v>1.5799999999999999E-6</v>
      </c>
      <c r="W1248"/>
      <c r="X1248" s="2">
        <v>2.3027099999999998</v>
      </c>
      <c r="Y1248" s="2">
        <v>2.3027099999999998</v>
      </c>
    </row>
    <row r="1249" spans="1:25" x14ac:dyDescent="0.2">
      <c r="A1249" t="s">
        <v>3825</v>
      </c>
      <c r="B1249" t="s">
        <v>3826</v>
      </c>
      <c r="C1249" t="s">
        <v>3827</v>
      </c>
      <c r="D1249">
        <v>12</v>
      </c>
      <c r="E1249" s="5">
        <v>0.60865899999999995</v>
      </c>
      <c r="F1249" s="6">
        <v>-1.2428900000000001</v>
      </c>
      <c r="G1249" s="5">
        <v>0.72558599999999995</v>
      </c>
      <c r="H1249" s="6">
        <v>-1.0691900000000001</v>
      </c>
      <c r="I1249" s="5">
        <v>0.41131400000000001</v>
      </c>
      <c r="J1249" s="6">
        <v>-1.09755</v>
      </c>
      <c r="K1249" s="5">
        <v>0.74024400000000001</v>
      </c>
      <c r="L1249" s="6">
        <v>-1.15022</v>
      </c>
      <c r="M1249">
        <v>2.8319799999999999E-2</v>
      </c>
      <c r="N1249">
        <v>-2.8072599999999999</v>
      </c>
      <c r="O1249"/>
      <c r="P1249">
        <v>5.0576099999999997E-3</v>
      </c>
      <c r="Q1249">
        <v>-1.3683099999999999</v>
      </c>
      <c r="R1249"/>
      <c r="S1249" s="6">
        <v>-1.0691900000000001</v>
      </c>
      <c r="T1249" s="6">
        <v>-2.8072599999999999</v>
      </c>
      <c r="U1249"/>
      <c r="V1249">
        <v>2.8319799999999999E-2</v>
      </c>
      <c r="W1249"/>
      <c r="X1249" s="2">
        <v>-2.8072599999999999</v>
      </c>
      <c r="Y1249" s="2">
        <v>2.8072599999999999</v>
      </c>
    </row>
    <row r="1250" spans="1:25" x14ac:dyDescent="0.2">
      <c r="A1250" t="s">
        <v>3828</v>
      </c>
      <c r="B1250" t="s">
        <v>3829</v>
      </c>
      <c r="C1250" t="s">
        <v>3830</v>
      </c>
      <c r="D1250">
        <v>12</v>
      </c>
      <c r="E1250" s="5">
        <v>0.55198700000000001</v>
      </c>
      <c r="F1250" s="6">
        <v>1.39954</v>
      </c>
      <c r="G1250" s="5">
        <v>3.7053200000000002E-4</v>
      </c>
      <c r="H1250" s="6">
        <v>1.1853899999999999</v>
      </c>
      <c r="I1250" s="5">
        <v>3.163E-3</v>
      </c>
      <c r="J1250" s="6">
        <v>1.36815</v>
      </c>
      <c r="K1250" s="5">
        <v>0.96691400000000005</v>
      </c>
      <c r="L1250" s="6">
        <v>1.03932</v>
      </c>
      <c r="M1250">
        <v>4.87E-6</v>
      </c>
      <c r="N1250">
        <v>2.0761799999999999</v>
      </c>
      <c r="O1250"/>
      <c r="P1250">
        <v>1.38036E-3</v>
      </c>
      <c r="Q1250">
        <v>1.3835500000000001</v>
      </c>
      <c r="R1250"/>
      <c r="S1250" s="6">
        <v>2.0761799999999999</v>
      </c>
      <c r="T1250" s="6">
        <v>1.03932</v>
      </c>
      <c r="U1250"/>
      <c r="V1250">
        <v>4.87E-6</v>
      </c>
      <c r="W1250"/>
      <c r="X1250" s="2">
        <v>2.0761799999999999</v>
      </c>
      <c r="Y1250" s="2">
        <v>2.0761799999999999</v>
      </c>
    </row>
    <row r="1251" spans="1:25" x14ac:dyDescent="0.2">
      <c r="A1251" t="s">
        <v>3780</v>
      </c>
      <c r="B1251" t="s">
        <v>3781</v>
      </c>
      <c r="C1251" t="s">
        <v>3782</v>
      </c>
      <c r="D1251">
        <v>12</v>
      </c>
      <c r="E1251" s="1">
        <v>0.17630000000000001</v>
      </c>
      <c r="F1251" s="2">
        <v>-1.43709</v>
      </c>
      <c r="G1251" s="1">
        <v>1.60608E-3</v>
      </c>
      <c r="H1251" s="2">
        <v>-1.2703100000000001</v>
      </c>
      <c r="I1251" s="1">
        <v>6.8700000000000005E-7</v>
      </c>
      <c r="J1251" s="2">
        <v>-3.1659700000000002</v>
      </c>
      <c r="K1251" s="1">
        <v>7.3853699999999994E-2</v>
      </c>
      <c r="L1251" s="2">
        <v>-1.3373299999999999</v>
      </c>
      <c r="M1251" s="3">
        <v>1.37E-7</v>
      </c>
      <c r="N1251" s="2">
        <v>-5.0932199999999996</v>
      </c>
      <c r="O1251"/>
      <c r="P1251" s="3">
        <v>1.8899999999999999E-10</v>
      </c>
      <c r="Q1251" s="2">
        <v>-2.0998000000000001</v>
      </c>
      <c r="R1251" s="2"/>
      <c r="S1251" s="2">
        <v>-1.2703100000000001</v>
      </c>
      <c r="T1251" s="2">
        <v>-5.0932199999999996</v>
      </c>
      <c r="U1251" s="2"/>
      <c r="V1251" s="4">
        <v>1.37E-7</v>
      </c>
      <c r="W1251"/>
      <c r="X1251" s="2">
        <v>-5.0932199999999996</v>
      </c>
      <c r="Y1251" s="2">
        <v>5.0932199999999996</v>
      </c>
    </row>
    <row r="1252" spans="1:25" x14ac:dyDescent="0.2">
      <c r="A1252" t="s">
        <v>3807</v>
      </c>
      <c r="B1252" t="s">
        <v>3808</v>
      </c>
      <c r="C1252" t="s">
        <v>3809</v>
      </c>
      <c r="D1252">
        <v>12</v>
      </c>
      <c r="E1252" s="5">
        <v>0.75891600000000004</v>
      </c>
      <c r="F1252" s="6">
        <v>1.1197299999999999</v>
      </c>
      <c r="G1252" s="5">
        <v>1.05351E-2</v>
      </c>
      <c r="H1252" s="6">
        <v>1.3655999999999999</v>
      </c>
      <c r="I1252" s="5">
        <v>0.71899999999999997</v>
      </c>
      <c r="J1252" s="6">
        <v>1.0306200000000001</v>
      </c>
      <c r="K1252" s="5">
        <v>2.71208E-3</v>
      </c>
      <c r="L1252" s="6">
        <v>2.11572</v>
      </c>
      <c r="M1252">
        <v>3.4247E-2</v>
      </c>
      <c r="N1252">
        <v>-1.27</v>
      </c>
      <c r="O1252"/>
      <c r="P1252">
        <v>1.2769600000000001E-2</v>
      </c>
      <c r="Q1252">
        <v>1.2007699999999999</v>
      </c>
      <c r="R1252"/>
      <c r="S1252" s="6">
        <v>2.11572</v>
      </c>
      <c r="T1252" s="6">
        <v>-1.27</v>
      </c>
      <c r="U1252"/>
      <c r="V1252">
        <v>2.71208E-3</v>
      </c>
      <c r="W1252"/>
      <c r="X1252" s="2">
        <v>2.11572</v>
      </c>
      <c r="Y1252" s="2">
        <v>2.11572</v>
      </c>
    </row>
    <row r="1253" spans="1:25" x14ac:dyDescent="0.2">
      <c r="A1253" t="s">
        <v>3711</v>
      </c>
      <c r="B1253" t="s">
        <v>3712</v>
      </c>
      <c r="C1253" t="s">
        <v>3713</v>
      </c>
      <c r="D1253">
        <v>12</v>
      </c>
      <c r="E1253" s="1">
        <v>2.07E-8</v>
      </c>
      <c r="F1253" s="2">
        <v>-74.149199999999993</v>
      </c>
      <c r="G1253" s="1">
        <v>1.1500000000000001E-11</v>
      </c>
      <c r="H1253" s="2">
        <v>-59.817700000000002</v>
      </c>
      <c r="I1253" s="1">
        <v>1.2000000000000001E-11</v>
      </c>
      <c r="J1253" s="2">
        <v>-82.719899999999996</v>
      </c>
      <c r="K1253" s="1">
        <v>5.8100000000000003E-5</v>
      </c>
      <c r="L1253" s="2">
        <v>-79.7119</v>
      </c>
      <c r="M1253" s="3">
        <v>2.4699999999999999E-11</v>
      </c>
      <c r="N1253" s="2">
        <v>-71.226699999999994</v>
      </c>
      <c r="O1253"/>
      <c r="P1253" s="3">
        <v>7.1800000000000002E-53</v>
      </c>
      <c r="Q1253" s="2">
        <v>-73.069599999999994</v>
      </c>
      <c r="R1253" s="2"/>
      <c r="S1253" s="2">
        <v>-59.817700000000002</v>
      </c>
      <c r="T1253" s="2">
        <v>-82.719899999999996</v>
      </c>
      <c r="U1253" s="2"/>
      <c r="V1253" s="4">
        <v>1.1500000000000001E-11</v>
      </c>
      <c r="W1253"/>
      <c r="X1253" s="2">
        <v>-82.719899999999996</v>
      </c>
      <c r="Y1253" s="2">
        <v>82.719899999999996</v>
      </c>
    </row>
    <row r="1254" spans="1:25" x14ac:dyDescent="0.2">
      <c r="A1254" t="s">
        <v>3831</v>
      </c>
      <c r="B1254" t="s">
        <v>3832</v>
      </c>
      <c r="C1254" t="s">
        <v>3833</v>
      </c>
      <c r="D1254">
        <v>12</v>
      </c>
      <c r="E1254" s="5">
        <v>0.75307000000000002</v>
      </c>
      <c r="F1254" s="6">
        <v>-1.0655300000000001</v>
      </c>
      <c r="G1254" s="5">
        <v>0.361653</v>
      </c>
      <c r="H1254" s="6">
        <v>-1.03373</v>
      </c>
      <c r="I1254" s="5">
        <v>0.57777699999999999</v>
      </c>
      <c r="J1254" s="6">
        <v>-1.05796</v>
      </c>
      <c r="K1254" s="5">
        <v>0.59783799999999998</v>
      </c>
      <c r="L1254" s="6">
        <v>-1.1239399999999999</v>
      </c>
      <c r="M1254">
        <v>3.3699999999999999E-5</v>
      </c>
      <c r="N1254">
        <v>-11.4499</v>
      </c>
      <c r="O1254"/>
      <c r="P1254">
        <v>1.7248299999999999E-3</v>
      </c>
      <c r="Q1254">
        <v>-1.7344999999999999</v>
      </c>
      <c r="R1254"/>
      <c r="S1254" s="6">
        <v>-1.03373</v>
      </c>
      <c r="T1254" s="6">
        <v>-11.4499</v>
      </c>
      <c r="U1254"/>
      <c r="V1254">
        <v>3.3699999999999999E-5</v>
      </c>
      <c r="W1254"/>
      <c r="X1254" s="2">
        <v>-11.4499</v>
      </c>
      <c r="Y1254" s="2">
        <v>11.4499</v>
      </c>
    </row>
    <row r="1255" spans="1:25" x14ac:dyDescent="0.2">
      <c r="A1255" t="s">
        <v>3714</v>
      </c>
      <c r="B1255" t="s">
        <v>3715</v>
      </c>
      <c r="C1255" t="s">
        <v>3716</v>
      </c>
      <c r="D1255">
        <v>12</v>
      </c>
      <c r="E1255" s="1">
        <v>6.9165600000000004E-3</v>
      </c>
      <c r="F1255" s="2">
        <v>2.0056699999999998</v>
      </c>
      <c r="G1255" s="1">
        <v>1.37E-7</v>
      </c>
      <c r="H1255" s="2">
        <v>2.0276299999999998</v>
      </c>
      <c r="I1255" s="1">
        <v>7.7100000000000007E-6</v>
      </c>
      <c r="J1255" s="2">
        <v>1.34331</v>
      </c>
      <c r="K1255" s="1">
        <v>0.53627199999999997</v>
      </c>
      <c r="L1255" s="2">
        <v>1.79952</v>
      </c>
      <c r="M1255" s="3">
        <v>2.3199999999999998E-6</v>
      </c>
      <c r="N1255" s="2">
        <v>1.98122</v>
      </c>
      <c r="O1255"/>
      <c r="P1255" s="3">
        <v>5.0300000000000002E-12</v>
      </c>
      <c r="Q1255" s="2">
        <v>1.81511</v>
      </c>
      <c r="R1255" s="2"/>
      <c r="S1255" s="2">
        <v>2.0276299999999998</v>
      </c>
      <c r="T1255" s="2">
        <v>1.34331</v>
      </c>
      <c r="U1255" s="2"/>
      <c r="V1255" s="4">
        <v>1.37E-7</v>
      </c>
      <c r="W1255"/>
      <c r="X1255" s="2">
        <v>2.0276299999999998</v>
      </c>
      <c r="Y1255" s="2">
        <v>2.0276299999999998</v>
      </c>
    </row>
    <row r="1256" spans="1:25" x14ac:dyDescent="0.2">
      <c r="A1256" t="s">
        <v>3834</v>
      </c>
      <c r="B1256" t="s">
        <v>3835</v>
      </c>
      <c r="C1256" t="s">
        <v>3836</v>
      </c>
      <c r="D1256">
        <v>12</v>
      </c>
      <c r="E1256" s="5">
        <v>0.39007199999999997</v>
      </c>
      <c r="F1256" s="6">
        <v>1.03274</v>
      </c>
      <c r="G1256" s="5">
        <v>0.78647100000000003</v>
      </c>
      <c r="H1256" s="6">
        <v>1.0041199999999999</v>
      </c>
      <c r="I1256" s="5">
        <v>0.13735700000000001</v>
      </c>
      <c r="J1256" s="6">
        <v>1.8845000000000001</v>
      </c>
      <c r="K1256" s="5">
        <v>0.66897200000000001</v>
      </c>
      <c r="L1256" s="6">
        <v>1.0398099999999999</v>
      </c>
      <c r="M1256">
        <v>7.6399999999999996E-8</v>
      </c>
      <c r="N1256">
        <v>5.6457600000000001</v>
      </c>
      <c r="O1256"/>
      <c r="P1256">
        <v>2.4236599999999999E-4</v>
      </c>
      <c r="Q1256">
        <v>1.64473</v>
      </c>
      <c r="R1256"/>
      <c r="S1256" s="6">
        <v>5.6457600000000001</v>
      </c>
      <c r="T1256" s="6">
        <v>1.0041199999999999</v>
      </c>
      <c r="U1256"/>
      <c r="V1256">
        <v>7.6399999999999996E-8</v>
      </c>
      <c r="W1256"/>
      <c r="X1256" s="2">
        <v>5.6457600000000001</v>
      </c>
      <c r="Y1256" s="2">
        <v>5.6457600000000001</v>
      </c>
    </row>
    <row r="1257" spans="1:25" x14ac:dyDescent="0.2">
      <c r="A1257" t="s">
        <v>3837</v>
      </c>
      <c r="B1257" t="s">
        <v>3838</v>
      </c>
      <c r="C1257" t="s">
        <v>3839</v>
      </c>
      <c r="D1257">
        <v>12</v>
      </c>
      <c r="E1257" s="5">
        <v>0.65371500000000005</v>
      </c>
      <c r="F1257" s="6">
        <v>1.08684</v>
      </c>
      <c r="G1257" s="5">
        <v>0.233185</v>
      </c>
      <c r="H1257" s="6">
        <v>1.04474</v>
      </c>
      <c r="I1257" s="5">
        <v>5.6478100000000003E-2</v>
      </c>
      <c r="J1257" s="6">
        <v>1.75142</v>
      </c>
      <c r="K1257" s="5">
        <v>0.64901699999999996</v>
      </c>
      <c r="L1257" s="6">
        <v>1.0580499999999999</v>
      </c>
      <c r="M1257">
        <v>4.2100000000000003E-6</v>
      </c>
      <c r="N1257">
        <v>3.6911800000000001</v>
      </c>
      <c r="O1257"/>
      <c r="P1257">
        <v>3.7700000000000002E-5</v>
      </c>
      <c r="Q1257">
        <v>1.52068</v>
      </c>
      <c r="R1257"/>
      <c r="S1257" s="6">
        <v>3.6911800000000001</v>
      </c>
      <c r="T1257" s="6">
        <v>1.04474</v>
      </c>
      <c r="U1257"/>
      <c r="V1257">
        <v>4.2100000000000003E-6</v>
      </c>
      <c r="W1257"/>
      <c r="X1257" s="2">
        <v>3.6911800000000001</v>
      </c>
      <c r="Y1257" s="2">
        <v>3.6911800000000001</v>
      </c>
    </row>
    <row r="1258" spans="1:25" x14ac:dyDescent="0.2">
      <c r="A1258" t="s">
        <v>3840</v>
      </c>
      <c r="B1258" t="s">
        <v>3841</v>
      </c>
      <c r="C1258" t="s">
        <v>3842</v>
      </c>
      <c r="D1258">
        <v>12</v>
      </c>
      <c r="E1258" s="5">
        <v>0.87931800000000004</v>
      </c>
      <c r="F1258" s="6">
        <v>-1.0085599999999999</v>
      </c>
      <c r="G1258" s="5">
        <v>0.17250499999999999</v>
      </c>
      <c r="H1258" s="6">
        <v>-1.01156</v>
      </c>
      <c r="I1258" s="5">
        <v>0.40832400000000002</v>
      </c>
      <c r="J1258" s="6">
        <v>1.2598400000000001</v>
      </c>
      <c r="K1258" s="5">
        <v>0.69698199999999999</v>
      </c>
      <c r="L1258" s="6">
        <v>1.2166699999999999</v>
      </c>
      <c r="M1258">
        <v>2.3099999999999999E-6</v>
      </c>
      <c r="N1258">
        <v>4.1558200000000003</v>
      </c>
      <c r="O1258"/>
      <c r="P1258">
        <v>9.0938E-4</v>
      </c>
      <c r="Q1258">
        <v>1.4437599999999999</v>
      </c>
      <c r="R1258"/>
      <c r="S1258" s="6">
        <v>4.1558200000000003</v>
      </c>
      <c r="T1258" s="6">
        <v>-1.01156</v>
      </c>
      <c r="U1258"/>
      <c r="V1258">
        <v>2.3099999999999999E-6</v>
      </c>
      <c r="W1258"/>
      <c r="X1258" s="2">
        <v>4.1558200000000003</v>
      </c>
      <c r="Y1258" s="2">
        <v>4.1558200000000003</v>
      </c>
    </row>
    <row r="1259" spans="1:25" x14ac:dyDescent="0.2">
      <c r="A1259" t="s">
        <v>3843</v>
      </c>
      <c r="B1259" t="s">
        <v>3844</v>
      </c>
      <c r="C1259" t="s">
        <v>3845</v>
      </c>
      <c r="D1259">
        <v>12</v>
      </c>
      <c r="E1259" s="5">
        <v>0.94557100000000005</v>
      </c>
      <c r="F1259" s="6">
        <v>1.0009300000000001</v>
      </c>
      <c r="G1259" s="5">
        <v>0.53913100000000003</v>
      </c>
      <c r="H1259" s="6">
        <v>-1.0035499999999999</v>
      </c>
      <c r="I1259" s="5">
        <v>0.97538100000000005</v>
      </c>
      <c r="J1259" s="6">
        <v>1.0003899999999999</v>
      </c>
      <c r="K1259" s="5">
        <v>0.64668099999999995</v>
      </c>
      <c r="L1259" s="6">
        <v>1.0039</v>
      </c>
      <c r="M1259">
        <v>4.9799999999999998E-5</v>
      </c>
      <c r="N1259">
        <v>-4.1184399999999997</v>
      </c>
      <c r="O1259"/>
      <c r="P1259">
        <v>5.8328499999999997E-3</v>
      </c>
      <c r="Q1259">
        <v>-1.3340799999999999</v>
      </c>
      <c r="R1259"/>
      <c r="S1259" s="6">
        <v>1.0039</v>
      </c>
      <c r="T1259" s="6">
        <v>-4.1184399999999997</v>
      </c>
      <c r="U1259"/>
      <c r="V1259">
        <v>4.9799999999999998E-5</v>
      </c>
      <c r="W1259"/>
      <c r="X1259" s="2">
        <v>-4.1184399999999997</v>
      </c>
      <c r="Y1259" s="2">
        <v>4.1184399999999997</v>
      </c>
    </row>
    <row r="1260" spans="1:25" x14ac:dyDescent="0.2">
      <c r="A1260" t="s">
        <v>3846</v>
      </c>
      <c r="B1260" t="s">
        <v>3847</v>
      </c>
      <c r="C1260" t="s">
        <v>3848</v>
      </c>
      <c r="D1260">
        <v>12</v>
      </c>
      <c r="E1260" s="5">
        <v>0.60290999999999995</v>
      </c>
      <c r="F1260" s="6">
        <v>-1.01023</v>
      </c>
      <c r="G1260" s="5">
        <v>0.60871799999999998</v>
      </c>
      <c r="H1260" s="6">
        <v>-1.0039400000000001</v>
      </c>
      <c r="I1260" s="5">
        <v>0.35297499999999998</v>
      </c>
      <c r="J1260" s="6">
        <v>-1.01322</v>
      </c>
      <c r="K1260" s="5">
        <v>0.69834099999999999</v>
      </c>
      <c r="L1260" s="6">
        <v>1.0143800000000001</v>
      </c>
      <c r="M1260">
        <v>8.4600000000000003E-7</v>
      </c>
      <c r="N1260">
        <v>-8.1994699999999998</v>
      </c>
      <c r="O1260"/>
      <c r="P1260">
        <v>3.9896100000000002E-3</v>
      </c>
      <c r="Q1260">
        <v>-1.5395799999999999</v>
      </c>
      <c r="R1260"/>
      <c r="S1260" s="6">
        <v>1.0143800000000001</v>
      </c>
      <c r="T1260" s="6">
        <v>-8.1994699999999998</v>
      </c>
      <c r="U1260"/>
      <c r="V1260">
        <v>8.4600000000000003E-7</v>
      </c>
      <c r="W1260"/>
      <c r="X1260" s="2">
        <v>-8.1994699999999998</v>
      </c>
      <c r="Y1260" s="2">
        <v>8.1994699999999998</v>
      </c>
    </row>
    <row r="1261" spans="1:25" x14ac:dyDescent="0.2">
      <c r="A1261" t="s">
        <v>3849</v>
      </c>
      <c r="B1261" t="s">
        <v>3850</v>
      </c>
      <c r="C1261" t="s">
        <v>3851</v>
      </c>
      <c r="D1261">
        <v>12</v>
      </c>
      <c r="E1261" s="5">
        <v>0.49128500000000003</v>
      </c>
      <c r="F1261" s="6">
        <v>1.0873900000000001</v>
      </c>
      <c r="G1261" s="5">
        <v>0.72516099999999994</v>
      </c>
      <c r="H1261" s="6">
        <v>1.0140400000000001</v>
      </c>
      <c r="I1261" s="5">
        <v>9.0712099999999997E-3</v>
      </c>
      <c r="J1261" s="6">
        <v>1.7023299999999999</v>
      </c>
      <c r="K1261" s="5">
        <v>0.65766199999999997</v>
      </c>
      <c r="L1261" s="6">
        <v>1.0504500000000001</v>
      </c>
      <c r="M1261">
        <v>5.6999999999999996E-6</v>
      </c>
      <c r="N1261">
        <v>4.2100600000000004</v>
      </c>
      <c r="O1261"/>
      <c r="P1261">
        <v>2.8799999999999999E-5</v>
      </c>
      <c r="Q1261">
        <v>1.5375099999999999</v>
      </c>
      <c r="R1261"/>
      <c r="S1261" s="6">
        <v>4.2100600000000004</v>
      </c>
      <c r="T1261" s="6">
        <v>1.0140400000000001</v>
      </c>
      <c r="U1261"/>
      <c r="V1261">
        <v>5.6999999999999996E-6</v>
      </c>
      <c r="W1261"/>
      <c r="X1261" s="2">
        <v>4.2100600000000004</v>
      </c>
      <c r="Y1261" s="2">
        <v>4.2100600000000004</v>
      </c>
    </row>
    <row r="1262" spans="1:25" x14ac:dyDescent="0.2">
      <c r="A1262" t="s">
        <v>3783</v>
      </c>
      <c r="B1262" t="s">
        <v>3784</v>
      </c>
      <c r="C1262" t="s">
        <v>3785</v>
      </c>
      <c r="D1262">
        <v>12</v>
      </c>
      <c r="E1262" s="1">
        <v>0.98672700000000002</v>
      </c>
      <c r="F1262" s="2">
        <v>-1.0030300000000001</v>
      </c>
      <c r="G1262" s="1">
        <v>0.43691200000000002</v>
      </c>
      <c r="H1262" s="2">
        <v>-1.0261899999999999</v>
      </c>
      <c r="I1262" s="1">
        <v>1.3999999999999999E-9</v>
      </c>
      <c r="J1262" s="2">
        <v>9.6849299999999996</v>
      </c>
      <c r="K1262" s="1">
        <v>0.53967399999999999</v>
      </c>
      <c r="L1262" s="2">
        <v>1.3833</v>
      </c>
      <c r="M1262" s="3">
        <v>0.21934799999999999</v>
      </c>
      <c r="N1262" s="2">
        <v>-1.044</v>
      </c>
      <c r="O1262"/>
      <c r="P1262" s="3">
        <v>1.5954599999999999E-3</v>
      </c>
      <c r="Q1262" s="2">
        <v>1.6677999999999999</v>
      </c>
      <c r="R1262" s="2"/>
      <c r="S1262" s="2">
        <v>9.6849299999999996</v>
      </c>
      <c r="T1262" s="2">
        <v>-1.044</v>
      </c>
      <c r="U1262" s="2"/>
      <c r="V1262" s="4">
        <v>1.3999999999999999E-9</v>
      </c>
      <c r="W1262"/>
      <c r="X1262" s="2">
        <v>9.6849299999999996</v>
      </c>
      <c r="Y1262" s="2">
        <v>9.6849299999999996</v>
      </c>
    </row>
    <row r="1263" spans="1:25" x14ac:dyDescent="0.2">
      <c r="A1263" t="s">
        <v>3852</v>
      </c>
      <c r="B1263" t="s">
        <v>3853</v>
      </c>
      <c r="C1263" t="s">
        <v>3854</v>
      </c>
      <c r="D1263">
        <v>12</v>
      </c>
      <c r="E1263" s="5">
        <v>9.8673200000000003E-2</v>
      </c>
      <c r="F1263" s="6">
        <v>1.5532999999999999</v>
      </c>
      <c r="G1263" s="5">
        <v>3.3299999999999999E-6</v>
      </c>
      <c r="H1263" s="6">
        <v>1.8467800000000001</v>
      </c>
      <c r="I1263" s="5">
        <v>1.4762899999999999E-3</v>
      </c>
      <c r="J1263" s="6">
        <v>1.3477600000000001</v>
      </c>
      <c r="K1263" s="5">
        <v>0.74819000000000002</v>
      </c>
      <c r="L1263" s="6">
        <v>1.11205</v>
      </c>
      <c r="M1263">
        <v>3.14E-6</v>
      </c>
      <c r="N1263">
        <v>2.28627</v>
      </c>
      <c r="O1263"/>
      <c r="P1263">
        <v>1.04E-10</v>
      </c>
      <c r="Q1263">
        <v>1.59215</v>
      </c>
      <c r="R1263"/>
      <c r="S1263" s="6">
        <v>2.28627</v>
      </c>
      <c r="T1263" s="6">
        <v>1.11205</v>
      </c>
      <c r="U1263"/>
      <c r="V1263">
        <v>3.14E-6</v>
      </c>
      <c r="W1263"/>
      <c r="X1263" s="2">
        <v>2.28627</v>
      </c>
      <c r="Y1263" s="2">
        <v>2.28627</v>
      </c>
    </row>
    <row r="1264" spans="1:25" x14ac:dyDescent="0.2">
      <c r="A1264" t="s">
        <v>3717</v>
      </c>
      <c r="B1264" t="s">
        <v>3718</v>
      </c>
      <c r="C1264" t="s">
        <v>3719</v>
      </c>
      <c r="D1264">
        <v>12</v>
      </c>
      <c r="E1264" s="1">
        <v>8.5499999999999995E-6</v>
      </c>
      <c r="F1264" s="2">
        <v>-4.39778</v>
      </c>
      <c r="G1264" s="1">
        <v>1.5200000000000001E-6</v>
      </c>
      <c r="H1264" s="2">
        <v>-3.9834700000000001</v>
      </c>
      <c r="I1264" s="1">
        <v>1.3200000000000001E-5</v>
      </c>
      <c r="J1264" s="2">
        <v>-3.6535500000000001</v>
      </c>
      <c r="K1264" s="1">
        <v>8.4981499999999995E-3</v>
      </c>
      <c r="L1264" s="2">
        <v>-4.4231100000000003</v>
      </c>
      <c r="M1264" s="3">
        <v>4.42E-6</v>
      </c>
      <c r="N1264" s="2">
        <v>-4.0672800000000002</v>
      </c>
      <c r="O1264"/>
      <c r="P1264" s="3">
        <v>1.6700000000000001E-29</v>
      </c>
      <c r="Q1264" s="2">
        <v>-4.0801800000000004</v>
      </c>
      <c r="R1264" s="2"/>
      <c r="S1264" s="2">
        <v>-3.6535500000000001</v>
      </c>
      <c r="T1264" s="2">
        <v>-4.4231100000000003</v>
      </c>
      <c r="U1264" s="2"/>
      <c r="V1264" s="4">
        <v>1.5200000000000001E-6</v>
      </c>
      <c r="W1264"/>
      <c r="X1264" s="2">
        <v>-4.4231100000000003</v>
      </c>
      <c r="Y1264" s="2">
        <v>4.4231100000000003</v>
      </c>
    </row>
    <row r="1265" spans="1:25" x14ac:dyDescent="0.2">
      <c r="A1265" t="s">
        <v>3786</v>
      </c>
      <c r="B1265" t="s">
        <v>3787</v>
      </c>
      <c r="C1265" t="s">
        <v>3788</v>
      </c>
      <c r="D1265">
        <v>12</v>
      </c>
      <c r="E1265" s="5">
        <v>1.3584300000000001E-3</v>
      </c>
      <c r="F1265" s="6">
        <v>-1.4176500000000001</v>
      </c>
      <c r="G1265" s="5">
        <v>2.9979699999999998E-4</v>
      </c>
      <c r="H1265" s="6">
        <v>-1.58406</v>
      </c>
      <c r="I1265" s="5">
        <v>5.6499999999999998E-5</v>
      </c>
      <c r="J1265" s="6">
        <v>-2.0567700000000002</v>
      </c>
      <c r="K1265" s="5">
        <v>2.1501699999999999E-2</v>
      </c>
      <c r="L1265" s="6">
        <v>-1.66313</v>
      </c>
      <c r="M1265">
        <v>7.4377600000000003E-4</v>
      </c>
      <c r="N1265">
        <v>-1.51868</v>
      </c>
      <c r="O1265"/>
      <c r="P1265">
        <v>1.2500000000000001E-18</v>
      </c>
      <c r="Q1265">
        <v>-1.63121</v>
      </c>
      <c r="R1265"/>
      <c r="S1265" s="6">
        <v>-1.4176500000000001</v>
      </c>
      <c r="T1265" s="6">
        <v>-2.0567700000000002</v>
      </c>
      <c r="U1265"/>
      <c r="V1265">
        <v>5.6499999999999998E-5</v>
      </c>
      <c r="W1265"/>
      <c r="X1265" s="2">
        <v>-2.0567700000000002</v>
      </c>
      <c r="Y1265" s="2">
        <v>2.0567700000000002</v>
      </c>
    </row>
    <row r="1266" spans="1:25" x14ac:dyDescent="0.2">
      <c r="A1266" t="s">
        <v>3864</v>
      </c>
      <c r="B1266" t="s">
        <v>3865</v>
      </c>
      <c r="C1266" t="s">
        <v>3866</v>
      </c>
      <c r="D1266" s="7">
        <v>12</v>
      </c>
      <c r="E1266" s="1">
        <v>2.04E-7</v>
      </c>
      <c r="F1266" s="2">
        <v>-5.5117599999999998</v>
      </c>
      <c r="G1266" s="1">
        <v>5.99E-10</v>
      </c>
      <c r="H1266" s="2">
        <v>-5.5978500000000002</v>
      </c>
      <c r="I1266" s="1">
        <v>1.25E-9</v>
      </c>
      <c r="J1266" s="2">
        <v>-4.9379900000000001</v>
      </c>
      <c r="K1266" s="1">
        <v>5.06E-7</v>
      </c>
      <c r="L1266" s="2">
        <v>-5.7190099999999999</v>
      </c>
      <c r="M1266" s="3">
        <v>3.0099999999999998E-8</v>
      </c>
      <c r="N1266" s="2">
        <v>-3.93973</v>
      </c>
      <c r="O1266"/>
      <c r="P1266" s="3">
        <v>7.3099999999999999E-47</v>
      </c>
      <c r="Q1266" s="2">
        <v>-5.0795899999999996</v>
      </c>
      <c r="R1266" s="2"/>
      <c r="S1266" s="2">
        <v>-3.93973</v>
      </c>
      <c r="T1266" s="2">
        <v>-5.7190099999999999</v>
      </c>
      <c r="U1266" s="2"/>
      <c r="V1266" s="4">
        <v>5.99E-10</v>
      </c>
      <c r="W1266"/>
      <c r="X1266" s="2">
        <v>-5.7190099999999999</v>
      </c>
      <c r="Y1266" s="2">
        <v>5.7190099999999999</v>
      </c>
    </row>
    <row r="1267" spans="1:25" x14ac:dyDescent="0.2">
      <c r="A1267" t="s">
        <v>3867</v>
      </c>
      <c r="B1267" t="s">
        <v>3868</v>
      </c>
      <c r="C1267" t="s">
        <v>3869</v>
      </c>
      <c r="D1267" s="7">
        <v>12</v>
      </c>
      <c r="E1267" s="1">
        <v>1.2133400000000001E-2</v>
      </c>
      <c r="F1267" s="2">
        <v>2.0457900000000002</v>
      </c>
      <c r="G1267" s="1">
        <v>2.0600000000000002E-6</v>
      </c>
      <c r="H1267" s="2">
        <v>1.63459</v>
      </c>
      <c r="I1267" s="1">
        <v>6.8577799999999995E-4</v>
      </c>
      <c r="J1267" s="2">
        <v>1.3368500000000001</v>
      </c>
      <c r="K1267" s="1">
        <v>0.47129799999999999</v>
      </c>
      <c r="L1267" s="2">
        <v>1.7681800000000001</v>
      </c>
      <c r="M1267" s="3">
        <v>1.29023E-2</v>
      </c>
      <c r="N1267" s="2">
        <v>1.1296999999999999</v>
      </c>
      <c r="O1267"/>
      <c r="P1267" s="3">
        <v>3.8299999999999999E-8</v>
      </c>
      <c r="Q1267" s="2">
        <v>1.55081</v>
      </c>
      <c r="R1267" s="2"/>
      <c r="S1267" s="2">
        <v>2.0457900000000002</v>
      </c>
      <c r="T1267" s="2">
        <v>1.1296999999999999</v>
      </c>
      <c r="U1267" s="2"/>
      <c r="V1267" s="4">
        <v>2.0600000000000002E-6</v>
      </c>
      <c r="W1267"/>
      <c r="X1267" s="2">
        <v>2.0457900000000002</v>
      </c>
      <c r="Y1267" s="2">
        <v>2.0457900000000002</v>
      </c>
    </row>
    <row r="1268" spans="1:25" x14ac:dyDescent="0.2">
      <c r="A1268" t="s">
        <v>3870</v>
      </c>
      <c r="B1268" t="s">
        <v>3871</v>
      </c>
      <c r="C1268" t="s">
        <v>3872</v>
      </c>
      <c r="D1268" s="7">
        <v>12</v>
      </c>
      <c r="E1268" s="1">
        <v>7.8600000000000002E-8</v>
      </c>
      <c r="F1268" s="2">
        <v>-5.7021300000000004</v>
      </c>
      <c r="G1268" s="1">
        <v>2.25E-8</v>
      </c>
      <c r="H1268" s="2">
        <v>-5.27867</v>
      </c>
      <c r="I1268" s="1">
        <v>1.5300000000000001E-9</v>
      </c>
      <c r="J1268" s="2">
        <v>-10.8011</v>
      </c>
      <c r="K1268" s="1">
        <v>1.25768E-3</v>
      </c>
      <c r="L1268" s="2">
        <v>-4.6013900000000003</v>
      </c>
      <c r="M1268" s="3">
        <v>7.6600000000000004E-10</v>
      </c>
      <c r="N1268" s="2">
        <v>-9.9423700000000004</v>
      </c>
      <c r="O1268"/>
      <c r="P1268" s="3">
        <v>3.3199999999999999E-34</v>
      </c>
      <c r="Q1268" s="2">
        <v>-6.8963599999999996</v>
      </c>
      <c r="R1268" s="2"/>
      <c r="S1268" s="2">
        <v>-4.6013900000000003</v>
      </c>
      <c r="T1268" s="2">
        <v>-10.8011</v>
      </c>
      <c r="U1268" s="2"/>
      <c r="V1268" s="4">
        <v>7.6600000000000004E-10</v>
      </c>
      <c r="W1268"/>
      <c r="X1268" s="2">
        <v>-10.8011</v>
      </c>
      <c r="Y1268" s="2">
        <v>10.8011</v>
      </c>
    </row>
    <row r="1269" spans="1:25" x14ac:dyDescent="0.2">
      <c r="A1269" t="s">
        <v>3720</v>
      </c>
      <c r="B1269" t="s">
        <v>3721</v>
      </c>
      <c r="C1269" t="s">
        <v>3722</v>
      </c>
      <c r="D1269">
        <v>12</v>
      </c>
      <c r="E1269" s="1">
        <v>3.32E-6</v>
      </c>
      <c r="F1269" s="2">
        <v>3.2159200000000001</v>
      </c>
      <c r="G1269" s="1">
        <v>2.73E-8</v>
      </c>
      <c r="H1269" s="2">
        <v>4.2129399999999997</v>
      </c>
      <c r="I1269" s="1">
        <v>8.3776500000000004E-3</v>
      </c>
      <c r="J1269" s="2">
        <v>-1.39286</v>
      </c>
      <c r="K1269" s="1">
        <v>0.50620900000000002</v>
      </c>
      <c r="L1269" s="2">
        <v>1.7055400000000001</v>
      </c>
      <c r="M1269" s="3">
        <v>2.4999999999999999E-7</v>
      </c>
      <c r="N1269" s="2">
        <v>-4.2930700000000002</v>
      </c>
      <c r="O1269"/>
      <c r="P1269" s="3">
        <v>0.24424399999999999</v>
      </c>
      <c r="Q1269" s="2">
        <v>1.31002</v>
      </c>
      <c r="R1269" s="2"/>
      <c r="S1269" s="2">
        <v>4.2129399999999997</v>
      </c>
      <c r="T1269" s="2">
        <v>-4.2930700000000002</v>
      </c>
      <c r="U1269" s="2"/>
      <c r="V1269" s="4">
        <v>2.73E-8</v>
      </c>
      <c r="W1269"/>
      <c r="X1269" s="2">
        <v>-4.2930700000000002</v>
      </c>
      <c r="Y1269" s="2">
        <v>4.2930700000000002</v>
      </c>
    </row>
    <row r="1270" spans="1:25" x14ac:dyDescent="0.2">
      <c r="A1270" t="s">
        <v>3789</v>
      </c>
      <c r="B1270" t="s">
        <v>3790</v>
      </c>
      <c r="C1270" t="s">
        <v>3791</v>
      </c>
      <c r="D1270">
        <v>12</v>
      </c>
      <c r="E1270" s="5">
        <v>0.19445699999999999</v>
      </c>
      <c r="F1270" s="6">
        <v>-1.7686200000000001</v>
      </c>
      <c r="G1270" s="5">
        <v>2.16E-7</v>
      </c>
      <c r="H1270" s="6">
        <v>-1.65578</v>
      </c>
      <c r="I1270" s="5">
        <v>2.3300000000000001E-6</v>
      </c>
      <c r="J1270" s="6">
        <v>-2.0599599999999998</v>
      </c>
      <c r="K1270" s="5">
        <v>7.7519500000000005E-2</v>
      </c>
      <c r="L1270" s="6">
        <v>-1.8103400000000001</v>
      </c>
      <c r="M1270">
        <v>9.6600000000000007E-6</v>
      </c>
      <c r="N1270">
        <v>-1.6888399999999999</v>
      </c>
      <c r="O1270"/>
      <c r="P1270">
        <v>1.5699999999999999E-14</v>
      </c>
      <c r="Q1270">
        <v>-1.7978099999999999</v>
      </c>
      <c r="R1270"/>
      <c r="S1270" s="6">
        <v>-1.65578</v>
      </c>
      <c r="T1270" s="6">
        <v>-2.0599599999999998</v>
      </c>
      <c r="U1270"/>
      <c r="V1270">
        <v>2.16E-7</v>
      </c>
      <c r="W1270"/>
      <c r="X1270" s="2">
        <v>-2.0599599999999998</v>
      </c>
      <c r="Y1270" s="2">
        <v>2.0599599999999998</v>
      </c>
    </row>
    <row r="1271" spans="1:25" x14ac:dyDescent="0.2">
      <c r="A1271" t="s">
        <v>3873</v>
      </c>
      <c r="B1271" t="s">
        <v>3874</v>
      </c>
      <c r="C1271" t="s">
        <v>3875</v>
      </c>
      <c r="D1271" s="7">
        <v>12</v>
      </c>
      <c r="E1271" s="1">
        <v>1.0400299999999999E-3</v>
      </c>
      <c r="F1271" s="2">
        <v>2.2700200000000001</v>
      </c>
      <c r="G1271" s="1">
        <v>7.1299999999999998E-5</v>
      </c>
      <c r="H1271" s="2">
        <v>1.7662500000000001</v>
      </c>
      <c r="I1271" s="1">
        <v>2.45037E-2</v>
      </c>
      <c r="J1271" s="2">
        <v>1.1334900000000001</v>
      </c>
      <c r="K1271" s="1">
        <v>0.70000899999999999</v>
      </c>
      <c r="L1271" s="2">
        <v>1.3857999999999999</v>
      </c>
      <c r="M1271" s="3">
        <v>0.80069699999999999</v>
      </c>
      <c r="N1271" s="2">
        <v>1.00522</v>
      </c>
      <c r="O1271"/>
      <c r="P1271" s="3">
        <v>1.12976E-4</v>
      </c>
      <c r="Q1271" s="2">
        <v>1.45645</v>
      </c>
      <c r="R1271" s="2"/>
      <c r="S1271" s="2">
        <v>2.2700200000000001</v>
      </c>
      <c r="T1271" s="2">
        <v>1.00522</v>
      </c>
      <c r="U1271" s="2"/>
      <c r="V1271" s="4">
        <v>7.1299999999999998E-5</v>
      </c>
      <c r="W1271"/>
      <c r="X1271" s="2">
        <v>2.2700200000000001</v>
      </c>
      <c r="Y1271" s="2">
        <v>2.2700200000000001</v>
      </c>
    </row>
    <row r="1272" spans="1:25" x14ac:dyDescent="0.2">
      <c r="A1272" t="s">
        <v>3792</v>
      </c>
      <c r="B1272" t="s">
        <v>3793</v>
      </c>
      <c r="C1272" t="s">
        <v>3794</v>
      </c>
      <c r="D1272">
        <v>12</v>
      </c>
      <c r="E1272" s="5">
        <v>0.74728099999999997</v>
      </c>
      <c r="F1272" s="6">
        <v>-1.00492</v>
      </c>
      <c r="G1272" s="5">
        <v>0.77838300000000005</v>
      </c>
      <c r="H1272" s="6">
        <v>1.00298</v>
      </c>
      <c r="I1272" s="5">
        <v>9.1299999999999997E-5</v>
      </c>
      <c r="J1272" s="6">
        <v>-3.1446800000000001</v>
      </c>
      <c r="K1272" s="5">
        <v>0.69834099999999999</v>
      </c>
      <c r="L1272" s="6">
        <v>1.20095</v>
      </c>
      <c r="M1272">
        <v>0.798786</v>
      </c>
      <c r="N1272">
        <v>1.0049399999999999</v>
      </c>
      <c r="O1272"/>
      <c r="P1272">
        <v>4.3393599999999997E-2</v>
      </c>
      <c r="Q1272">
        <v>-1.2231399999999999</v>
      </c>
      <c r="R1272"/>
      <c r="S1272" s="6">
        <v>1.20095</v>
      </c>
      <c r="T1272" s="6">
        <v>-3.1446800000000001</v>
      </c>
      <c r="U1272"/>
      <c r="V1272">
        <v>9.1299999999999997E-5</v>
      </c>
      <c r="W1272"/>
      <c r="X1272" s="2">
        <v>-3.1446800000000001</v>
      </c>
      <c r="Y1272" s="2">
        <v>3.1446800000000001</v>
      </c>
    </row>
    <row r="1273" spans="1:25" x14ac:dyDescent="0.2">
      <c r="A1273" t="s">
        <v>3876</v>
      </c>
      <c r="B1273" t="s">
        <v>3877</v>
      </c>
      <c r="C1273" t="s">
        <v>3878</v>
      </c>
      <c r="D1273" s="7">
        <v>12</v>
      </c>
      <c r="E1273" s="1">
        <v>7.9577299999999997E-3</v>
      </c>
      <c r="F1273" s="2">
        <v>-1.8981399999999999</v>
      </c>
      <c r="G1273" s="1">
        <v>5.7899999999999996E-6</v>
      </c>
      <c r="H1273" s="2">
        <v>-1.8547</v>
      </c>
      <c r="I1273" s="1">
        <v>4.0099999999999997E-6</v>
      </c>
      <c r="J1273" s="2">
        <v>-2.0640000000000001</v>
      </c>
      <c r="K1273" s="1">
        <v>0.16375300000000001</v>
      </c>
      <c r="L1273" s="2">
        <v>-3.2067899999999998</v>
      </c>
      <c r="M1273" s="3">
        <v>9.0100000000000003E-7</v>
      </c>
      <c r="N1273" s="2">
        <v>-1.94994</v>
      </c>
      <c r="O1273"/>
      <c r="P1273" s="3">
        <v>1.6400000000000001E-12</v>
      </c>
      <c r="Q1273" s="2">
        <v>-2.11192</v>
      </c>
      <c r="R1273" s="2"/>
      <c r="S1273" s="2">
        <v>-1.8547</v>
      </c>
      <c r="T1273" s="2">
        <v>-3.2067899999999998</v>
      </c>
      <c r="U1273" s="2"/>
      <c r="V1273" s="4">
        <v>9.0100000000000003E-7</v>
      </c>
      <c r="W1273"/>
      <c r="X1273" s="2">
        <v>-3.2067899999999998</v>
      </c>
      <c r="Y1273" s="2">
        <v>3.2067899999999998</v>
      </c>
    </row>
    <row r="1274" spans="1:25" x14ac:dyDescent="0.2">
      <c r="A1274" t="s">
        <v>3723</v>
      </c>
      <c r="B1274" t="s">
        <v>3724</v>
      </c>
      <c r="C1274" t="s">
        <v>3725</v>
      </c>
      <c r="D1274">
        <v>12</v>
      </c>
      <c r="E1274" s="1">
        <v>3.1699999999999998E-5</v>
      </c>
      <c r="F1274" s="2">
        <v>3.53</v>
      </c>
      <c r="G1274" s="1">
        <v>4.4099999999999999E-7</v>
      </c>
      <c r="H1274" s="2">
        <v>3.44685</v>
      </c>
      <c r="I1274" s="1">
        <v>1.9099999999999999E-6</v>
      </c>
      <c r="J1274" s="2">
        <v>3.2786900000000001</v>
      </c>
      <c r="K1274" s="1">
        <v>1.5885599999999999E-3</v>
      </c>
      <c r="L1274" s="2">
        <v>3.2471399999999999</v>
      </c>
      <c r="M1274" s="3">
        <v>2.6199999999999999E-6</v>
      </c>
      <c r="N1274" s="2">
        <v>3.0035799999999999</v>
      </c>
      <c r="O1274"/>
      <c r="P1274" s="3">
        <v>1.59E-31</v>
      </c>
      <c r="Q1274" s="2">
        <v>3.3125</v>
      </c>
      <c r="R1274" s="2"/>
      <c r="S1274" s="2">
        <v>3.53</v>
      </c>
      <c r="T1274" s="2">
        <v>3.0035799999999999</v>
      </c>
      <c r="U1274" s="2"/>
      <c r="V1274" s="4">
        <v>4.4099999999999999E-7</v>
      </c>
      <c r="W1274"/>
      <c r="X1274" s="2">
        <v>3.53</v>
      </c>
      <c r="Y1274" s="2">
        <v>3.53</v>
      </c>
    </row>
    <row r="1275" spans="1:25" x14ac:dyDescent="0.2">
      <c r="A1275" t="s">
        <v>3879</v>
      </c>
      <c r="B1275" t="s">
        <v>3880</v>
      </c>
      <c r="C1275" t="s">
        <v>3881</v>
      </c>
      <c r="D1275" s="7">
        <v>12</v>
      </c>
      <c r="E1275" s="1">
        <v>0.13603399999999999</v>
      </c>
      <c r="F1275" s="2">
        <v>-1.23458</v>
      </c>
      <c r="G1275" s="1">
        <v>2.0440099999999999E-2</v>
      </c>
      <c r="H1275" s="2">
        <v>-1.26355</v>
      </c>
      <c r="I1275" s="1">
        <v>5.3000000000000001E-7</v>
      </c>
      <c r="J1275" s="2">
        <v>-1.8074699999999999</v>
      </c>
      <c r="K1275" s="1">
        <v>0.33931499999999998</v>
      </c>
      <c r="L1275" s="2">
        <v>-1.58962</v>
      </c>
      <c r="M1275" s="3">
        <v>2.0999999999999998E-6</v>
      </c>
      <c r="N1275" s="2">
        <v>-2.089</v>
      </c>
      <c r="O1275"/>
      <c r="P1275" s="3">
        <v>3.2399999999999999E-11</v>
      </c>
      <c r="Q1275" s="2">
        <v>-1.5585199999999999</v>
      </c>
      <c r="R1275" s="2"/>
      <c r="S1275" s="2">
        <v>-1.23458</v>
      </c>
      <c r="T1275" s="2">
        <v>-2.089</v>
      </c>
      <c r="U1275" s="2"/>
      <c r="V1275" s="4">
        <v>5.3000000000000001E-7</v>
      </c>
      <c r="W1275"/>
      <c r="X1275" s="2">
        <v>-2.089</v>
      </c>
      <c r="Y1275" s="2">
        <v>2.089</v>
      </c>
    </row>
    <row r="1276" spans="1:25" x14ac:dyDescent="0.2">
      <c r="A1276" t="s">
        <v>3762</v>
      </c>
      <c r="B1276" t="s">
        <v>3763</v>
      </c>
      <c r="C1276" t="s">
        <v>3764</v>
      </c>
      <c r="D1276">
        <v>12</v>
      </c>
      <c r="E1276" s="1">
        <v>0.113971</v>
      </c>
      <c r="F1276" s="2">
        <v>-1.9522600000000001</v>
      </c>
      <c r="G1276" s="1">
        <v>1.4521E-4</v>
      </c>
      <c r="H1276" s="2">
        <v>-3.0987300000000002</v>
      </c>
      <c r="I1276" s="1">
        <v>2.32394E-2</v>
      </c>
      <c r="J1276" s="2">
        <v>-1.40276</v>
      </c>
      <c r="K1276" s="1">
        <v>0.28040900000000002</v>
      </c>
      <c r="L1276" s="2">
        <v>-3.2168899999999998</v>
      </c>
      <c r="M1276" s="3">
        <v>5.9350200000000001E-3</v>
      </c>
      <c r="N1276" s="2">
        <v>-3.4479199999999999</v>
      </c>
      <c r="O1276"/>
      <c r="P1276" s="3">
        <v>2.98E-9</v>
      </c>
      <c r="Q1276" s="2">
        <v>-2.4538000000000002</v>
      </c>
      <c r="R1276" s="2"/>
      <c r="S1276" s="2">
        <v>-1.40276</v>
      </c>
      <c r="T1276" s="2">
        <v>-3.4479199999999999</v>
      </c>
      <c r="U1276" s="2"/>
      <c r="V1276" s="4">
        <v>1.4521E-4</v>
      </c>
      <c r="W1276"/>
      <c r="X1276" s="2">
        <v>-3.4479199999999999</v>
      </c>
      <c r="Y1276" s="2">
        <v>3.4479199999999999</v>
      </c>
    </row>
    <row r="1277" spans="1:25" x14ac:dyDescent="0.2">
      <c r="A1277" t="s">
        <v>3726</v>
      </c>
      <c r="B1277" t="s">
        <v>3727</v>
      </c>
      <c r="C1277" t="s">
        <v>3728</v>
      </c>
      <c r="D1277">
        <v>12</v>
      </c>
      <c r="E1277" s="1">
        <v>1.1710100000000001E-3</v>
      </c>
      <c r="F1277" s="2">
        <v>2.0866400000000001</v>
      </c>
      <c r="G1277" s="1">
        <v>1.3899999999999999E-7</v>
      </c>
      <c r="H1277" s="2">
        <v>1.8144899999999999</v>
      </c>
      <c r="I1277" s="1">
        <v>7.13E-9</v>
      </c>
      <c r="J1277" s="2">
        <v>5.2577499999999997</v>
      </c>
      <c r="K1277" s="1">
        <v>2.7748100000000001E-2</v>
      </c>
      <c r="L1277" s="2">
        <v>2.1071800000000001</v>
      </c>
      <c r="M1277" s="3">
        <v>1.7800000000000001E-9</v>
      </c>
      <c r="N1277" s="2">
        <v>2.7001599999999999</v>
      </c>
      <c r="O1277"/>
      <c r="P1277" s="3">
        <v>7.0999999999999998E-19</v>
      </c>
      <c r="Q1277" s="2">
        <v>2.5953900000000001</v>
      </c>
      <c r="R1277" s="2"/>
      <c r="S1277" s="2">
        <v>5.2577499999999997</v>
      </c>
      <c r="T1277" s="2">
        <v>1.8144899999999999</v>
      </c>
      <c r="U1277" s="2"/>
      <c r="V1277" s="4">
        <v>1.7800000000000001E-9</v>
      </c>
      <c r="W1277"/>
      <c r="X1277" s="2">
        <v>5.2577499999999997</v>
      </c>
      <c r="Y1277" s="2">
        <v>5.2577499999999997</v>
      </c>
    </row>
    <row r="1278" spans="1:25" x14ac:dyDescent="0.2">
      <c r="A1278" t="s">
        <v>3795</v>
      </c>
      <c r="B1278" t="s">
        <v>3796</v>
      </c>
      <c r="C1278" t="s">
        <v>3797</v>
      </c>
      <c r="D1278">
        <v>12</v>
      </c>
      <c r="E1278" s="5">
        <v>0.53312999999999999</v>
      </c>
      <c r="F1278" s="6">
        <v>-1.29931</v>
      </c>
      <c r="G1278" s="5">
        <v>2.66663E-2</v>
      </c>
      <c r="H1278" s="6">
        <v>-1.30524</v>
      </c>
      <c r="I1278" s="5">
        <v>3.7299999999999999E-5</v>
      </c>
      <c r="J1278" s="6">
        <v>-3.1853500000000001</v>
      </c>
      <c r="K1278" s="5">
        <v>0.69834099999999999</v>
      </c>
      <c r="L1278" s="6">
        <v>-1.3278000000000001</v>
      </c>
      <c r="M1278">
        <v>1.0956099999999999E-3</v>
      </c>
      <c r="N1278">
        <v>-1.3703799999999999</v>
      </c>
      <c r="O1278"/>
      <c r="P1278">
        <v>6.0299999999999999E-6</v>
      </c>
      <c r="Q1278">
        <v>-1.5750500000000001</v>
      </c>
      <c r="R1278"/>
      <c r="S1278" s="6">
        <v>-1.29931</v>
      </c>
      <c r="T1278" s="6">
        <v>-3.1853500000000001</v>
      </c>
      <c r="U1278"/>
      <c r="V1278">
        <v>3.7299999999999999E-5</v>
      </c>
      <c r="W1278"/>
      <c r="X1278" s="2">
        <v>-3.1853500000000001</v>
      </c>
      <c r="Y1278" s="2">
        <v>3.1853500000000001</v>
      </c>
    </row>
    <row r="1279" spans="1:25" x14ac:dyDescent="0.2">
      <c r="A1279" t="s">
        <v>3729</v>
      </c>
      <c r="B1279" t="s">
        <v>3730</v>
      </c>
      <c r="C1279" t="s">
        <v>3731</v>
      </c>
      <c r="D1279">
        <v>12</v>
      </c>
      <c r="E1279" s="1">
        <v>1.2582000000000001E-4</v>
      </c>
      <c r="F1279" s="2">
        <v>-2.82389</v>
      </c>
      <c r="G1279" s="1">
        <v>1.03E-5</v>
      </c>
      <c r="H1279" s="2">
        <v>-2.3745500000000002</v>
      </c>
      <c r="I1279" s="1">
        <v>4.6600000000000003E-6</v>
      </c>
      <c r="J1279" s="2">
        <v>-1.91262</v>
      </c>
      <c r="K1279" s="1">
        <v>6.8604100000000001E-2</v>
      </c>
      <c r="L1279" s="2">
        <v>-2.7158899999999999</v>
      </c>
      <c r="M1279" s="3">
        <v>3.7E-7</v>
      </c>
      <c r="N1279" s="2">
        <v>-3.2166399999999999</v>
      </c>
      <c r="O1279"/>
      <c r="P1279" s="3">
        <v>1.2499999999999999E-21</v>
      </c>
      <c r="Q1279" s="2">
        <v>-2.5680200000000002</v>
      </c>
      <c r="R1279" s="2"/>
      <c r="S1279" s="2">
        <v>-1.91262</v>
      </c>
      <c r="T1279" s="2">
        <v>-3.2166399999999999</v>
      </c>
      <c r="U1279" s="2"/>
      <c r="V1279" s="4">
        <v>3.7E-7</v>
      </c>
      <c r="W1279"/>
      <c r="X1279" s="2">
        <v>-3.2166399999999999</v>
      </c>
      <c r="Y1279" s="2">
        <v>3.2166399999999999</v>
      </c>
    </row>
    <row r="1280" spans="1:25" x14ac:dyDescent="0.2">
      <c r="A1280" t="s">
        <v>3855</v>
      </c>
      <c r="B1280" t="s">
        <v>3856</v>
      </c>
      <c r="C1280" t="s">
        <v>3857</v>
      </c>
      <c r="D1280">
        <v>12</v>
      </c>
      <c r="E1280" s="5">
        <v>8.6929299999999998E-3</v>
      </c>
      <c r="F1280" s="6">
        <v>-1.3969</v>
      </c>
      <c r="G1280" s="5">
        <v>2.3261900000000001E-3</v>
      </c>
      <c r="H1280" s="6">
        <v>-1.1454200000000001</v>
      </c>
      <c r="I1280" s="5">
        <v>1.30383E-3</v>
      </c>
      <c r="J1280" s="6">
        <v>-1.2299500000000001</v>
      </c>
      <c r="K1280" s="5">
        <v>0.80608199999999997</v>
      </c>
      <c r="L1280" s="6">
        <v>-1.08985</v>
      </c>
      <c r="M1280">
        <v>4.74E-5</v>
      </c>
      <c r="N1280">
        <v>2.3848600000000002</v>
      </c>
      <c r="O1280"/>
      <c r="P1280">
        <v>0.89635799999999999</v>
      </c>
      <c r="Q1280">
        <v>1.0172699999999999</v>
      </c>
      <c r="R1280"/>
      <c r="S1280" s="6">
        <v>2.3848600000000002</v>
      </c>
      <c r="T1280" s="6">
        <v>-1.3969</v>
      </c>
      <c r="U1280"/>
      <c r="V1280">
        <v>4.74E-5</v>
      </c>
      <c r="W1280"/>
      <c r="X1280" s="2">
        <v>2.3848600000000002</v>
      </c>
      <c r="Y1280" s="2">
        <v>2.3848600000000002</v>
      </c>
    </row>
    <row r="1281" spans="1:25" x14ac:dyDescent="0.2">
      <c r="A1281" t="s">
        <v>3732</v>
      </c>
      <c r="B1281" t="s">
        <v>3733</v>
      </c>
      <c r="C1281" t="s">
        <v>3734</v>
      </c>
      <c r="D1281">
        <v>12</v>
      </c>
      <c r="E1281" s="1">
        <v>8.5800000000000001E-8</v>
      </c>
      <c r="F1281" s="2">
        <v>-4.9122500000000002</v>
      </c>
      <c r="G1281" s="1">
        <v>1.68E-9</v>
      </c>
      <c r="H1281" s="2">
        <v>-4.6801700000000004</v>
      </c>
      <c r="I1281" s="1">
        <v>1.8199999999999999E-5</v>
      </c>
      <c r="J1281" s="2">
        <v>-2.5651700000000002</v>
      </c>
      <c r="K1281" s="1">
        <v>3.0800000000000002E-6</v>
      </c>
      <c r="L1281" s="2">
        <v>-4.3068900000000001</v>
      </c>
      <c r="M1281" s="3">
        <v>3.3043299999999998E-2</v>
      </c>
      <c r="N1281" s="2">
        <v>-1.2412700000000001</v>
      </c>
      <c r="O1281"/>
      <c r="P1281" s="3">
        <v>2.1600000000000001E-18</v>
      </c>
      <c r="Q1281" s="2">
        <v>-3.1423999999999999</v>
      </c>
      <c r="R1281" s="2"/>
      <c r="S1281" s="2">
        <v>-1.2412700000000001</v>
      </c>
      <c r="T1281" s="2">
        <v>-4.9122500000000002</v>
      </c>
      <c r="U1281" s="2"/>
      <c r="V1281" s="4">
        <v>1.68E-9</v>
      </c>
      <c r="W1281"/>
      <c r="X1281" s="2">
        <v>-4.9122500000000002</v>
      </c>
      <c r="Y1281" s="2">
        <v>4.9122500000000002</v>
      </c>
    </row>
    <row r="1282" spans="1:25" x14ac:dyDescent="0.2">
      <c r="A1282" t="s">
        <v>3798</v>
      </c>
      <c r="B1282" t="s">
        <v>3799</v>
      </c>
      <c r="C1282" t="s">
        <v>3800</v>
      </c>
      <c r="D1282">
        <v>12</v>
      </c>
      <c r="E1282" s="5">
        <v>0.17616000000000001</v>
      </c>
      <c r="F1282" s="6">
        <v>-1.06402</v>
      </c>
      <c r="G1282" s="5">
        <v>4.7767299999999999E-3</v>
      </c>
      <c r="H1282" s="6">
        <v>-1.05244</v>
      </c>
      <c r="I1282" s="5">
        <v>4.6699999999999999E-7</v>
      </c>
      <c r="J1282" s="6">
        <v>2.0231400000000002</v>
      </c>
      <c r="K1282" s="5">
        <v>0.19445200000000001</v>
      </c>
      <c r="L1282" s="6">
        <v>-1.0786</v>
      </c>
      <c r="M1282">
        <v>7.3525900000000005E-2</v>
      </c>
      <c r="N1282">
        <v>-1.03281</v>
      </c>
      <c r="O1282"/>
      <c r="P1282">
        <v>9.2725500000000002E-2</v>
      </c>
      <c r="Q1282">
        <v>1.1054900000000001</v>
      </c>
      <c r="R1282"/>
      <c r="S1282" s="6">
        <v>2.0231400000000002</v>
      </c>
      <c r="T1282" s="6">
        <v>-1.0786</v>
      </c>
      <c r="U1282"/>
      <c r="V1282">
        <v>4.6699999999999999E-7</v>
      </c>
      <c r="W1282"/>
      <c r="X1282" s="2">
        <v>2.0231400000000002</v>
      </c>
      <c r="Y1282" s="2">
        <v>2.0231400000000002</v>
      </c>
    </row>
    <row r="1283" spans="1:25" x14ac:dyDescent="0.2">
      <c r="A1283" t="s">
        <v>3735</v>
      </c>
      <c r="B1283" t="s">
        <v>3736</v>
      </c>
      <c r="C1283" t="s">
        <v>3737</v>
      </c>
      <c r="D1283">
        <v>12</v>
      </c>
      <c r="E1283" s="1">
        <v>3.0469599999999999E-2</v>
      </c>
      <c r="F1283" s="2">
        <v>-2.1254</v>
      </c>
      <c r="G1283" s="1">
        <v>0.90507499999999996</v>
      </c>
      <c r="H1283" s="2">
        <v>-1.002</v>
      </c>
      <c r="I1283" s="1">
        <v>0.25087999999999999</v>
      </c>
      <c r="J1283" s="2">
        <v>-1.00386</v>
      </c>
      <c r="K1283" s="1">
        <v>0.144537</v>
      </c>
      <c r="L1283" s="2">
        <v>-1.2435400000000001</v>
      </c>
      <c r="M1283" s="3">
        <v>0.31109799999999999</v>
      </c>
      <c r="N1283" s="2">
        <v>-1.0123599999999999</v>
      </c>
      <c r="O1283"/>
      <c r="P1283" s="3">
        <v>2.8766899999999999E-3</v>
      </c>
      <c r="Q1283" s="2">
        <v>-1.2184999999999999</v>
      </c>
      <c r="R1283" s="2"/>
      <c r="S1283" s="2">
        <v>-1.002</v>
      </c>
      <c r="T1283" s="2">
        <v>-2.1254</v>
      </c>
      <c r="U1283" s="2"/>
      <c r="V1283" s="4">
        <v>3.0469599999999999E-2</v>
      </c>
      <c r="W1283"/>
      <c r="X1283" s="2">
        <v>-2.1254</v>
      </c>
      <c r="Y1283" s="2">
        <v>2.1254</v>
      </c>
    </row>
    <row r="1284" spans="1:25" x14ac:dyDescent="0.2">
      <c r="A1284" t="s">
        <v>3738</v>
      </c>
      <c r="B1284" t="s">
        <v>3739</v>
      </c>
      <c r="C1284" t="s">
        <v>3740</v>
      </c>
      <c r="D1284">
        <v>12</v>
      </c>
      <c r="E1284" s="1">
        <v>1.3154200000000001E-3</v>
      </c>
      <c r="F1284" s="2">
        <v>-2.2029999999999998</v>
      </c>
      <c r="G1284" s="1">
        <v>5.5099999999999997E-8</v>
      </c>
      <c r="H1284" s="2">
        <v>-2.50779</v>
      </c>
      <c r="I1284" s="1">
        <v>1.26E-5</v>
      </c>
      <c r="J1284" s="2">
        <v>-1.4290099999999999</v>
      </c>
      <c r="K1284" s="1">
        <v>0.71719900000000003</v>
      </c>
      <c r="L1284" s="2">
        <v>-1.38086</v>
      </c>
      <c r="M1284" s="3">
        <v>6.6199999999999997E-7</v>
      </c>
      <c r="N1284" s="2">
        <v>-2.0829499999999999</v>
      </c>
      <c r="O1284"/>
      <c r="P1284" s="3">
        <v>8.99E-10</v>
      </c>
      <c r="Q1284" s="2">
        <v>-1.88825</v>
      </c>
      <c r="R1284" s="2"/>
      <c r="S1284" s="2">
        <v>-1.38086</v>
      </c>
      <c r="T1284" s="2">
        <v>-2.50779</v>
      </c>
      <c r="U1284" s="2"/>
      <c r="V1284" s="4">
        <v>5.5099999999999997E-8</v>
      </c>
      <c r="W1284"/>
      <c r="X1284" s="2">
        <v>-2.50779</v>
      </c>
      <c r="Y1284" s="2">
        <v>2.50779</v>
      </c>
    </row>
    <row r="1285" spans="1:25" x14ac:dyDescent="0.2">
      <c r="A1285" t="s">
        <v>3741</v>
      </c>
      <c r="B1285" t="s">
        <v>3742</v>
      </c>
      <c r="C1285" t="s">
        <v>3743</v>
      </c>
      <c r="D1285">
        <v>12</v>
      </c>
      <c r="E1285" s="1">
        <v>3.8999999999999999E-5</v>
      </c>
      <c r="F1285" s="2">
        <v>2.3288899999999999</v>
      </c>
      <c r="G1285" s="1">
        <v>1.2899999999999999E-6</v>
      </c>
      <c r="H1285" s="2">
        <v>2.1238299999999999</v>
      </c>
      <c r="I1285" s="1">
        <v>1.36268E-3</v>
      </c>
      <c r="J1285" s="2">
        <v>1.32606</v>
      </c>
      <c r="K1285" s="1">
        <v>1.95024E-3</v>
      </c>
      <c r="L1285" s="2">
        <v>1.59189</v>
      </c>
      <c r="M1285" s="3">
        <v>2.0000000000000002E-5</v>
      </c>
      <c r="N1285" s="2">
        <v>1.57819</v>
      </c>
      <c r="O1285"/>
      <c r="P1285" s="3">
        <v>1.6499999999999999E-19</v>
      </c>
      <c r="Q1285" s="2">
        <v>1.7564599999999999</v>
      </c>
      <c r="R1285" s="2"/>
      <c r="S1285" s="2">
        <v>2.3288899999999999</v>
      </c>
      <c r="T1285" s="2">
        <v>1.32606</v>
      </c>
      <c r="U1285" s="2"/>
      <c r="V1285" s="4">
        <v>1.2899999999999999E-6</v>
      </c>
      <c r="W1285"/>
      <c r="X1285" s="2">
        <v>2.3288899999999999</v>
      </c>
      <c r="Y1285" s="2">
        <v>2.3288899999999999</v>
      </c>
    </row>
    <row r="1286" spans="1:25" x14ac:dyDescent="0.2">
      <c r="A1286" t="s">
        <v>3801</v>
      </c>
      <c r="B1286" t="s">
        <v>3802</v>
      </c>
      <c r="C1286" t="s">
        <v>3803</v>
      </c>
      <c r="D1286">
        <v>12</v>
      </c>
      <c r="E1286" s="5">
        <v>0.52847500000000003</v>
      </c>
      <c r="F1286" s="6">
        <v>1.0311300000000001</v>
      </c>
      <c r="G1286" s="5">
        <v>0.21107899999999999</v>
      </c>
      <c r="H1286" s="6">
        <v>-1.0483800000000001</v>
      </c>
      <c r="I1286" s="5">
        <v>2.3200000000000001E-7</v>
      </c>
      <c r="J1286" s="6">
        <v>-4.1214399999999998</v>
      </c>
      <c r="K1286" s="5">
        <v>0.69775799999999999</v>
      </c>
      <c r="L1286" s="6">
        <v>-1.04565</v>
      </c>
      <c r="M1286">
        <v>0.34751799999999999</v>
      </c>
      <c r="N1286">
        <v>-1.03346</v>
      </c>
      <c r="O1286"/>
      <c r="P1286">
        <v>2.1090800000000002E-3</v>
      </c>
      <c r="Q1286">
        <v>-1.3583400000000001</v>
      </c>
      <c r="R1286"/>
      <c r="S1286" s="6">
        <v>1.0311300000000001</v>
      </c>
      <c r="T1286" s="6">
        <v>-4.1214399999999998</v>
      </c>
      <c r="U1286"/>
      <c r="V1286">
        <v>2.3200000000000001E-7</v>
      </c>
      <c r="W1286"/>
      <c r="X1286" s="2">
        <v>-4.1214399999999998</v>
      </c>
      <c r="Y1286" s="2">
        <v>4.1214399999999998</v>
      </c>
    </row>
    <row r="1287" spans="1:25" x14ac:dyDescent="0.2">
      <c r="A1287" t="s">
        <v>3765</v>
      </c>
      <c r="B1287" t="s">
        <v>3766</v>
      </c>
      <c r="C1287" t="s">
        <v>3767</v>
      </c>
      <c r="D1287">
        <v>12</v>
      </c>
      <c r="E1287" s="1">
        <v>5.63E-5</v>
      </c>
      <c r="F1287" s="2">
        <v>-1.7273099999999999</v>
      </c>
      <c r="G1287" s="1">
        <v>8.9299999999999992E-6</v>
      </c>
      <c r="H1287" s="2">
        <v>-2.0166400000000002</v>
      </c>
      <c r="I1287" s="1">
        <v>2.0600000000000002E-6</v>
      </c>
      <c r="J1287" s="2">
        <v>-2.0513599999999999</v>
      </c>
      <c r="K1287" s="1">
        <v>7.5542999999999999E-2</v>
      </c>
      <c r="L1287" s="2">
        <v>-1.4131</v>
      </c>
      <c r="M1287" s="3">
        <v>2.8200000000000001E-6</v>
      </c>
      <c r="N1287" s="2">
        <v>-2.3645200000000002</v>
      </c>
      <c r="O1287"/>
      <c r="P1287" s="3">
        <v>3.2900000000000002E-23</v>
      </c>
      <c r="Q1287" s="2">
        <v>-1.8981399999999999</v>
      </c>
      <c r="R1287" s="2"/>
      <c r="S1287" s="2">
        <v>-1.4131</v>
      </c>
      <c r="T1287" s="2">
        <v>-2.3645200000000002</v>
      </c>
      <c r="U1287" s="2"/>
      <c r="V1287" s="4">
        <v>2.0600000000000002E-6</v>
      </c>
      <c r="W1287"/>
      <c r="X1287" s="2">
        <v>-2.3645200000000002</v>
      </c>
      <c r="Y1287" s="2">
        <v>2.3645200000000002</v>
      </c>
    </row>
    <row r="1288" spans="1:25" x14ac:dyDescent="0.2">
      <c r="A1288" t="s">
        <v>3882</v>
      </c>
      <c r="B1288" t="s">
        <v>3883</v>
      </c>
      <c r="C1288" t="s">
        <v>3884</v>
      </c>
      <c r="D1288" s="7">
        <v>12</v>
      </c>
      <c r="E1288" s="1">
        <v>9.4184500000000004E-2</v>
      </c>
      <c r="F1288" s="2">
        <v>-1.1740999999999999</v>
      </c>
      <c r="G1288" s="1">
        <v>0.15068300000000001</v>
      </c>
      <c r="H1288" s="2">
        <v>-1.1334599999999999</v>
      </c>
      <c r="I1288" s="1">
        <v>1.1934699999999999E-2</v>
      </c>
      <c r="J1288" s="2">
        <v>1.0756600000000001</v>
      </c>
      <c r="K1288" s="1">
        <v>4.0821000000000003E-2</v>
      </c>
      <c r="L1288" s="2">
        <v>-2.2320000000000002</v>
      </c>
      <c r="M1288" s="3">
        <v>0.67947599999999997</v>
      </c>
      <c r="N1288" s="2">
        <v>1.03322</v>
      </c>
      <c r="O1288"/>
      <c r="P1288" s="3">
        <v>8.8696999999999995E-3</v>
      </c>
      <c r="Q1288" s="2">
        <v>-1.1977599999999999</v>
      </c>
      <c r="R1288" s="2"/>
      <c r="S1288" s="2">
        <v>1.0756600000000001</v>
      </c>
      <c r="T1288" s="2">
        <v>-2.2320000000000002</v>
      </c>
      <c r="U1288" s="2"/>
      <c r="V1288" s="4">
        <v>1.1934699999999999E-2</v>
      </c>
      <c r="W1288"/>
      <c r="X1288" s="2">
        <v>-2.2320000000000002</v>
      </c>
      <c r="Y1288" s="2">
        <v>2.2320000000000002</v>
      </c>
    </row>
    <row r="1289" spans="1:25" x14ac:dyDescent="0.2">
      <c r="A1289" t="s">
        <v>3744</v>
      </c>
      <c r="B1289" t="s">
        <v>3745</v>
      </c>
      <c r="C1289" t="s">
        <v>3746</v>
      </c>
      <c r="D1289">
        <v>12</v>
      </c>
      <c r="E1289" s="1">
        <v>4.4404099999999997E-3</v>
      </c>
      <c r="F1289" s="2">
        <v>-2.6953499999999999</v>
      </c>
      <c r="G1289" s="1">
        <v>1.7800000000000001E-8</v>
      </c>
      <c r="H1289" s="2">
        <v>-2.6495099999999998</v>
      </c>
      <c r="I1289" s="1">
        <v>4.9199999999999997E-8</v>
      </c>
      <c r="J1289" s="2">
        <v>-3.5893600000000001</v>
      </c>
      <c r="K1289" s="1">
        <v>0.19700100000000001</v>
      </c>
      <c r="L1289" s="2">
        <v>-2.2921100000000001</v>
      </c>
      <c r="M1289" s="3">
        <v>5.6999999999999996E-6</v>
      </c>
      <c r="N1289" s="2">
        <v>-2.1661100000000002</v>
      </c>
      <c r="O1289"/>
      <c r="P1289" s="3">
        <v>3.6300000000000001E-20</v>
      </c>
      <c r="Q1289" s="2">
        <v>-2.6482899999999998</v>
      </c>
      <c r="R1289" s="2"/>
      <c r="S1289" s="2">
        <v>-2.1661100000000002</v>
      </c>
      <c r="T1289" s="2">
        <v>-3.5893600000000001</v>
      </c>
      <c r="U1289" s="2"/>
      <c r="V1289" s="4">
        <v>1.7800000000000001E-8</v>
      </c>
      <c r="W1289"/>
      <c r="X1289" s="2">
        <v>-3.5893600000000001</v>
      </c>
      <c r="Y1289" s="2">
        <v>3.5893600000000001</v>
      </c>
    </row>
    <row r="1290" spans="1:25" x14ac:dyDescent="0.2">
      <c r="A1290" t="s">
        <v>4074</v>
      </c>
      <c r="B1290" t="s">
        <v>4075</v>
      </c>
      <c r="C1290" t="s">
        <v>4076</v>
      </c>
      <c r="D1290" s="7">
        <v>13</v>
      </c>
      <c r="E1290" s="1">
        <v>9.3579899999999994E-2</v>
      </c>
      <c r="F1290" s="2">
        <v>-2.0808800000000001</v>
      </c>
      <c r="G1290" s="1">
        <v>5.5600000000000002E-8</v>
      </c>
      <c r="H1290" s="2">
        <v>-2.2901600000000002</v>
      </c>
      <c r="I1290" s="1">
        <v>1.24E-5</v>
      </c>
      <c r="J1290" s="2">
        <v>-2.0164900000000001</v>
      </c>
      <c r="K1290" s="1">
        <v>0.35283100000000001</v>
      </c>
      <c r="L1290" s="2">
        <v>-1.9200900000000001</v>
      </c>
      <c r="M1290" s="3">
        <v>1.0956099999999999E-3</v>
      </c>
      <c r="N1290" s="2">
        <v>-1.5658000000000001</v>
      </c>
      <c r="O1290"/>
      <c r="P1290" s="3">
        <v>7.1899999999999997E-13</v>
      </c>
      <c r="Q1290" s="2">
        <v>-1.96221</v>
      </c>
      <c r="R1290" s="2"/>
      <c r="S1290" s="2">
        <v>-1.5658000000000001</v>
      </c>
      <c r="T1290" s="2">
        <v>-2.2901600000000002</v>
      </c>
      <c r="U1290" s="2"/>
      <c r="V1290" s="4">
        <v>5.5600000000000002E-8</v>
      </c>
      <c r="W1290"/>
      <c r="X1290" s="2">
        <v>-2.2901600000000002</v>
      </c>
      <c r="Y1290" s="2">
        <v>2.2901600000000002</v>
      </c>
    </row>
    <row r="1291" spans="1:25" x14ac:dyDescent="0.2">
      <c r="A1291" t="s">
        <v>3885</v>
      </c>
      <c r="B1291" t="s">
        <v>3886</v>
      </c>
      <c r="C1291" t="s">
        <v>3887</v>
      </c>
      <c r="D1291">
        <v>13</v>
      </c>
      <c r="E1291" s="1">
        <v>2.27E-5</v>
      </c>
      <c r="F1291" s="2">
        <v>-4.2737699999999998</v>
      </c>
      <c r="G1291" s="1">
        <v>4.9300000000000001E-9</v>
      </c>
      <c r="H1291" s="2">
        <v>-5.8032899999999996</v>
      </c>
      <c r="I1291" s="1">
        <v>1.68E-7</v>
      </c>
      <c r="J1291" s="2">
        <v>-5.3650399999999996</v>
      </c>
      <c r="K1291" s="1">
        <v>5.5099999999999998E-5</v>
      </c>
      <c r="L1291" s="2">
        <v>-5.0176699999999999</v>
      </c>
      <c r="M1291" s="3">
        <v>6.64E-6</v>
      </c>
      <c r="N1291" s="2">
        <v>-7.1172500000000003</v>
      </c>
      <c r="O1291"/>
      <c r="P1291" s="3">
        <v>5.3699999999999997E-36</v>
      </c>
      <c r="Q1291" s="2">
        <v>-5.4375999999999998</v>
      </c>
      <c r="R1291" s="2"/>
      <c r="S1291" s="2">
        <v>-4.2737699999999998</v>
      </c>
      <c r="T1291" s="2">
        <v>-7.1172500000000003</v>
      </c>
      <c r="U1291" s="2"/>
      <c r="V1291" s="4">
        <v>4.9300000000000001E-9</v>
      </c>
      <c r="W1291"/>
      <c r="X1291" s="2">
        <v>-7.1172500000000003</v>
      </c>
      <c r="Y1291" s="2">
        <v>7.1172500000000003</v>
      </c>
    </row>
    <row r="1292" spans="1:25" x14ac:dyDescent="0.2">
      <c r="A1292" t="s">
        <v>3984</v>
      </c>
      <c r="B1292" t="s">
        <v>3985</v>
      </c>
      <c r="C1292" t="s">
        <v>3986</v>
      </c>
      <c r="D1292">
        <v>13</v>
      </c>
      <c r="E1292" s="1">
        <v>0.178148</v>
      </c>
      <c r="F1292" s="2">
        <v>1.72662</v>
      </c>
      <c r="G1292" s="1">
        <v>4.49E-5</v>
      </c>
      <c r="H1292" s="2">
        <v>1.7130399999999999</v>
      </c>
      <c r="I1292" s="1">
        <v>9.7900000000000007E-7</v>
      </c>
      <c r="J1292" s="2">
        <v>2.3958499999999998</v>
      </c>
      <c r="K1292" s="1">
        <v>0.69834099999999999</v>
      </c>
      <c r="L1292" s="2">
        <v>1.5810299999999999</v>
      </c>
      <c r="M1292" s="3">
        <v>5.6984699999999999E-2</v>
      </c>
      <c r="N1292" s="2">
        <v>1.0225</v>
      </c>
      <c r="O1292"/>
      <c r="P1292" s="3">
        <v>1.04E-5</v>
      </c>
      <c r="Q1292" s="2">
        <v>1.6389400000000001</v>
      </c>
      <c r="R1292" s="2"/>
      <c r="S1292" s="2">
        <v>2.3958499999999998</v>
      </c>
      <c r="T1292" s="2">
        <v>1.0225</v>
      </c>
      <c r="U1292" s="2"/>
      <c r="V1292" s="4">
        <v>9.7900000000000007E-7</v>
      </c>
      <c r="W1292"/>
      <c r="X1292" s="2">
        <v>2.3958499999999998</v>
      </c>
      <c r="Y1292" s="2">
        <v>2.3958499999999998</v>
      </c>
    </row>
    <row r="1293" spans="1:25" x14ac:dyDescent="0.2">
      <c r="A1293" t="s">
        <v>4050</v>
      </c>
      <c r="B1293" t="s">
        <v>4051</v>
      </c>
      <c r="C1293" t="s">
        <v>4052</v>
      </c>
      <c r="D1293">
        <v>13</v>
      </c>
      <c r="E1293" s="5">
        <v>0.93349899999999997</v>
      </c>
      <c r="F1293" s="6">
        <v>1.0200400000000001</v>
      </c>
      <c r="G1293" s="5">
        <v>2.0600900000000001E-3</v>
      </c>
      <c r="H1293" s="6">
        <v>1.1921900000000001</v>
      </c>
      <c r="I1293" s="5">
        <v>0.89896799999999999</v>
      </c>
      <c r="J1293" s="6">
        <v>1.00705</v>
      </c>
      <c r="K1293" s="5">
        <v>0.21873400000000001</v>
      </c>
      <c r="L1293" s="6">
        <v>1.3030600000000001</v>
      </c>
      <c r="M1293">
        <v>4.32E-5</v>
      </c>
      <c r="N1293">
        <v>2.1375500000000001</v>
      </c>
      <c r="O1293"/>
      <c r="P1293">
        <v>3.3699999999999999E-5</v>
      </c>
      <c r="Q1293">
        <v>1.28084</v>
      </c>
      <c r="R1293"/>
      <c r="S1293" s="6">
        <v>2.1375500000000001</v>
      </c>
      <c r="T1293" s="6">
        <v>1.00705</v>
      </c>
      <c r="U1293"/>
      <c r="V1293">
        <v>4.32E-5</v>
      </c>
      <c r="W1293"/>
      <c r="X1293" s="2">
        <v>2.1375500000000001</v>
      </c>
      <c r="Y1293" s="2">
        <v>2.1375500000000001</v>
      </c>
    </row>
    <row r="1294" spans="1:25" x14ac:dyDescent="0.2">
      <c r="A1294" t="s">
        <v>3888</v>
      </c>
      <c r="B1294" t="s">
        <v>3889</v>
      </c>
      <c r="C1294" t="s">
        <v>3890</v>
      </c>
      <c r="D1294">
        <v>13</v>
      </c>
      <c r="E1294" s="1">
        <v>4.6100000000000001E-7</v>
      </c>
      <c r="F1294" s="2">
        <v>-3.7507299999999999</v>
      </c>
      <c r="G1294" s="1">
        <v>2.4399999999999999E-6</v>
      </c>
      <c r="H1294" s="2">
        <v>-2.8243900000000002</v>
      </c>
      <c r="I1294" s="1">
        <v>5.3231000000000003E-4</v>
      </c>
      <c r="J1294" s="2">
        <v>-1.4352400000000001</v>
      </c>
      <c r="K1294" s="1">
        <v>1.76067E-3</v>
      </c>
      <c r="L1294" s="2">
        <v>-4.1851099999999999</v>
      </c>
      <c r="M1294" s="3">
        <v>1.5399999999999999E-8</v>
      </c>
      <c r="N1294" s="2">
        <v>-3.4216600000000001</v>
      </c>
      <c r="O1294"/>
      <c r="P1294" s="3">
        <v>1.44E-20</v>
      </c>
      <c r="Q1294" s="2">
        <v>-2.90313</v>
      </c>
      <c r="R1294" s="2"/>
      <c r="S1294" s="2">
        <v>-1.4352400000000001</v>
      </c>
      <c r="T1294" s="2">
        <v>-4.1851099999999999</v>
      </c>
      <c r="U1294" s="2"/>
      <c r="V1294" s="4">
        <v>1.5399999999999999E-8</v>
      </c>
      <c r="W1294"/>
      <c r="X1294" s="2">
        <v>-4.1851099999999999</v>
      </c>
      <c r="Y1294" s="2">
        <v>4.1851099999999999</v>
      </c>
    </row>
    <row r="1295" spans="1:25" x14ac:dyDescent="0.2">
      <c r="A1295" t="s">
        <v>3891</v>
      </c>
      <c r="B1295" t="s">
        <v>3892</v>
      </c>
      <c r="C1295" t="s">
        <v>3893</v>
      </c>
      <c r="D1295">
        <v>13</v>
      </c>
      <c r="E1295" s="1">
        <v>3.8600000000000003E-5</v>
      </c>
      <c r="F1295" s="2">
        <v>26.204799999999999</v>
      </c>
      <c r="G1295" s="1">
        <v>3.0699999999999999E-9</v>
      </c>
      <c r="H1295" s="2">
        <v>6.5101899999999997</v>
      </c>
      <c r="I1295" s="1">
        <v>7.2787400000000002E-2</v>
      </c>
      <c r="J1295" s="2">
        <v>-1.03901</v>
      </c>
      <c r="K1295" s="1">
        <v>1.1199999999999999E-5</v>
      </c>
      <c r="L1295" s="2">
        <v>11.911300000000001</v>
      </c>
      <c r="M1295" s="3">
        <v>0.79859000000000002</v>
      </c>
      <c r="N1295" s="2">
        <v>1.00298</v>
      </c>
      <c r="O1295"/>
      <c r="P1295" s="3">
        <v>5.14E-9</v>
      </c>
      <c r="Q1295" s="2">
        <v>4.4718</v>
      </c>
      <c r="R1295" s="2"/>
      <c r="S1295" s="2">
        <v>26.204799999999999</v>
      </c>
      <c r="T1295" s="2">
        <v>-1.03901</v>
      </c>
      <c r="U1295" s="2"/>
      <c r="V1295" s="4">
        <v>3.0699999999999999E-9</v>
      </c>
      <c r="W1295"/>
      <c r="X1295" s="2">
        <v>26.204799999999999</v>
      </c>
      <c r="Y1295" s="2">
        <v>26.204799999999999</v>
      </c>
    </row>
    <row r="1296" spans="1:25" x14ac:dyDescent="0.2">
      <c r="A1296" t="s">
        <v>4077</v>
      </c>
      <c r="B1296" t="s">
        <v>4078</v>
      </c>
      <c r="C1296" t="s">
        <v>4079</v>
      </c>
      <c r="D1296" s="7">
        <v>13</v>
      </c>
      <c r="E1296" s="1">
        <v>0.74744900000000003</v>
      </c>
      <c r="F1296" s="2">
        <v>1.1544099999999999</v>
      </c>
      <c r="G1296" s="1">
        <v>0.85268299999999997</v>
      </c>
      <c r="H1296" s="2">
        <v>-1.00176</v>
      </c>
      <c r="I1296" s="1">
        <v>4.7299999999999996E-6</v>
      </c>
      <c r="J1296" s="2">
        <v>2.0340199999999999</v>
      </c>
      <c r="K1296" s="1">
        <v>0.60892999999999997</v>
      </c>
      <c r="L1296" s="2">
        <v>1.1472</v>
      </c>
      <c r="M1296" s="3">
        <v>2.0000000000000002E-5</v>
      </c>
      <c r="N1296" s="2">
        <v>-2.0510000000000002</v>
      </c>
      <c r="O1296"/>
      <c r="P1296" s="3">
        <v>0.67271499999999995</v>
      </c>
      <c r="Q1296" s="2">
        <v>1.05243</v>
      </c>
      <c r="R1296" s="2"/>
      <c r="S1296" s="2">
        <v>2.0340199999999999</v>
      </c>
      <c r="T1296" s="2">
        <v>-2.0510000000000002</v>
      </c>
      <c r="U1296" s="2"/>
      <c r="V1296" s="4">
        <v>4.7299999999999996E-6</v>
      </c>
      <c r="W1296"/>
      <c r="X1296" s="2">
        <v>-2.0510000000000002</v>
      </c>
      <c r="Y1296" s="2">
        <v>2.0510000000000002</v>
      </c>
    </row>
    <row r="1297" spans="1:25" x14ac:dyDescent="0.2">
      <c r="A1297" t="s">
        <v>3894</v>
      </c>
      <c r="B1297" t="s">
        <v>3895</v>
      </c>
      <c r="C1297" t="s">
        <v>3896</v>
      </c>
      <c r="D1297">
        <v>13</v>
      </c>
      <c r="E1297" s="1">
        <v>1.0145600000000001E-3</v>
      </c>
      <c r="F1297" s="2">
        <v>2.20418</v>
      </c>
      <c r="G1297" s="1">
        <v>5.0100000000000005E-7</v>
      </c>
      <c r="H1297" s="2">
        <v>2.33996</v>
      </c>
      <c r="I1297" s="1">
        <v>2.86041E-2</v>
      </c>
      <c r="J1297" s="2">
        <v>1.2024699999999999</v>
      </c>
      <c r="K1297" s="1">
        <v>0.19320000000000001</v>
      </c>
      <c r="L1297" s="2">
        <v>1.92621</v>
      </c>
      <c r="M1297" s="3">
        <v>6.5504199999999999E-2</v>
      </c>
      <c r="N1297" s="2">
        <v>1.1153299999999999</v>
      </c>
      <c r="O1297"/>
      <c r="P1297" s="3">
        <v>4.7600000000000001E-10</v>
      </c>
      <c r="Q1297" s="2">
        <v>1.67503</v>
      </c>
      <c r="R1297" s="2"/>
      <c r="S1297" s="2">
        <v>2.33996</v>
      </c>
      <c r="T1297" s="2">
        <v>1.1153299999999999</v>
      </c>
      <c r="U1297" s="2"/>
      <c r="V1297" s="4">
        <v>5.0100000000000005E-7</v>
      </c>
      <c r="W1297"/>
      <c r="X1297" s="2">
        <v>2.33996</v>
      </c>
      <c r="Y1297" s="2">
        <v>2.33996</v>
      </c>
    </row>
    <row r="1298" spans="1:25" x14ac:dyDescent="0.2">
      <c r="A1298" t="s">
        <v>3897</v>
      </c>
      <c r="B1298" t="s">
        <v>3898</v>
      </c>
      <c r="C1298" t="s">
        <v>3899</v>
      </c>
      <c r="D1298">
        <v>13</v>
      </c>
      <c r="E1298" s="1">
        <v>9.4099999999999997E-5</v>
      </c>
      <c r="F1298" s="2">
        <v>-3.0605199999999999</v>
      </c>
      <c r="G1298" s="1">
        <v>2.5600000000000001E-8</v>
      </c>
      <c r="H1298" s="2">
        <v>-2.3837600000000001</v>
      </c>
      <c r="I1298" s="1">
        <v>4.0099999999999999E-5</v>
      </c>
      <c r="J1298" s="2">
        <v>-1.68401</v>
      </c>
      <c r="K1298" s="1">
        <v>0.69834099999999999</v>
      </c>
      <c r="L1298" s="2">
        <v>-1.3794999999999999</v>
      </c>
      <c r="M1298" s="3">
        <v>4.2899999999999996E-6</v>
      </c>
      <c r="N1298" s="2">
        <v>-2.0585300000000002</v>
      </c>
      <c r="O1298"/>
      <c r="P1298" s="3">
        <v>3.7899999999999998E-12</v>
      </c>
      <c r="Q1298" s="2">
        <v>-2.06386</v>
      </c>
      <c r="R1298" s="2"/>
      <c r="S1298" s="2">
        <v>-1.3794999999999999</v>
      </c>
      <c r="T1298" s="2">
        <v>-3.0605199999999999</v>
      </c>
      <c r="U1298" s="2"/>
      <c r="V1298" s="4">
        <v>2.5600000000000001E-8</v>
      </c>
      <c r="W1298"/>
      <c r="X1298" s="2">
        <v>-3.0605199999999999</v>
      </c>
      <c r="Y1298" s="2">
        <v>3.0605199999999999</v>
      </c>
    </row>
    <row r="1299" spans="1:25" x14ac:dyDescent="0.2">
      <c r="A1299" t="s">
        <v>4080</v>
      </c>
      <c r="B1299" t="s">
        <v>4081</v>
      </c>
      <c r="C1299" t="s">
        <v>4082</v>
      </c>
      <c r="D1299" s="7">
        <v>13</v>
      </c>
      <c r="E1299" s="1">
        <v>9.0842900000000004E-2</v>
      </c>
      <c r="F1299" s="2">
        <v>-3.49918</v>
      </c>
      <c r="G1299" s="1">
        <v>1.7800000000000001E-7</v>
      </c>
      <c r="H1299" s="2">
        <v>-4.7152799999999999</v>
      </c>
      <c r="I1299" s="1">
        <v>2.0099999999999998E-6</v>
      </c>
      <c r="J1299" s="2">
        <v>-4.9088500000000002</v>
      </c>
      <c r="K1299" s="1">
        <v>0.15262300000000001</v>
      </c>
      <c r="L1299" s="2">
        <v>-2.5288900000000001</v>
      </c>
      <c r="M1299" s="3">
        <v>2.3499999999999999E-5</v>
      </c>
      <c r="N1299" s="2">
        <v>-3.9462100000000002</v>
      </c>
      <c r="O1299"/>
      <c r="P1299" s="3">
        <v>6.7099999999999997E-18</v>
      </c>
      <c r="Q1299" s="2">
        <v>-3.8541099999999999</v>
      </c>
      <c r="R1299" s="2"/>
      <c r="S1299" s="2">
        <v>-2.5288900000000001</v>
      </c>
      <c r="T1299" s="2">
        <v>-4.9088500000000002</v>
      </c>
      <c r="U1299" s="2"/>
      <c r="V1299" s="4">
        <v>1.7800000000000001E-7</v>
      </c>
      <c r="W1299"/>
      <c r="X1299" s="2">
        <v>-4.9088500000000002</v>
      </c>
      <c r="Y1299" s="2">
        <v>4.9088500000000002</v>
      </c>
    </row>
    <row r="1300" spans="1:25" x14ac:dyDescent="0.2">
      <c r="A1300" t="s">
        <v>3951</v>
      </c>
      <c r="B1300" t="s">
        <v>3952</v>
      </c>
      <c r="C1300" t="s">
        <v>3953</v>
      </c>
      <c r="D1300">
        <v>13</v>
      </c>
      <c r="E1300" s="1">
        <v>8.3632399999999996E-2</v>
      </c>
      <c r="F1300" s="2">
        <v>-3.45574</v>
      </c>
      <c r="G1300" s="1">
        <v>1.15E-9</v>
      </c>
      <c r="H1300" s="2">
        <v>-3.5627599999999999</v>
      </c>
      <c r="I1300" s="1">
        <v>0.34586299999999998</v>
      </c>
      <c r="J1300" s="2">
        <v>-1.1178999999999999</v>
      </c>
      <c r="K1300" s="1">
        <v>6.90688E-2</v>
      </c>
      <c r="L1300" s="2">
        <v>-2.5878999999999999</v>
      </c>
      <c r="M1300" s="3">
        <v>4.1726999999999997E-3</v>
      </c>
      <c r="N1300" s="2">
        <v>1.2832600000000001</v>
      </c>
      <c r="O1300"/>
      <c r="P1300" s="3">
        <v>1.13E-5</v>
      </c>
      <c r="Q1300" s="2">
        <v>-1.9225699999999999</v>
      </c>
      <c r="R1300" s="2"/>
      <c r="S1300" s="2">
        <v>1.2832600000000001</v>
      </c>
      <c r="T1300" s="2">
        <v>-3.5627599999999999</v>
      </c>
      <c r="U1300" s="2"/>
      <c r="V1300" s="4">
        <v>1.15E-9</v>
      </c>
      <c r="W1300"/>
      <c r="X1300" s="2">
        <v>-3.5627599999999999</v>
      </c>
      <c r="Y1300" s="2">
        <v>3.5627599999999999</v>
      </c>
    </row>
    <row r="1301" spans="1:25" x14ac:dyDescent="0.2">
      <c r="A1301" t="s">
        <v>4083</v>
      </c>
      <c r="B1301" t="s">
        <v>4084</v>
      </c>
      <c r="C1301" t="s">
        <v>4085</v>
      </c>
      <c r="D1301" s="7">
        <v>13</v>
      </c>
      <c r="E1301" s="1">
        <v>0.86941299999999999</v>
      </c>
      <c r="F1301" s="2">
        <v>-1.0565599999999999</v>
      </c>
      <c r="G1301" s="1">
        <v>0.29495399999999999</v>
      </c>
      <c r="H1301" s="2">
        <v>1.1411199999999999</v>
      </c>
      <c r="I1301" s="1">
        <v>3.7462700000000002E-2</v>
      </c>
      <c r="J1301" s="2">
        <v>-1.2805899999999999</v>
      </c>
      <c r="K1301" s="1">
        <v>0.70121900000000004</v>
      </c>
      <c r="L1301" s="2">
        <v>-1.3420700000000001</v>
      </c>
      <c r="M1301" s="3">
        <v>2.72417E-4</v>
      </c>
      <c r="N1301" s="2">
        <v>2.3945500000000002</v>
      </c>
      <c r="O1301"/>
      <c r="P1301" s="3">
        <v>0.51853300000000002</v>
      </c>
      <c r="Q1301" s="2">
        <v>1.0988199999999999</v>
      </c>
      <c r="R1301" s="2"/>
      <c r="S1301" s="2">
        <v>2.3945500000000002</v>
      </c>
      <c r="T1301" s="2">
        <v>-1.3420700000000001</v>
      </c>
      <c r="U1301" s="2"/>
      <c r="V1301" s="4">
        <v>2.72417E-4</v>
      </c>
      <c r="W1301"/>
      <c r="X1301" s="2">
        <v>2.3945500000000002</v>
      </c>
      <c r="Y1301" s="2">
        <v>2.3945500000000002</v>
      </c>
    </row>
    <row r="1302" spans="1:25" x14ac:dyDescent="0.2">
      <c r="A1302" t="s">
        <v>3987</v>
      </c>
      <c r="B1302" t="s">
        <v>3988</v>
      </c>
      <c r="C1302" t="s">
        <v>3989</v>
      </c>
      <c r="D1302">
        <v>13</v>
      </c>
      <c r="E1302" s="1">
        <v>6.8862499999999993E-2</v>
      </c>
      <c r="F1302" s="2">
        <v>-1.8510200000000001</v>
      </c>
      <c r="G1302" s="1">
        <v>5.8218400000000002E-4</v>
      </c>
      <c r="H1302" s="2">
        <v>-1.3108200000000001</v>
      </c>
      <c r="I1302" s="1">
        <v>5.2767099999999996E-4</v>
      </c>
      <c r="J1302" s="2">
        <v>-2.45608</v>
      </c>
      <c r="K1302" s="1">
        <v>0.31065500000000001</v>
      </c>
      <c r="L1302" s="2">
        <v>-1.3024800000000001</v>
      </c>
      <c r="M1302" s="3">
        <v>0.69977400000000001</v>
      </c>
      <c r="N1302" s="2">
        <v>-1.0079100000000001</v>
      </c>
      <c r="O1302"/>
      <c r="P1302" s="3">
        <v>3.1899999999999998E-7</v>
      </c>
      <c r="Q1302" s="2">
        <v>-1.51176</v>
      </c>
      <c r="R1302" s="2"/>
      <c r="S1302" s="2">
        <v>-1.0079100000000001</v>
      </c>
      <c r="T1302" s="2">
        <v>-2.45608</v>
      </c>
      <c r="U1302" s="2"/>
      <c r="V1302" s="4">
        <v>5.2767099999999996E-4</v>
      </c>
      <c r="W1302"/>
      <c r="X1302" s="2">
        <v>-2.45608</v>
      </c>
      <c r="Y1302" s="2">
        <v>2.45608</v>
      </c>
    </row>
    <row r="1303" spans="1:25" x14ac:dyDescent="0.2">
      <c r="A1303" t="s">
        <v>3990</v>
      </c>
      <c r="B1303" t="s">
        <v>3991</v>
      </c>
      <c r="C1303" t="s">
        <v>3992</v>
      </c>
      <c r="D1303">
        <v>13</v>
      </c>
      <c r="E1303" s="1">
        <v>0.192491</v>
      </c>
      <c r="F1303" s="2">
        <v>1.5546199999999999</v>
      </c>
      <c r="G1303" s="1">
        <v>1.8676700000000001E-2</v>
      </c>
      <c r="H1303" s="2">
        <v>1.17042</v>
      </c>
      <c r="I1303" s="1">
        <v>1.4100000000000001E-5</v>
      </c>
      <c r="J1303" s="2">
        <v>2.3735300000000001</v>
      </c>
      <c r="K1303" s="1">
        <v>0.92681599999999997</v>
      </c>
      <c r="L1303" s="2">
        <v>-1.05938</v>
      </c>
      <c r="M1303" s="3">
        <v>8.7126600000000005E-3</v>
      </c>
      <c r="N1303" s="2">
        <v>1.3466899999999999</v>
      </c>
      <c r="O1303"/>
      <c r="P1303" s="3">
        <v>1.7698200000000001E-4</v>
      </c>
      <c r="Q1303" s="2">
        <v>1.42909</v>
      </c>
      <c r="R1303" s="2"/>
      <c r="S1303" s="2">
        <v>2.3735300000000001</v>
      </c>
      <c r="T1303" s="2">
        <v>-1.05938</v>
      </c>
      <c r="U1303" s="2"/>
      <c r="V1303" s="4">
        <v>1.4100000000000001E-5</v>
      </c>
      <c r="W1303"/>
      <c r="X1303" s="2">
        <v>2.3735300000000001</v>
      </c>
      <c r="Y1303" s="2">
        <v>2.3735300000000001</v>
      </c>
    </row>
    <row r="1304" spans="1:25" x14ac:dyDescent="0.2">
      <c r="A1304" t="s">
        <v>3993</v>
      </c>
      <c r="B1304" t="s">
        <v>3994</v>
      </c>
      <c r="C1304" t="s">
        <v>3995</v>
      </c>
      <c r="D1304">
        <v>13</v>
      </c>
      <c r="E1304" s="1">
        <v>0.97520600000000002</v>
      </c>
      <c r="F1304" s="2">
        <v>-1.0005999999999999</v>
      </c>
      <c r="G1304" s="1">
        <v>0.92406299999999997</v>
      </c>
      <c r="H1304" s="2">
        <v>1.0020500000000001</v>
      </c>
      <c r="I1304" s="1">
        <v>5.7800000000000001E-8</v>
      </c>
      <c r="J1304" s="2">
        <v>3.1995200000000001</v>
      </c>
      <c r="K1304" s="1">
        <v>0.72781600000000002</v>
      </c>
      <c r="L1304" s="2">
        <v>1.0430200000000001</v>
      </c>
      <c r="M1304" s="3">
        <v>4.5728899999999996E-3</v>
      </c>
      <c r="N1304" s="2">
        <v>1.40265</v>
      </c>
      <c r="O1304"/>
      <c r="P1304" s="3">
        <v>1.0829599999999999E-4</v>
      </c>
      <c r="Q1304" s="2">
        <v>1.36731</v>
      </c>
      <c r="R1304" s="2"/>
      <c r="S1304" s="2">
        <v>3.1995200000000001</v>
      </c>
      <c r="T1304" s="2">
        <v>-1.0005999999999999</v>
      </c>
      <c r="U1304" s="2"/>
      <c r="V1304" s="4">
        <v>5.7800000000000001E-8</v>
      </c>
      <c r="W1304"/>
      <c r="X1304" s="2">
        <v>3.1995200000000001</v>
      </c>
      <c r="Y1304" s="2">
        <v>3.1995200000000001</v>
      </c>
    </row>
    <row r="1305" spans="1:25" x14ac:dyDescent="0.2">
      <c r="A1305" t="s">
        <v>3996</v>
      </c>
      <c r="B1305" t="s">
        <v>3997</v>
      </c>
      <c r="C1305" t="s">
        <v>3998</v>
      </c>
      <c r="D1305">
        <v>13</v>
      </c>
      <c r="E1305" s="1">
        <v>0.42347200000000002</v>
      </c>
      <c r="F1305" s="2">
        <v>-1.33758</v>
      </c>
      <c r="G1305" s="1">
        <v>0.13011300000000001</v>
      </c>
      <c r="H1305" s="2">
        <v>-1.2789299999999999</v>
      </c>
      <c r="I1305" s="1">
        <v>1.3172300000000001E-4</v>
      </c>
      <c r="J1305" s="2">
        <v>-2.9448099999999999</v>
      </c>
      <c r="K1305" s="1">
        <v>0.32339899999999999</v>
      </c>
      <c r="L1305" s="2">
        <v>-1.60693</v>
      </c>
      <c r="M1305" s="3">
        <v>2.38653E-3</v>
      </c>
      <c r="N1305" s="2">
        <v>-1.67327</v>
      </c>
      <c r="O1305"/>
      <c r="P1305" s="3">
        <v>7.0900000000000001E-9</v>
      </c>
      <c r="Q1305" s="2">
        <v>-1.6869700000000001</v>
      </c>
      <c r="R1305" s="2"/>
      <c r="S1305" s="2">
        <v>-1.2789299999999999</v>
      </c>
      <c r="T1305" s="2">
        <v>-2.9448099999999999</v>
      </c>
      <c r="U1305" s="2"/>
      <c r="V1305" s="4">
        <v>1.3172300000000001E-4</v>
      </c>
      <c r="W1305"/>
      <c r="X1305" s="2">
        <v>-2.9448099999999999</v>
      </c>
      <c r="Y1305" s="2">
        <v>2.9448099999999999</v>
      </c>
    </row>
    <row r="1306" spans="1:25" x14ac:dyDescent="0.2">
      <c r="A1306" t="s">
        <v>3999</v>
      </c>
      <c r="B1306" t="s">
        <v>4000</v>
      </c>
      <c r="C1306" t="s">
        <v>4001</v>
      </c>
      <c r="D1306">
        <v>13</v>
      </c>
      <c r="E1306" s="1">
        <v>0.62485299999999999</v>
      </c>
      <c r="F1306" s="2">
        <v>1.3591299999999999</v>
      </c>
      <c r="G1306" s="1">
        <v>0.152866</v>
      </c>
      <c r="H1306" s="2">
        <v>1.1888099999999999</v>
      </c>
      <c r="I1306" s="1">
        <v>1.7799999999999999E-5</v>
      </c>
      <c r="J1306" s="2">
        <v>2.5004599999999999</v>
      </c>
      <c r="K1306" s="1">
        <v>0.259297</v>
      </c>
      <c r="L1306" s="2">
        <v>1.6955899999999999</v>
      </c>
      <c r="M1306" s="3">
        <v>0.64801200000000003</v>
      </c>
      <c r="N1306" s="2">
        <v>-1.06749</v>
      </c>
      <c r="O1306"/>
      <c r="P1306" s="3">
        <v>6.7500000000000001E-5</v>
      </c>
      <c r="Q1306" s="2">
        <v>1.4435899999999999</v>
      </c>
      <c r="R1306" s="2"/>
      <c r="S1306" s="2">
        <v>2.5004599999999999</v>
      </c>
      <c r="T1306" s="2">
        <v>-1.06749</v>
      </c>
      <c r="U1306" s="2"/>
      <c r="V1306" s="4">
        <v>1.7799999999999999E-5</v>
      </c>
      <c r="W1306"/>
      <c r="X1306" s="2">
        <v>2.5004599999999999</v>
      </c>
      <c r="Y1306" s="2">
        <v>2.5004599999999999</v>
      </c>
    </row>
    <row r="1307" spans="1:25" x14ac:dyDescent="0.2">
      <c r="A1307" t="s">
        <v>4002</v>
      </c>
      <c r="B1307" t="s">
        <v>4003</v>
      </c>
      <c r="C1307" t="s">
        <v>4004</v>
      </c>
      <c r="D1307">
        <v>13</v>
      </c>
      <c r="E1307" s="1">
        <v>0.81280399999999997</v>
      </c>
      <c r="F1307" s="2">
        <v>-1.1926600000000001</v>
      </c>
      <c r="G1307" s="1">
        <v>0.784914</v>
      </c>
      <c r="H1307" s="2">
        <v>-1.01755</v>
      </c>
      <c r="I1307" s="1">
        <v>3.4528199999999998E-4</v>
      </c>
      <c r="J1307" s="2">
        <v>-2.15218</v>
      </c>
      <c r="K1307" s="1">
        <v>0.86373699999999998</v>
      </c>
      <c r="L1307" s="2">
        <v>1.1830799999999999</v>
      </c>
      <c r="M1307" s="3">
        <v>0.46232600000000001</v>
      </c>
      <c r="N1307" s="2">
        <v>1.01302</v>
      </c>
      <c r="O1307"/>
      <c r="P1307" s="3">
        <v>0.27609400000000001</v>
      </c>
      <c r="Q1307" s="2">
        <v>-1.1796</v>
      </c>
      <c r="R1307" s="2"/>
      <c r="S1307" s="2">
        <v>1.1830799999999999</v>
      </c>
      <c r="T1307" s="2">
        <v>-2.15218</v>
      </c>
      <c r="U1307" s="2"/>
      <c r="V1307" s="4">
        <v>3.4528199999999998E-4</v>
      </c>
      <c r="W1307"/>
      <c r="X1307" s="2">
        <v>-2.15218</v>
      </c>
      <c r="Y1307" s="2">
        <v>2.15218</v>
      </c>
    </row>
    <row r="1308" spans="1:25" x14ac:dyDescent="0.2">
      <c r="A1308" t="s">
        <v>4086</v>
      </c>
      <c r="B1308" t="s">
        <v>4087</v>
      </c>
      <c r="C1308" t="s">
        <v>4088</v>
      </c>
      <c r="D1308" s="7">
        <v>13</v>
      </c>
      <c r="E1308" s="1">
        <v>5.4961500000000003E-2</v>
      </c>
      <c r="F1308" s="2">
        <v>2.2773599999999998</v>
      </c>
      <c r="G1308" s="1">
        <v>5.6400000000000002E-5</v>
      </c>
      <c r="H1308" s="2">
        <v>1.7526299999999999</v>
      </c>
      <c r="I1308" s="1">
        <v>1.11E-7</v>
      </c>
      <c r="J1308" s="2">
        <v>3.17686</v>
      </c>
      <c r="K1308" s="1">
        <v>0.79407300000000003</v>
      </c>
      <c r="L1308" s="2">
        <v>1.15232</v>
      </c>
      <c r="M1308" s="3">
        <v>0.231373</v>
      </c>
      <c r="N1308" s="2">
        <v>-1.18631</v>
      </c>
      <c r="O1308"/>
      <c r="P1308" s="3">
        <v>6.6200000000000001E-6</v>
      </c>
      <c r="Q1308" s="2">
        <v>1.66913</v>
      </c>
      <c r="R1308" s="2"/>
      <c r="S1308" s="2">
        <v>3.17686</v>
      </c>
      <c r="T1308" s="2">
        <v>-1.18631</v>
      </c>
      <c r="U1308" s="2"/>
      <c r="V1308" s="4">
        <v>1.11E-7</v>
      </c>
      <c r="W1308"/>
      <c r="X1308" s="2">
        <v>3.17686</v>
      </c>
      <c r="Y1308" s="2">
        <v>3.17686</v>
      </c>
    </row>
    <row r="1309" spans="1:25" x14ac:dyDescent="0.2">
      <c r="A1309" t="s">
        <v>3900</v>
      </c>
      <c r="B1309" t="s">
        <v>3901</v>
      </c>
      <c r="C1309" t="s">
        <v>3902</v>
      </c>
      <c r="D1309">
        <v>13</v>
      </c>
      <c r="E1309" s="1">
        <v>8.2715700000000007E-3</v>
      </c>
      <c r="F1309" s="2">
        <v>2.2124899999999998</v>
      </c>
      <c r="G1309" s="1">
        <v>6.1800000000000001E-6</v>
      </c>
      <c r="H1309" s="2">
        <v>1.8311999999999999</v>
      </c>
      <c r="I1309" s="1">
        <v>9.4099999999999997E-6</v>
      </c>
      <c r="J1309" s="2">
        <v>1.5993200000000001</v>
      </c>
      <c r="K1309" s="1">
        <v>0.69834099999999999</v>
      </c>
      <c r="L1309" s="2">
        <v>1.32552</v>
      </c>
      <c r="M1309" s="3">
        <v>2.3300000000000001E-6</v>
      </c>
      <c r="N1309" s="2">
        <v>1.6833400000000001</v>
      </c>
      <c r="O1309"/>
      <c r="P1309" s="3">
        <v>7.4600000000000003E-9</v>
      </c>
      <c r="Q1309" s="2">
        <v>1.73363</v>
      </c>
      <c r="R1309" s="2"/>
      <c r="S1309" s="2">
        <v>2.2124899999999998</v>
      </c>
      <c r="T1309" s="2">
        <v>1.32552</v>
      </c>
      <c r="U1309" s="2"/>
      <c r="V1309" s="4">
        <v>2.3300000000000001E-6</v>
      </c>
      <c r="W1309"/>
      <c r="X1309" s="2">
        <v>2.2124899999999998</v>
      </c>
      <c r="Y1309" s="2">
        <v>2.2124899999999998</v>
      </c>
    </row>
    <row r="1310" spans="1:25" x14ac:dyDescent="0.2">
      <c r="A1310" t="s">
        <v>4053</v>
      </c>
      <c r="B1310" t="s">
        <v>4054</v>
      </c>
      <c r="C1310" t="s">
        <v>4055</v>
      </c>
      <c r="D1310">
        <v>13</v>
      </c>
      <c r="E1310" s="5">
        <v>0.73287199999999997</v>
      </c>
      <c r="F1310" s="6">
        <v>1.0470299999999999</v>
      </c>
      <c r="G1310" s="5">
        <v>0.759718</v>
      </c>
      <c r="H1310" s="6">
        <v>1.0035799999999999</v>
      </c>
      <c r="I1310" s="5">
        <v>0.56769999999999998</v>
      </c>
      <c r="J1310" s="6">
        <v>1.00668</v>
      </c>
      <c r="K1310" s="5">
        <v>0.71213499999999996</v>
      </c>
      <c r="L1310" s="6">
        <v>1.1141099999999999</v>
      </c>
      <c r="M1310">
        <v>9.6799999999999997E-9</v>
      </c>
      <c r="N1310">
        <v>3.3836400000000002</v>
      </c>
      <c r="O1310"/>
      <c r="P1310">
        <v>1.5664100000000001E-3</v>
      </c>
      <c r="Q1310">
        <v>1.32101</v>
      </c>
      <c r="R1310"/>
      <c r="S1310" s="6">
        <v>3.3836400000000002</v>
      </c>
      <c r="T1310" s="6">
        <v>1.0035799999999999</v>
      </c>
      <c r="U1310"/>
      <c r="V1310">
        <v>9.6799999999999997E-9</v>
      </c>
      <c r="W1310"/>
      <c r="X1310" s="2">
        <v>3.3836400000000002</v>
      </c>
      <c r="Y1310" s="2">
        <v>3.3836400000000002</v>
      </c>
    </row>
    <row r="1311" spans="1:25" x14ac:dyDescent="0.2">
      <c r="A1311" t="s">
        <v>4089</v>
      </c>
      <c r="B1311" t="s">
        <v>4090</v>
      </c>
      <c r="C1311" t="s">
        <v>4091</v>
      </c>
      <c r="D1311" s="7">
        <v>13</v>
      </c>
      <c r="E1311" s="1">
        <v>0.171735</v>
      </c>
      <c r="F1311" s="2">
        <v>-1.0551699999999999</v>
      </c>
      <c r="G1311" s="1">
        <v>2.2500000000000001E-6</v>
      </c>
      <c r="H1311" s="2">
        <v>-2.15076</v>
      </c>
      <c r="I1311" s="1">
        <v>5.5258099999999999E-3</v>
      </c>
      <c r="J1311" s="2">
        <v>-1.1938899999999999</v>
      </c>
      <c r="K1311" s="1">
        <v>0.91076599999999996</v>
      </c>
      <c r="L1311" s="2">
        <v>1.0202500000000001</v>
      </c>
      <c r="M1311" s="3">
        <v>2.0527E-2</v>
      </c>
      <c r="N1311" s="2">
        <v>1.0239400000000001</v>
      </c>
      <c r="O1311"/>
      <c r="P1311" s="3">
        <v>5.0452299999999999E-4</v>
      </c>
      <c r="Q1311" s="2">
        <v>-1.2163600000000001</v>
      </c>
      <c r="R1311" s="2"/>
      <c r="S1311" s="2">
        <v>1.0239400000000001</v>
      </c>
      <c r="T1311" s="2">
        <v>-2.15076</v>
      </c>
      <c r="U1311" s="2"/>
      <c r="V1311" s="4">
        <v>2.2500000000000001E-6</v>
      </c>
      <c r="W1311"/>
      <c r="X1311" s="2">
        <v>-2.15076</v>
      </c>
      <c r="Y1311" s="2">
        <v>2.15076</v>
      </c>
    </row>
    <row r="1312" spans="1:25" x14ac:dyDescent="0.2">
      <c r="A1312" t="s">
        <v>4092</v>
      </c>
      <c r="B1312" t="s">
        <v>4093</v>
      </c>
      <c r="C1312" t="s">
        <v>4094</v>
      </c>
      <c r="D1312" s="7">
        <v>13</v>
      </c>
      <c r="E1312" s="1">
        <v>0.97856600000000005</v>
      </c>
      <c r="F1312" s="2">
        <v>-1.00105</v>
      </c>
      <c r="G1312" s="1">
        <v>0.29058299999999998</v>
      </c>
      <c r="H1312" s="2">
        <v>-1.0281400000000001</v>
      </c>
      <c r="I1312" s="1">
        <v>8.3900000000000002E-11</v>
      </c>
      <c r="J1312" s="2">
        <v>-30.290500000000002</v>
      </c>
      <c r="K1312" s="1">
        <v>0.80539400000000005</v>
      </c>
      <c r="L1312" s="2">
        <v>1.0388299999999999</v>
      </c>
      <c r="M1312" s="3">
        <v>9.2749000000000009E-3</v>
      </c>
      <c r="N1312" s="2">
        <v>-1.3633599999999999</v>
      </c>
      <c r="O1312"/>
      <c r="P1312" s="3">
        <v>1.25438E-3</v>
      </c>
      <c r="Q1312" s="2">
        <v>-2.1337600000000001</v>
      </c>
      <c r="R1312" s="2"/>
      <c r="S1312" s="2">
        <v>1.0388299999999999</v>
      </c>
      <c r="T1312" s="2">
        <v>-30.290500000000002</v>
      </c>
      <c r="U1312" s="2"/>
      <c r="V1312" s="4">
        <v>8.3900000000000002E-11</v>
      </c>
      <c r="W1312"/>
      <c r="X1312" s="2">
        <v>-30.290500000000002</v>
      </c>
      <c r="Y1312" s="2">
        <v>30.290500000000002</v>
      </c>
    </row>
    <row r="1313" spans="1:25" x14ac:dyDescent="0.2">
      <c r="A1313" t="s">
        <v>4056</v>
      </c>
      <c r="B1313" t="s">
        <v>4057</v>
      </c>
      <c r="C1313" t="s">
        <v>4058</v>
      </c>
      <c r="D1313">
        <v>13</v>
      </c>
      <c r="E1313" s="5">
        <v>0.74744900000000003</v>
      </c>
      <c r="F1313" s="6">
        <v>-1.1283300000000001</v>
      </c>
      <c r="G1313" s="5">
        <v>0.82593499999999997</v>
      </c>
      <c r="H1313" s="6">
        <v>1.0078499999999999</v>
      </c>
      <c r="I1313" s="5">
        <v>0.40714</v>
      </c>
      <c r="J1313" s="6">
        <v>1.01773</v>
      </c>
      <c r="K1313" s="5">
        <v>0.70819299999999996</v>
      </c>
      <c r="L1313" s="6">
        <v>1.10989</v>
      </c>
      <c r="M1313">
        <v>2.0900000000000001E-7</v>
      </c>
      <c r="N1313">
        <v>-2.5467</v>
      </c>
      <c r="O1313"/>
      <c r="P1313">
        <v>1.53781E-2</v>
      </c>
      <c r="Q1313">
        <v>-1.21163</v>
      </c>
      <c r="R1313"/>
      <c r="S1313" s="6">
        <v>1.10989</v>
      </c>
      <c r="T1313" s="6">
        <v>-2.5467</v>
      </c>
      <c r="U1313"/>
      <c r="V1313">
        <v>2.0900000000000001E-7</v>
      </c>
      <c r="W1313"/>
      <c r="X1313" s="2">
        <v>-2.5467</v>
      </c>
      <c r="Y1313" s="2">
        <v>2.5467</v>
      </c>
    </row>
    <row r="1314" spans="1:25" x14ac:dyDescent="0.2">
      <c r="A1314" t="s">
        <v>4095</v>
      </c>
      <c r="B1314" t="s">
        <v>4096</v>
      </c>
      <c r="C1314" t="s">
        <v>4097</v>
      </c>
      <c r="D1314" s="7">
        <v>13</v>
      </c>
      <c r="E1314" s="1">
        <v>0.169988</v>
      </c>
      <c r="F1314" s="2">
        <v>-1.04311</v>
      </c>
      <c r="G1314" s="1">
        <v>6.0000000000000002E-5</v>
      </c>
      <c r="H1314" s="2">
        <v>-1.1836500000000001</v>
      </c>
      <c r="I1314" s="1">
        <v>1.44E-6</v>
      </c>
      <c r="J1314" s="2">
        <v>-2.5513300000000001</v>
      </c>
      <c r="K1314" s="1">
        <v>0.85502699999999998</v>
      </c>
      <c r="L1314" s="2">
        <v>-1.0593900000000001</v>
      </c>
      <c r="M1314" s="3">
        <v>1.85E-7</v>
      </c>
      <c r="N1314" s="2">
        <v>-2.15828</v>
      </c>
      <c r="O1314"/>
      <c r="P1314" s="3">
        <v>1.54E-7</v>
      </c>
      <c r="Q1314" s="2">
        <v>-1.4940599999999999</v>
      </c>
      <c r="R1314" s="2"/>
      <c r="S1314" s="2">
        <v>-1.04311</v>
      </c>
      <c r="T1314" s="2">
        <v>-2.5513300000000001</v>
      </c>
      <c r="U1314" s="2"/>
      <c r="V1314" s="4">
        <v>1.85E-7</v>
      </c>
      <c r="W1314"/>
      <c r="X1314" s="2">
        <v>-2.5513300000000001</v>
      </c>
      <c r="Y1314" s="2">
        <v>2.5513300000000001</v>
      </c>
    </row>
    <row r="1315" spans="1:25" x14ac:dyDescent="0.2">
      <c r="A1315" t="s">
        <v>3903</v>
      </c>
      <c r="B1315" t="s">
        <v>3904</v>
      </c>
      <c r="C1315" t="s">
        <v>3905</v>
      </c>
      <c r="D1315">
        <v>13</v>
      </c>
      <c r="E1315" s="1">
        <v>1.1600000000000001E-7</v>
      </c>
      <c r="F1315" s="2">
        <v>-33.125399999999999</v>
      </c>
      <c r="G1315" s="1">
        <v>2.3300000000000002E-10</v>
      </c>
      <c r="H1315" s="2">
        <v>-28.020700000000001</v>
      </c>
      <c r="I1315" s="1">
        <v>9.6300000000000009E-10</v>
      </c>
      <c r="J1315" s="2">
        <v>-31.969799999999999</v>
      </c>
      <c r="K1315" s="1">
        <v>1.03224E-3</v>
      </c>
      <c r="L1315" s="2">
        <v>-16.9634</v>
      </c>
      <c r="M1315" s="3">
        <v>6.5700000000000002E-7</v>
      </c>
      <c r="N1315" s="2">
        <v>-3.1734599999999999</v>
      </c>
      <c r="O1315"/>
      <c r="P1315" s="3">
        <v>6.3400000000000004E-25</v>
      </c>
      <c r="Q1315" s="2">
        <v>-17.4879</v>
      </c>
      <c r="R1315" s="2"/>
      <c r="S1315" s="2">
        <v>-3.1734599999999999</v>
      </c>
      <c r="T1315" s="2">
        <v>-33.125399999999999</v>
      </c>
      <c r="U1315" s="2"/>
      <c r="V1315" s="4">
        <v>2.3300000000000002E-10</v>
      </c>
      <c r="W1315"/>
      <c r="X1315" s="2">
        <v>-33.125399999999999</v>
      </c>
      <c r="Y1315" s="2">
        <v>33.125399999999999</v>
      </c>
    </row>
    <row r="1316" spans="1:25" x14ac:dyDescent="0.2">
      <c r="A1316" t="s">
        <v>3906</v>
      </c>
      <c r="B1316" t="s">
        <v>3907</v>
      </c>
      <c r="C1316" t="s">
        <v>3908</v>
      </c>
      <c r="D1316">
        <v>13</v>
      </c>
      <c r="E1316" s="1">
        <v>2.34895E-2</v>
      </c>
      <c r="F1316" s="2">
        <v>-2.43371</v>
      </c>
      <c r="G1316" s="1">
        <v>8.7599999999999997E-10</v>
      </c>
      <c r="H1316" s="2">
        <v>-2.47499</v>
      </c>
      <c r="I1316" s="1">
        <v>1.1700000000000001E-8</v>
      </c>
      <c r="J1316" s="2">
        <v>-4.3304799999999997</v>
      </c>
      <c r="K1316" s="1">
        <v>1.3557E-2</v>
      </c>
      <c r="L1316" s="2">
        <v>-2.2993000000000001</v>
      </c>
      <c r="M1316" s="3">
        <v>1.5399999999999999E-8</v>
      </c>
      <c r="N1316" s="2">
        <v>-10.4175</v>
      </c>
      <c r="O1316"/>
      <c r="P1316" s="3">
        <v>2.26E-17</v>
      </c>
      <c r="Q1316" s="2">
        <v>-3.6662599999999999</v>
      </c>
      <c r="R1316" s="2"/>
      <c r="S1316" s="2">
        <v>-2.2993000000000001</v>
      </c>
      <c r="T1316" s="2">
        <v>-10.4175</v>
      </c>
      <c r="U1316" s="2"/>
      <c r="V1316" s="4">
        <v>8.7599999999999997E-10</v>
      </c>
      <c r="W1316"/>
      <c r="X1316" s="2">
        <v>-10.4175</v>
      </c>
      <c r="Y1316" s="2">
        <v>10.4175</v>
      </c>
    </row>
    <row r="1317" spans="1:25" x14ac:dyDescent="0.2">
      <c r="A1317" t="s">
        <v>3909</v>
      </c>
      <c r="B1317" t="s">
        <v>3910</v>
      </c>
      <c r="C1317" t="s">
        <v>3911</v>
      </c>
      <c r="D1317">
        <v>13</v>
      </c>
      <c r="E1317" s="1">
        <v>7.6899999999999992E-6</v>
      </c>
      <c r="F1317" s="2">
        <v>-2.1249699999999998</v>
      </c>
      <c r="G1317" s="1">
        <v>8.4200000000000005E-7</v>
      </c>
      <c r="H1317" s="2">
        <v>-2.2553899999999998</v>
      </c>
      <c r="I1317" s="1">
        <v>9.8700000000000004E-6</v>
      </c>
      <c r="J1317" s="2">
        <v>-1.9796100000000001</v>
      </c>
      <c r="K1317" s="1">
        <v>3.2575100000000003E-2</v>
      </c>
      <c r="L1317" s="2">
        <v>-1.5747</v>
      </c>
      <c r="M1317" s="3">
        <v>2.3999999999999999E-6</v>
      </c>
      <c r="N1317" s="2">
        <v>-2.0668899999999999</v>
      </c>
      <c r="O1317"/>
      <c r="P1317" s="3">
        <v>8.8400000000000005E-28</v>
      </c>
      <c r="Q1317" s="2">
        <v>-1.9973399999999999</v>
      </c>
      <c r="R1317" s="2"/>
      <c r="S1317" s="2">
        <v>-1.5747</v>
      </c>
      <c r="T1317" s="2">
        <v>-2.2553899999999998</v>
      </c>
      <c r="U1317" s="2"/>
      <c r="V1317" s="4">
        <v>8.4200000000000005E-7</v>
      </c>
      <c r="W1317"/>
      <c r="X1317" s="2">
        <v>-2.2553899999999998</v>
      </c>
      <c r="Y1317" s="2">
        <v>2.2553899999999998</v>
      </c>
    </row>
    <row r="1318" spans="1:25" x14ac:dyDescent="0.2">
      <c r="A1318" t="s">
        <v>4005</v>
      </c>
      <c r="B1318" t="s">
        <v>4006</v>
      </c>
      <c r="C1318" t="s">
        <v>4007</v>
      </c>
      <c r="D1318">
        <v>13</v>
      </c>
      <c r="E1318" s="1">
        <v>0.65305599999999997</v>
      </c>
      <c r="F1318" s="2">
        <v>-1.1117900000000001</v>
      </c>
      <c r="G1318" s="1">
        <v>8.0609399999999998E-2</v>
      </c>
      <c r="H1318" s="2">
        <v>-1.4716100000000001</v>
      </c>
      <c r="I1318" s="1">
        <v>2.0656099999999998E-3</v>
      </c>
      <c r="J1318" s="2">
        <v>-2.2008899999999998</v>
      </c>
      <c r="K1318" s="1">
        <v>0.54955200000000004</v>
      </c>
      <c r="L1318" s="2">
        <v>-1.46946</v>
      </c>
      <c r="M1318" s="3">
        <v>4.4790799999999999E-2</v>
      </c>
      <c r="N1318" s="2">
        <v>-1.2268300000000001</v>
      </c>
      <c r="O1318"/>
      <c r="P1318" s="3">
        <v>2.5799999999999999E-6</v>
      </c>
      <c r="Q1318" s="2">
        <v>-1.45343</v>
      </c>
      <c r="R1318" s="2"/>
      <c r="S1318" s="2">
        <v>-1.1117900000000001</v>
      </c>
      <c r="T1318" s="2">
        <v>-2.2008899999999998</v>
      </c>
      <c r="U1318" s="2"/>
      <c r="V1318" s="4">
        <v>2.0656099999999998E-3</v>
      </c>
      <c r="W1318"/>
      <c r="X1318" s="2">
        <v>-2.2008899999999998</v>
      </c>
      <c r="Y1318" s="2">
        <v>2.2008899999999998</v>
      </c>
    </row>
    <row r="1319" spans="1:25" x14ac:dyDescent="0.2">
      <c r="A1319" t="s">
        <v>4008</v>
      </c>
      <c r="B1319" t="s">
        <v>4009</v>
      </c>
      <c r="C1319" t="s">
        <v>4010</v>
      </c>
      <c r="D1319">
        <v>13</v>
      </c>
      <c r="E1319" s="1">
        <v>7.9720799999999994E-3</v>
      </c>
      <c r="F1319" s="2">
        <v>1.5049300000000001</v>
      </c>
      <c r="G1319" s="1">
        <v>0.10490099999999999</v>
      </c>
      <c r="H1319" s="2">
        <v>-1.1013299999999999</v>
      </c>
      <c r="I1319" s="1">
        <v>2.9099999999999999E-5</v>
      </c>
      <c r="J1319" s="2">
        <v>3.5099100000000001</v>
      </c>
      <c r="K1319" s="1">
        <v>4.1385400000000003E-2</v>
      </c>
      <c r="L1319" s="2">
        <v>1.35189</v>
      </c>
      <c r="M1319" s="3">
        <v>0.68199500000000002</v>
      </c>
      <c r="N1319" s="2">
        <v>-1.02477</v>
      </c>
      <c r="O1319"/>
      <c r="P1319" s="3">
        <v>6.7100000000000005E-5</v>
      </c>
      <c r="Q1319" s="2">
        <v>1.4455199999999999</v>
      </c>
      <c r="R1319" s="2"/>
      <c r="S1319" s="2">
        <v>3.5099100000000001</v>
      </c>
      <c r="T1319" s="2">
        <v>-1.1013299999999999</v>
      </c>
      <c r="U1319" s="2"/>
      <c r="V1319" s="4">
        <v>2.9099999999999999E-5</v>
      </c>
      <c r="W1319"/>
      <c r="X1319" s="2">
        <v>3.5099100000000001</v>
      </c>
      <c r="Y1319" s="2">
        <v>3.5099100000000001</v>
      </c>
    </row>
    <row r="1320" spans="1:25" x14ac:dyDescent="0.2">
      <c r="A1320" t="s">
        <v>4011</v>
      </c>
      <c r="B1320" t="s">
        <v>4012</v>
      </c>
      <c r="C1320" t="s">
        <v>4013</v>
      </c>
      <c r="D1320">
        <v>13</v>
      </c>
      <c r="E1320" s="1">
        <v>0.92814600000000003</v>
      </c>
      <c r="F1320" s="2">
        <v>1.0476799999999999</v>
      </c>
      <c r="G1320" s="1">
        <v>1.25807E-2</v>
      </c>
      <c r="H1320" s="2">
        <v>1.5844800000000001</v>
      </c>
      <c r="I1320" s="1">
        <v>9.4099999999999997E-6</v>
      </c>
      <c r="J1320" s="2">
        <v>-2.1818200000000001</v>
      </c>
      <c r="K1320" s="1">
        <v>0.68452400000000002</v>
      </c>
      <c r="L1320" s="2">
        <v>1.2167399999999999</v>
      </c>
      <c r="M1320" s="3">
        <v>0.41338200000000003</v>
      </c>
      <c r="N1320" s="2">
        <v>1.1537999999999999</v>
      </c>
      <c r="O1320"/>
      <c r="P1320" s="3">
        <v>0.93448500000000001</v>
      </c>
      <c r="Q1320" s="2">
        <v>1.0118499999999999</v>
      </c>
      <c r="R1320" s="2"/>
      <c r="S1320" s="2">
        <v>1.5844800000000001</v>
      </c>
      <c r="T1320" s="2">
        <v>-2.1818200000000001</v>
      </c>
      <c r="U1320" s="2"/>
      <c r="V1320" s="4">
        <v>9.4099999999999997E-6</v>
      </c>
      <c r="W1320"/>
      <c r="X1320" s="2">
        <v>-2.1818200000000001</v>
      </c>
      <c r="Y1320" s="2">
        <v>2.1818200000000001</v>
      </c>
    </row>
    <row r="1321" spans="1:25" x14ac:dyDescent="0.2">
      <c r="A1321" t="s">
        <v>3912</v>
      </c>
      <c r="B1321" t="s">
        <v>3913</v>
      </c>
      <c r="C1321" t="s">
        <v>3914</v>
      </c>
      <c r="D1321">
        <v>13</v>
      </c>
      <c r="E1321" s="1">
        <v>1.12371E-4</v>
      </c>
      <c r="F1321" s="2">
        <v>2.1305499999999999</v>
      </c>
      <c r="G1321" s="1">
        <v>6.4999999999999994E-5</v>
      </c>
      <c r="H1321" s="2">
        <v>1.4559</v>
      </c>
      <c r="I1321" s="1">
        <v>5.8600000000000004E-10</v>
      </c>
      <c r="J1321" s="2">
        <v>3.7072500000000002</v>
      </c>
      <c r="K1321" s="1">
        <v>1.6473499999999999E-2</v>
      </c>
      <c r="L1321" s="2">
        <v>1.8156099999999999</v>
      </c>
      <c r="M1321" s="3">
        <v>0.53670200000000001</v>
      </c>
      <c r="N1321" s="2">
        <v>-1.0498700000000001</v>
      </c>
      <c r="O1321"/>
      <c r="P1321" s="3">
        <v>1.3699999999999999E-10</v>
      </c>
      <c r="Q1321" s="2">
        <v>1.8234900000000001</v>
      </c>
      <c r="R1321" s="2"/>
      <c r="S1321" s="2">
        <v>3.7072500000000002</v>
      </c>
      <c r="T1321" s="2">
        <v>-1.0498700000000001</v>
      </c>
      <c r="U1321" s="2"/>
      <c r="V1321" s="4">
        <v>5.8600000000000004E-10</v>
      </c>
      <c r="W1321"/>
      <c r="X1321" s="2">
        <v>3.7072500000000002</v>
      </c>
      <c r="Y1321" s="2">
        <v>3.7072500000000002</v>
      </c>
    </row>
    <row r="1322" spans="1:25" x14ac:dyDescent="0.2">
      <c r="A1322" t="s">
        <v>4098</v>
      </c>
      <c r="B1322" t="s">
        <v>4099</v>
      </c>
      <c r="C1322" t="s">
        <v>4100</v>
      </c>
      <c r="D1322" s="7">
        <v>13</v>
      </c>
      <c r="E1322" s="1">
        <v>3.9332700000000001E-4</v>
      </c>
      <c r="F1322" s="2">
        <v>-2.2976999999999999</v>
      </c>
      <c r="G1322" s="1">
        <v>3.6500000000000002E-6</v>
      </c>
      <c r="H1322" s="2">
        <v>-2.24796</v>
      </c>
      <c r="I1322" s="1">
        <v>6.0999999999999998E-7</v>
      </c>
      <c r="J1322" s="2">
        <v>-2.1479699999999999</v>
      </c>
      <c r="K1322" s="1">
        <v>0.50027100000000002</v>
      </c>
      <c r="L1322" s="2">
        <v>-1.83788</v>
      </c>
      <c r="M1322" s="3">
        <v>1.45933E-4</v>
      </c>
      <c r="N1322" s="2">
        <v>-1.8888</v>
      </c>
      <c r="O1322"/>
      <c r="P1322" s="3">
        <v>6.0999999999999995E-16</v>
      </c>
      <c r="Q1322" s="2">
        <v>-2.0745100000000001</v>
      </c>
      <c r="R1322" s="2"/>
      <c r="S1322" s="2">
        <v>-1.83788</v>
      </c>
      <c r="T1322" s="2">
        <v>-2.2976999999999999</v>
      </c>
      <c r="U1322" s="2"/>
      <c r="V1322" s="4">
        <v>6.0999999999999998E-7</v>
      </c>
      <c r="W1322"/>
      <c r="X1322" s="2">
        <v>-2.2976999999999999</v>
      </c>
      <c r="Y1322" s="2">
        <v>2.2976999999999999</v>
      </c>
    </row>
    <row r="1323" spans="1:25" x14ac:dyDescent="0.2">
      <c r="A1323" t="s">
        <v>4101</v>
      </c>
      <c r="B1323" t="s">
        <v>4102</v>
      </c>
      <c r="C1323" t="s">
        <v>4103</v>
      </c>
      <c r="D1323" s="7">
        <v>13</v>
      </c>
      <c r="E1323" s="1">
        <v>1.26742E-4</v>
      </c>
      <c r="F1323" s="2">
        <v>-2.0314899999999998</v>
      </c>
      <c r="G1323" s="1">
        <v>1.5099999999999999E-6</v>
      </c>
      <c r="H1323" s="2">
        <v>-1.83335</v>
      </c>
      <c r="I1323" s="1">
        <v>1.87E-9</v>
      </c>
      <c r="J1323" s="2">
        <v>-10.4049</v>
      </c>
      <c r="K1323" s="1">
        <v>8.8995099999999994E-2</v>
      </c>
      <c r="L1323" s="2">
        <v>-1.8225800000000001</v>
      </c>
      <c r="M1323" s="3">
        <v>2.6099999999999999E-8</v>
      </c>
      <c r="N1323" s="2">
        <v>-5.6493500000000001</v>
      </c>
      <c r="O1323"/>
      <c r="P1323" s="3">
        <v>2.1700000000000002E-14</v>
      </c>
      <c r="Q1323" s="2">
        <v>-3.3624800000000001</v>
      </c>
      <c r="R1323" s="2"/>
      <c r="S1323" s="2">
        <v>-1.8225800000000001</v>
      </c>
      <c r="T1323" s="2">
        <v>-10.4049</v>
      </c>
      <c r="U1323" s="2"/>
      <c r="V1323" s="4">
        <v>1.87E-9</v>
      </c>
      <c r="W1323"/>
      <c r="X1323" s="2">
        <v>-10.4049</v>
      </c>
      <c r="Y1323" s="2">
        <v>10.4049</v>
      </c>
    </row>
    <row r="1324" spans="1:25" x14ac:dyDescent="0.2">
      <c r="A1324" t="s">
        <v>4014</v>
      </c>
      <c r="B1324" t="s">
        <v>4015</v>
      </c>
      <c r="C1324" t="s">
        <v>4016</v>
      </c>
      <c r="D1324">
        <v>13</v>
      </c>
      <c r="E1324" s="1">
        <v>0.74744900000000003</v>
      </c>
      <c r="F1324" s="2">
        <v>-1.06132</v>
      </c>
      <c r="G1324" s="1">
        <v>2.00462E-2</v>
      </c>
      <c r="H1324" s="2">
        <v>-1.22062</v>
      </c>
      <c r="I1324" s="1">
        <v>9.7499999999999996E-9</v>
      </c>
      <c r="J1324" s="2">
        <v>-3.7612000000000001</v>
      </c>
      <c r="K1324" s="1">
        <v>0.89480700000000002</v>
      </c>
      <c r="L1324" s="2">
        <v>-1.0264</v>
      </c>
      <c r="M1324" s="3">
        <v>0.192359</v>
      </c>
      <c r="N1324" s="2">
        <v>-1.1305099999999999</v>
      </c>
      <c r="O1324"/>
      <c r="P1324" s="3">
        <v>1.10689E-4</v>
      </c>
      <c r="Q1324" s="2">
        <v>-1.4221200000000001</v>
      </c>
      <c r="R1324" s="2"/>
      <c r="S1324" s="2">
        <v>-1.0264</v>
      </c>
      <c r="T1324" s="2">
        <v>-3.7612000000000001</v>
      </c>
      <c r="U1324" s="2"/>
      <c r="V1324" s="4">
        <v>9.7499999999999996E-9</v>
      </c>
      <c r="W1324"/>
      <c r="X1324" s="2">
        <v>-3.7612000000000001</v>
      </c>
      <c r="Y1324" s="2">
        <v>3.7612000000000001</v>
      </c>
    </row>
    <row r="1325" spans="1:25" x14ac:dyDescent="0.2">
      <c r="A1325" t="s">
        <v>3915</v>
      </c>
      <c r="B1325" t="s">
        <v>3916</v>
      </c>
      <c r="C1325" t="s">
        <v>3917</v>
      </c>
      <c r="D1325">
        <v>13</v>
      </c>
      <c r="E1325" s="1">
        <v>1.18913E-2</v>
      </c>
      <c r="F1325" s="2">
        <v>-3.7963100000000001</v>
      </c>
      <c r="G1325" s="1">
        <v>1.7099999999999999E-5</v>
      </c>
      <c r="H1325" s="2">
        <v>-2.2192699999999999</v>
      </c>
      <c r="I1325" s="1">
        <v>5.2161299999999998E-4</v>
      </c>
      <c r="J1325" s="2">
        <v>-3.28159</v>
      </c>
      <c r="K1325" s="1">
        <v>2.16E-5</v>
      </c>
      <c r="L1325" s="2">
        <v>-10.689500000000001</v>
      </c>
      <c r="M1325" s="3">
        <v>2.1063200000000001E-4</v>
      </c>
      <c r="N1325" s="2">
        <v>-2.53898</v>
      </c>
      <c r="O1325"/>
      <c r="P1325" s="3">
        <v>2.1199999999999999E-16</v>
      </c>
      <c r="Q1325" s="2">
        <v>-3.6692</v>
      </c>
      <c r="R1325" s="2"/>
      <c r="S1325" s="2">
        <v>-2.2192699999999999</v>
      </c>
      <c r="T1325" s="2">
        <v>-10.689500000000001</v>
      </c>
      <c r="U1325" s="2"/>
      <c r="V1325" s="4">
        <v>1.7099999999999999E-5</v>
      </c>
      <c r="W1325"/>
      <c r="X1325" s="2">
        <v>-10.689500000000001</v>
      </c>
      <c r="Y1325" s="2">
        <v>10.689500000000001</v>
      </c>
    </row>
    <row r="1326" spans="1:25" x14ac:dyDescent="0.2">
      <c r="A1326" t="s">
        <v>4017</v>
      </c>
      <c r="B1326" t="s">
        <v>4018</v>
      </c>
      <c r="C1326" t="s">
        <v>4019</v>
      </c>
      <c r="D1326">
        <v>13</v>
      </c>
      <c r="E1326" s="1">
        <v>2.6087599999999999E-2</v>
      </c>
      <c r="F1326" s="2">
        <v>-1.3926499999999999</v>
      </c>
      <c r="G1326" s="1">
        <v>3.82E-5</v>
      </c>
      <c r="H1326" s="2">
        <v>-1.21156</v>
      </c>
      <c r="I1326" s="1">
        <v>1.4100000000000001E-6</v>
      </c>
      <c r="J1326" s="2">
        <v>-2.4848300000000001</v>
      </c>
      <c r="K1326" s="1">
        <v>9.11111E-2</v>
      </c>
      <c r="L1326" s="2">
        <v>-1.3161400000000001</v>
      </c>
      <c r="M1326" s="3">
        <v>9.2999999999999999E-7</v>
      </c>
      <c r="N1326" s="2">
        <v>-2.3251900000000001</v>
      </c>
      <c r="O1326"/>
      <c r="P1326" s="3">
        <v>2.9999999999999998E-13</v>
      </c>
      <c r="Q1326" s="2">
        <v>-1.67527</v>
      </c>
      <c r="R1326" s="2"/>
      <c r="S1326" s="2">
        <v>-1.21156</v>
      </c>
      <c r="T1326" s="2">
        <v>-2.4848300000000001</v>
      </c>
      <c r="U1326" s="2"/>
      <c r="V1326" s="4">
        <v>9.2999999999999999E-7</v>
      </c>
      <c r="W1326"/>
      <c r="X1326" s="2">
        <v>-2.4848300000000001</v>
      </c>
      <c r="Y1326" s="2">
        <v>2.4848300000000001</v>
      </c>
    </row>
    <row r="1327" spans="1:25" x14ac:dyDescent="0.2">
      <c r="A1327" t="s">
        <v>3954</v>
      </c>
      <c r="B1327" t="s">
        <v>3955</v>
      </c>
      <c r="C1327" t="s">
        <v>3956</v>
      </c>
      <c r="D1327">
        <v>13</v>
      </c>
      <c r="E1327" s="1">
        <v>0.192741</v>
      </c>
      <c r="F1327" s="2">
        <v>-3.4179499999999998</v>
      </c>
      <c r="G1327" s="1">
        <v>6.0599999999999996E-6</v>
      </c>
      <c r="H1327" s="2">
        <v>-2.34701</v>
      </c>
      <c r="I1327" s="1">
        <v>1.33315E-3</v>
      </c>
      <c r="J1327" s="2">
        <v>-3.6230000000000002</v>
      </c>
      <c r="K1327" s="1">
        <v>0.41888500000000001</v>
      </c>
      <c r="L1327" s="2">
        <v>-3.71319</v>
      </c>
      <c r="M1327" s="3">
        <v>2.8645299999999999E-4</v>
      </c>
      <c r="N1327" s="2">
        <v>-2.24505</v>
      </c>
      <c r="O1327"/>
      <c r="P1327" s="3">
        <v>3.4699999999999998E-9</v>
      </c>
      <c r="Q1327" s="2">
        <v>-3.0009600000000001</v>
      </c>
      <c r="R1327" s="2"/>
      <c r="S1327" s="2">
        <v>-2.24505</v>
      </c>
      <c r="T1327" s="2">
        <v>-3.71319</v>
      </c>
      <c r="U1327" s="2"/>
      <c r="V1327" s="4">
        <v>6.0599999999999996E-6</v>
      </c>
      <c r="W1327"/>
      <c r="X1327" s="2">
        <v>-3.71319</v>
      </c>
      <c r="Y1327" s="2">
        <v>3.71319</v>
      </c>
    </row>
    <row r="1328" spans="1:25" x14ac:dyDescent="0.2">
      <c r="A1328" t="s">
        <v>3918</v>
      </c>
      <c r="B1328" t="s">
        <v>3919</v>
      </c>
      <c r="C1328" t="s">
        <v>3920</v>
      </c>
      <c r="D1328">
        <v>13</v>
      </c>
      <c r="E1328" s="1">
        <v>1.3570799999999999E-2</v>
      </c>
      <c r="F1328" s="2">
        <v>-2.4242499999999998</v>
      </c>
      <c r="G1328" s="1">
        <v>5.8199999999999998E-5</v>
      </c>
      <c r="H1328" s="2">
        <v>-1.76044</v>
      </c>
      <c r="I1328" s="1">
        <v>1.5204999999999999E-3</v>
      </c>
      <c r="J1328" s="2">
        <v>-2.9485199999999998</v>
      </c>
      <c r="K1328" s="1">
        <v>5.4735700000000005E-4</v>
      </c>
      <c r="L1328" s="2">
        <v>-4.8477399999999999</v>
      </c>
      <c r="M1328" s="3">
        <v>7.1815400000000001E-3</v>
      </c>
      <c r="N1328" s="2">
        <v>-1.9400500000000001</v>
      </c>
      <c r="O1328"/>
      <c r="P1328" s="3">
        <v>1.36E-14</v>
      </c>
      <c r="Q1328" s="2">
        <v>-2.5499200000000002</v>
      </c>
      <c r="R1328" s="2"/>
      <c r="S1328" s="2">
        <v>-1.76044</v>
      </c>
      <c r="T1328" s="2">
        <v>-4.8477399999999999</v>
      </c>
      <c r="U1328" s="2"/>
      <c r="V1328" s="4">
        <v>5.8199999999999998E-5</v>
      </c>
      <c r="W1328"/>
      <c r="X1328" s="2">
        <v>-4.8477399999999999</v>
      </c>
      <c r="Y1328" s="2">
        <v>4.8477399999999999</v>
      </c>
    </row>
    <row r="1329" spans="1:25" x14ac:dyDescent="0.2">
      <c r="A1329" t="s">
        <v>3921</v>
      </c>
      <c r="B1329" t="s">
        <v>3922</v>
      </c>
      <c r="C1329" t="s">
        <v>3923</v>
      </c>
      <c r="D1329">
        <v>13</v>
      </c>
      <c r="E1329" s="1">
        <v>1.47E-5</v>
      </c>
      <c r="F1329" s="2">
        <v>-4.5759100000000004</v>
      </c>
      <c r="G1329" s="1">
        <v>1.3699999999999999E-5</v>
      </c>
      <c r="H1329" s="2">
        <v>-2.3287599999999999</v>
      </c>
      <c r="I1329" s="1">
        <v>8.42759E-4</v>
      </c>
      <c r="J1329" s="2">
        <v>-3.1843599999999999</v>
      </c>
      <c r="K1329" s="1">
        <v>2.28588E-4</v>
      </c>
      <c r="L1329" s="2">
        <v>-11.5098</v>
      </c>
      <c r="M1329" s="3">
        <v>2.1368E-4</v>
      </c>
      <c r="N1329" s="2">
        <v>-2.6531500000000001</v>
      </c>
      <c r="O1329"/>
      <c r="P1329" s="3">
        <v>2.5299999999999999E-17</v>
      </c>
      <c r="Q1329" s="2">
        <v>-3.9019300000000001</v>
      </c>
      <c r="R1329" s="2"/>
      <c r="S1329" s="2">
        <v>-2.3287599999999999</v>
      </c>
      <c r="T1329" s="2">
        <v>-11.5098</v>
      </c>
      <c r="U1329" s="2"/>
      <c r="V1329" s="4">
        <v>1.3699999999999999E-5</v>
      </c>
      <c r="W1329"/>
      <c r="X1329" s="2">
        <v>-11.5098</v>
      </c>
      <c r="Y1329" s="2">
        <v>11.5098</v>
      </c>
    </row>
    <row r="1330" spans="1:25" x14ac:dyDescent="0.2">
      <c r="A1330" t="s">
        <v>3957</v>
      </c>
      <c r="B1330" t="s">
        <v>3958</v>
      </c>
      <c r="C1330" t="s">
        <v>3959</v>
      </c>
      <c r="D1330">
        <v>13</v>
      </c>
      <c r="E1330" s="1">
        <v>8.3971599999999993E-2</v>
      </c>
      <c r="F1330" s="2">
        <v>-3.6918500000000001</v>
      </c>
      <c r="G1330" s="1">
        <v>1.52E-5</v>
      </c>
      <c r="H1330" s="2">
        <v>-2.3782999999999999</v>
      </c>
      <c r="I1330" s="1">
        <v>1.2261100000000001E-3</v>
      </c>
      <c r="J1330" s="2">
        <v>-3.5098799999999999</v>
      </c>
      <c r="K1330" s="1">
        <v>0.36327500000000001</v>
      </c>
      <c r="L1330" s="2">
        <v>-3.57545</v>
      </c>
      <c r="M1330" s="3">
        <v>9.1002100000000001E-4</v>
      </c>
      <c r="N1330" s="2">
        <v>-2.0755400000000002</v>
      </c>
      <c r="O1330"/>
      <c r="P1330" s="3">
        <v>2.4299999999999999E-10</v>
      </c>
      <c r="Q1330" s="2">
        <v>-2.9674299999999998</v>
      </c>
      <c r="R1330" s="2"/>
      <c r="S1330" s="2">
        <v>-2.0755400000000002</v>
      </c>
      <c r="T1330" s="2">
        <v>-3.6918500000000001</v>
      </c>
      <c r="U1330" s="2"/>
      <c r="V1330" s="4">
        <v>1.52E-5</v>
      </c>
      <c r="W1330"/>
      <c r="X1330" s="2">
        <v>-3.6918500000000001</v>
      </c>
      <c r="Y1330" s="2">
        <v>3.6918500000000001</v>
      </c>
    </row>
    <row r="1331" spans="1:25" x14ac:dyDescent="0.2">
      <c r="A1331" t="s">
        <v>3924</v>
      </c>
      <c r="B1331" t="s">
        <v>3925</v>
      </c>
      <c r="C1331" t="s">
        <v>3926</v>
      </c>
      <c r="D1331">
        <v>13</v>
      </c>
      <c r="E1331" s="1">
        <v>3.8600000000000003E-5</v>
      </c>
      <c r="F1331" s="2">
        <v>-5.0537400000000003</v>
      </c>
      <c r="G1331" s="1">
        <v>2.8499999999999998E-6</v>
      </c>
      <c r="H1331" s="2">
        <v>-3.1736300000000002</v>
      </c>
      <c r="I1331" s="1">
        <v>8.2899999999999996E-5</v>
      </c>
      <c r="J1331" s="2">
        <v>-4.7656099999999997</v>
      </c>
      <c r="K1331" s="1">
        <v>6.5613900000000003E-4</v>
      </c>
      <c r="L1331" s="2">
        <v>-11.06</v>
      </c>
      <c r="M1331" s="3">
        <v>1.2099999999999999E-5</v>
      </c>
      <c r="N1331" s="2">
        <v>-4.0908800000000003</v>
      </c>
      <c r="O1331"/>
      <c r="P1331" s="3">
        <v>1.6599999999999999E-23</v>
      </c>
      <c r="Q1331" s="2">
        <v>-5.0129000000000001</v>
      </c>
      <c r="R1331" s="2"/>
      <c r="S1331" s="2">
        <v>-3.1736300000000002</v>
      </c>
      <c r="T1331" s="2">
        <v>-11.06</v>
      </c>
      <c r="U1331" s="2"/>
      <c r="V1331" s="4">
        <v>2.8499999999999998E-6</v>
      </c>
      <c r="W1331"/>
      <c r="X1331" s="2">
        <v>-11.06</v>
      </c>
      <c r="Y1331" s="2">
        <v>11.06</v>
      </c>
    </row>
    <row r="1332" spans="1:25" x14ac:dyDescent="0.2">
      <c r="A1332" t="s">
        <v>3960</v>
      </c>
      <c r="B1332" t="s">
        <v>3961</v>
      </c>
      <c r="C1332" t="s">
        <v>3962</v>
      </c>
      <c r="D1332">
        <v>13</v>
      </c>
      <c r="E1332" s="1">
        <v>0.225274</v>
      </c>
      <c r="F1332" s="2">
        <v>-3.1065499999999999</v>
      </c>
      <c r="G1332" s="1">
        <v>2.5799999999999999E-6</v>
      </c>
      <c r="H1332" s="2">
        <v>-2.4167000000000001</v>
      </c>
      <c r="I1332" s="1">
        <v>8.6744000000000003E-4</v>
      </c>
      <c r="J1332" s="2">
        <v>-3.61802</v>
      </c>
      <c r="K1332" s="1">
        <v>0.513544</v>
      </c>
      <c r="L1332" s="2">
        <v>-3.3233100000000002</v>
      </c>
      <c r="M1332" s="3">
        <v>4.9958299999999995E-4</v>
      </c>
      <c r="N1332" s="2">
        <v>-2.3559600000000001</v>
      </c>
      <c r="O1332"/>
      <c r="P1332" s="3">
        <v>6.3899999999999996E-9</v>
      </c>
      <c r="Q1332" s="2">
        <v>-2.9294699999999998</v>
      </c>
      <c r="R1332" s="2"/>
      <c r="S1332" s="2">
        <v>-2.3559600000000001</v>
      </c>
      <c r="T1332" s="2">
        <v>-3.61802</v>
      </c>
      <c r="U1332" s="2"/>
      <c r="V1332" s="4">
        <v>2.5799999999999999E-6</v>
      </c>
      <c r="W1332"/>
      <c r="X1332" s="2">
        <v>-3.61802</v>
      </c>
      <c r="Y1332" s="2">
        <v>3.61802</v>
      </c>
    </row>
    <row r="1333" spans="1:25" x14ac:dyDescent="0.2">
      <c r="A1333" t="s">
        <v>3963</v>
      </c>
      <c r="B1333" t="s">
        <v>3964</v>
      </c>
      <c r="C1333" t="s">
        <v>3965</v>
      </c>
      <c r="D1333">
        <v>13</v>
      </c>
      <c r="E1333" s="1">
        <v>8.4068900000000002E-2</v>
      </c>
      <c r="F1333" s="2">
        <v>-4.2042400000000004</v>
      </c>
      <c r="G1333" s="1">
        <v>4.2400000000000001E-6</v>
      </c>
      <c r="H1333" s="2">
        <v>-2.4100899999999998</v>
      </c>
      <c r="I1333" s="1">
        <v>4.6128299999999999E-4</v>
      </c>
      <c r="J1333" s="2">
        <v>-4.0346200000000003</v>
      </c>
      <c r="K1333" s="1">
        <v>0.28822799999999998</v>
      </c>
      <c r="L1333" s="2">
        <v>-4.4723800000000002</v>
      </c>
      <c r="M1333" s="3">
        <v>1.3905800000000001E-4</v>
      </c>
      <c r="N1333" s="2">
        <v>-2.25576</v>
      </c>
      <c r="O1333"/>
      <c r="P1333" s="3">
        <v>1.12E-10</v>
      </c>
      <c r="Q1333" s="2">
        <v>-3.34083</v>
      </c>
      <c r="R1333" s="2"/>
      <c r="S1333" s="2">
        <v>-2.25576</v>
      </c>
      <c r="T1333" s="2">
        <v>-4.4723800000000002</v>
      </c>
      <c r="U1333" s="2"/>
      <c r="V1333" s="4">
        <v>4.2400000000000001E-6</v>
      </c>
      <c r="W1333"/>
      <c r="X1333" s="2">
        <v>-4.4723800000000002</v>
      </c>
      <c r="Y1333" s="2">
        <v>4.4723800000000002</v>
      </c>
    </row>
    <row r="1334" spans="1:25" x14ac:dyDescent="0.2">
      <c r="A1334" t="s">
        <v>4059</v>
      </c>
      <c r="B1334" t="s">
        <v>4060</v>
      </c>
      <c r="C1334" t="s">
        <v>4061</v>
      </c>
      <c r="D1334">
        <v>13</v>
      </c>
      <c r="E1334" s="5">
        <v>6.1074900000000001E-2</v>
      </c>
      <c r="F1334" s="6">
        <v>1.68472</v>
      </c>
      <c r="G1334" s="5">
        <v>3.89708E-4</v>
      </c>
      <c r="H1334" s="6">
        <v>1.7416199999999999</v>
      </c>
      <c r="I1334" s="5">
        <v>6.8362999999999993E-2</v>
      </c>
      <c r="J1334" s="6">
        <v>1.2697099999999999</v>
      </c>
      <c r="K1334" s="5">
        <v>8.1031500000000006E-2</v>
      </c>
      <c r="L1334" s="6">
        <v>2.1014599999999999</v>
      </c>
      <c r="M1334">
        <v>5.66E-5</v>
      </c>
      <c r="N1334">
        <v>2.00475</v>
      </c>
      <c r="O1334"/>
      <c r="P1334">
        <v>1.2100000000000001E-12</v>
      </c>
      <c r="Q1334">
        <v>1.7252700000000001</v>
      </c>
      <c r="R1334"/>
      <c r="S1334" s="6">
        <v>2.1014599999999999</v>
      </c>
      <c r="T1334" s="6">
        <v>1.2697099999999999</v>
      </c>
      <c r="U1334"/>
      <c r="V1334">
        <v>5.66E-5</v>
      </c>
      <c r="W1334"/>
      <c r="X1334" s="2">
        <v>2.1014599999999999</v>
      </c>
      <c r="Y1334" s="2">
        <v>2.1014599999999999</v>
      </c>
    </row>
    <row r="1335" spans="1:25" x14ac:dyDescent="0.2">
      <c r="A1335" t="s">
        <v>4062</v>
      </c>
      <c r="B1335" t="s">
        <v>4063</v>
      </c>
      <c r="C1335" t="s">
        <v>4064</v>
      </c>
      <c r="D1335">
        <v>13</v>
      </c>
      <c r="E1335" s="5">
        <v>8.5511299999999998E-2</v>
      </c>
      <c r="F1335" s="6">
        <v>1.7891699999999999</v>
      </c>
      <c r="G1335" s="5">
        <v>1.8357700000000001E-4</v>
      </c>
      <c r="H1335" s="6">
        <v>1.7954699999999999</v>
      </c>
      <c r="I1335" s="5">
        <v>2.2353999999999999E-2</v>
      </c>
      <c r="J1335" s="6">
        <v>1.2960100000000001</v>
      </c>
      <c r="K1335" s="5">
        <v>0.102711</v>
      </c>
      <c r="L1335" s="6">
        <v>2.47567</v>
      </c>
      <c r="M1335">
        <v>4.9799999999999998E-5</v>
      </c>
      <c r="N1335">
        <v>2.0829</v>
      </c>
      <c r="O1335"/>
      <c r="P1335">
        <v>1.7100000000000001E-11</v>
      </c>
      <c r="Q1335">
        <v>1.8298300000000001</v>
      </c>
      <c r="R1335"/>
      <c r="S1335" s="6">
        <v>2.47567</v>
      </c>
      <c r="T1335" s="6">
        <v>1.2960100000000001</v>
      </c>
      <c r="U1335"/>
      <c r="V1335">
        <v>4.9799999999999998E-5</v>
      </c>
      <c r="W1335"/>
      <c r="X1335" s="2">
        <v>2.47567</v>
      </c>
      <c r="Y1335" s="2">
        <v>2.47567</v>
      </c>
    </row>
    <row r="1336" spans="1:25" x14ac:dyDescent="0.2">
      <c r="A1336" t="s">
        <v>3927</v>
      </c>
      <c r="B1336" t="s">
        <v>3928</v>
      </c>
      <c r="C1336" t="s">
        <v>3929</v>
      </c>
      <c r="D1336">
        <v>13</v>
      </c>
      <c r="E1336" s="1">
        <v>2.3419000000000001E-3</v>
      </c>
      <c r="F1336" s="2">
        <v>-2.7524500000000001</v>
      </c>
      <c r="G1336" s="1">
        <v>2.5199999999999998E-7</v>
      </c>
      <c r="H1336" s="2">
        <v>-2.2766700000000002</v>
      </c>
      <c r="I1336" s="1">
        <v>1.01E-7</v>
      </c>
      <c r="J1336" s="2">
        <v>-2.6968000000000001</v>
      </c>
      <c r="K1336" s="1">
        <v>4.4917100000000001E-2</v>
      </c>
      <c r="L1336" s="2">
        <v>-1.5912599999999999</v>
      </c>
      <c r="M1336" s="3">
        <v>2.39473E-4</v>
      </c>
      <c r="N1336" s="2">
        <v>-2.8406799999999999</v>
      </c>
      <c r="O1336"/>
      <c r="P1336" s="3">
        <v>1.61E-21</v>
      </c>
      <c r="Q1336" s="2">
        <v>-2.3980999999999999</v>
      </c>
      <c r="R1336" s="2"/>
      <c r="S1336" s="2">
        <v>-1.5912599999999999</v>
      </c>
      <c r="T1336" s="2">
        <v>-2.8406799999999999</v>
      </c>
      <c r="U1336" s="2"/>
      <c r="V1336" s="4">
        <v>1.01E-7</v>
      </c>
      <c r="W1336"/>
      <c r="X1336" s="2">
        <v>-2.8406799999999999</v>
      </c>
      <c r="Y1336" s="2">
        <v>2.8406799999999999</v>
      </c>
    </row>
    <row r="1337" spans="1:25" x14ac:dyDescent="0.2">
      <c r="A1337" t="s">
        <v>3966</v>
      </c>
      <c r="B1337" t="s">
        <v>3967</v>
      </c>
      <c r="C1337" t="s">
        <v>3968</v>
      </c>
      <c r="D1337">
        <v>13</v>
      </c>
      <c r="E1337" s="1">
        <v>8.0727300000000002E-2</v>
      </c>
      <c r="F1337" s="2">
        <v>-2.93126</v>
      </c>
      <c r="G1337" s="1">
        <v>2.04E-7</v>
      </c>
      <c r="H1337" s="2">
        <v>-3.3069700000000002</v>
      </c>
      <c r="I1337" s="1">
        <v>3.3799999999999998E-7</v>
      </c>
      <c r="J1337" s="2">
        <v>-2.9383300000000001</v>
      </c>
      <c r="K1337" s="1">
        <v>2.05544E-2</v>
      </c>
      <c r="L1337" s="2">
        <v>-3.7717499999999999</v>
      </c>
      <c r="M1337" s="3">
        <v>3.0556000000000002E-4</v>
      </c>
      <c r="N1337" s="2">
        <v>-1.3117000000000001</v>
      </c>
      <c r="O1337"/>
      <c r="P1337" s="3">
        <v>8.7800000000000002E-14</v>
      </c>
      <c r="Q1337" s="2">
        <v>-2.6638600000000001</v>
      </c>
      <c r="R1337" s="2"/>
      <c r="S1337" s="2">
        <v>-1.3117000000000001</v>
      </c>
      <c r="T1337" s="2">
        <v>-3.7717499999999999</v>
      </c>
      <c r="U1337" s="2"/>
      <c r="V1337" s="4">
        <v>2.04E-7</v>
      </c>
      <c r="W1337"/>
      <c r="X1337" s="2">
        <v>-3.7717499999999999</v>
      </c>
      <c r="Y1337" s="2">
        <v>3.7717499999999999</v>
      </c>
    </row>
    <row r="1338" spans="1:25" x14ac:dyDescent="0.2">
      <c r="A1338" t="s">
        <v>3930</v>
      </c>
      <c r="B1338" t="s">
        <v>3931</v>
      </c>
      <c r="C1338" t="s">
        <v>3932</v>
      </c>
      <c r="D1338">
        <v>13</v>
      </c>
      <c r="E1338" s="1">
        <v>7.8299999999999996E-7</v>
      </c>
      <c r="F1338" s="2">
        <v>-14.1366</v>
      </c>
      <c r="G1338" s="1">
        <v>5.6200000000000002E-10</v>
      </c>
      <c r="H1338" s="2">
        <v>-12.464399999999999</v>
      </c>
      <c r="I1338" s="1">
        <v>5.1299999999999999E-10</v>
      </c>
      <c r="J1338" s="2">
        <v>-8.6427700000000005</v>
      </c>
      <c r="K1338" s="1">
        <v>8.0799999999999996E-8</v>
      </c>
      <c r="L1338" s="2">
        <v>-12.748799999999999</v>
      </c>
      <c r="M1338" s="3">
        <v>1.0799999999999999E-11</v>
      </c>
      <c r="N1338" s="2">
        <v>-12.4511</v>
      </c>
      <c r="O1338"/>
      <c r="P1338" s="3">
        <v>2.41E-48</v>
      </c>
      <c r="Q1338" s="2">
        <v>-11.9274</v>
      </c>
      <c r="R1338" s="2"/>
      <c r="S1338" s="2">
        <v>-8.6427700000000005</v>
      </c>
      <c r="T1338" s="2">
        <v>-14.1366</v>
      </c>
      <c r="U1338" s="2"/>
      <c r="V1338" s="4">
        <v>1.0799999999999999E-11</v>
      </c>
      <c r="W1338"/>
      <c r="X1338" s="2">
        <v>-14.1366</v>
      </c>
      <c r="Y1338" s="2">
        <v>14.1366</v>
      </c>
    </row>
    <row r="1339" spans="1:25" x14ac:dyDescent="0.2">
      <c r="A1339" t="s">
        <v>3933</v>
      </c>
      <c r="B1339" t="s">
        <v>3934</v>
      </c>
      <c r="C1339" t="s">
        <v>3935</v>
      </c>
      <c r="D1339">
        <v>13</v>
      </c>
      <c r="E1339" s="1">
        <v>5.4462199999999999E-3</v>
      </c>
      <c r="F1339" s="2">
        <v>-7.7326899999999998</v>
      </c>
      <c r="G1339" s="1">
        <v>3.5300000000000001E-6</v>
      </c>
      <c r="H1339" s="2">
        <v>-6.0353899999999996</v>
      </c>
      <c r="I1339" s="1">
        <v>2.7700000000000002E-6</v>
      </c>
      <c r="J1339" s="2">
        <v>-8.2455400000000001</v>
      </c>
      <c r="K1339" s="1">
        <v>2.4808E-3</v>
      </c>
      <c r="L1339" s="2">
        <v>-9.5845400000000005</v>
      </c>
      <c r="M1339" s="3">
        <v>3.7950200000000001E-3</v>
      </c>
      <c r="N1339" s="2">
        <v>-3.3881299999999999</v>
      </c>
      <c r="O1339"/>
      <c r="P1339" s="3">
        <v>2.7900000000000002E-21</v>
      </c>
      <c r="Q1339" s="2">
        <v>-6.5259799999999997</v>
      </c>
      <c r="R1339" s="2"/>
      <c r="S1339" s="2">
        <v>-3.3881299999999999</v>
      </c>
      <c r="T1339" s="2">
        <v>-9.5845400000000005</v>
      </c>
      <c r="U1339" s="2"/>
      <c r="V1339" s="4">
        <v>2.7700000000000002E-6</v>
      </c>
      <c r="W1339"/>
      <c r="X1339" s="2">
        <v>-9.5845400000000005</v>
      </c>
      <c r="Y1339" s="2">
        <v>9.5845400000000005</v>
      </c>
    </row>
    <row r="1340" spans="1:25" x14ac:dyDescent="0.2">
      <c r="A1340" t="s">
        <v>4020</v>
      </c>
      <c r="B1340" t="s">
        <v>4021</v>
      </c>
      <c r="C1340" t="s">
        <v>4022</v>
      </c>
      <c r="D1340">
        <v>13</v>
      </c>
      <c r="E1340" s="1">
        <v>0.84124600000000005</v>
      </c>
      <c r="F1340" s="2">
        <v>1.1756200000000001</v>
      </c>
      <c r="G1340" s="1">
        <v>0.31370700000000001</v>
      </c>
      <c r="H1340" s="2">
        <v>1.3147500000000001</v>
      </c>
      <c r="I1340" s="1">
        <v>2.3282700000000001E-4</v>
      </c>
      <c r="J1340" s="2">
        <v>2.33569</v>
      </c>
      <c r="K1340" s="1">
        <v>0.69834099999999999</v>
      </c>
      <c r="L1340" s="2">
        <v>1.6370800000000001</v>
      </c>
      <c r="M1340" s="3">
        <v>0.36910599999999999</v>
      </c>
      <c r="N1340" s="2">
        <v>1.2385699999999999</v>
      </c>
      <c r="O1340"/>
      <c r="P1340" s="3">
        <v>2.80518E-3</v>
      </c>
      <c r="Q1340" s="2">
        <v>1.48878</v>
      </c>
      <c r="R1340" s="2"/>
      <c r="S1340" s="2">
        <v>2.33569</v>
      </c>
      <c r="T1340" s="2">
        <v>1.1756200000000001</v>
      </c>
      <c r="U1340" s="2"/>
      <c r="V1340" s="4">
        <v>2.3282700000000001E-4</v>
      </c>
      <c r="W1340"/>
      <c r="X1340" s="2">
        <v>2.33569</v>
      </c>
      <c r="Y1340" s="2">
        <v>2.33569</v>
      </c>
    </row>
    <row r="1341" spans="1:25" x14ac:dyDescent="0.2">
      <c r="A1341" t="s">
        <v>4023</v>
      </c>
      <c r="B1341" t="s">
        <v>4024</v>
      </c>
      <c r="C1341" t="s">
        <v>4025</v>
      </c>
      <c r="D1341">
        <v>13</v>
      </c>
      <c r="E1341" s="1">
        <v>0.128048</v>
      </c>
      <c r="F1341" s="2">
        <v>-1.3716900000000001</v>
      </c>
      <c r="G1341" s="1">
        <v>6.6400000000000001E-5</v>
      </c>
      <c r="H1341" s="2">
        <v>-1.68163</v>
      </c>
      <c r="I1341" s="1">
        <v>3.19E-6</v>
      </c>
      <c r="J1341" s="2">
        <v>-2.4538799999999998</v>
      </c>
      <c r="K1341" s="1">
        <v>0.63959100000000002</v>
      </c>
      <c r="L1341" s="2">
        <v>-1.98569</v>
      </c>
      <c r="M1341" s="3">
        <v>8.3599999999999999E-5</v>
      </c>
      <c r="N1341" s="2">
        <v>-1.9284600000000001</v>
      </c>
      <c r="O1341"/>
      <c r="P1341" s="3">
        <v>1.9399999999999998E-8</v>
      </c>
      <c r="Q1341" s="2">
        <v>-1.84721</v>
      </c>
      <c r="R1341" s="2"/>
      <c r="S1341" s="2">
        <v>-1.3716900000000001</v>
      </c>
      <c r="T1341" s="2">
        <v>-2.4538799999999998</v>
      </c>
      <c r="U1341" s="2"/>
      <c r="V1341" s="4">
        <v>3.19E-6</v>
      </c>
      <c r="W1341"/>
      <c r="X1341" s="2">
        <v>-2.4538799999999998</v>
      </c>
      <c r="Y1341" s="2">
        <v>2.4538799999999998</v>
      </c>
    </row>
    <row r="1342" spans="1:25" x14ac:dyDescent="0.2">
      <c r="A1342" t="s">
        <v>3969</v>
      </c>
      <c r="B1342" t="s">
        <v>3970</v>
      </c>
      <c r="C1342" t="s">
        <v>3971</v>
      </c>
      <c r="D1342">
        <v>13</v>
      </c>
      <c r="E1342" s="1">
        <v>7.8517400000000001E-2</v>
      </c>
      <c r="F1342" s="2">
        <v>-2.9868299999999999</v>
      </c>
      <c r="G1342" s="1">
        <v>1.06E-5</v>
      </c>
      <c r="H1342" s="2">
        <v>-3.0064299999999999</v>
      </c>
      <c r="I1342" s="1">
        <v>5.02E-5</v>
      </c>
      <c r="J1342" s="2">
        <v>-2.5671200000000001</v>
      </c>
      <c r="K1342" s="1">
        <v>0.22775300000000001</v>
      </c>
      <c r="L1342" s="2">
        <v>-2.8636200000000001</v>
      </c>
      <c r="M1342" s="3">
        <v>1.48979E-2</v>
      </c>
      <c r="N1342" s="2">
        <v>-2.3284199999999999</v>
      </c>
      <c r="O1342"/>
      <c r="P1342" s="3">
        <v>9.9999999999999998E-13</v>
      </c>
      <c r="Q1342" s="2">
        <v>-2.7450399999999999</v>
      </c>
      <c r="R1342" s="2"/>
      <c r="S1342" s="2">
        <v>-2.3284199999999999</v>
      </c>
      <c r="T1342" s="2">
        <v>-3.0064299999999999</v>
      </c>
      <c r="U1342" s="2"/>
      <c r="V1342" s="4">
        <v>1.06E-5</v>
      </c>
      <c r="W1342"/>
      <c r="X1342" s="2">
        <v>-3.0064299999999999</v>
      </c>
      <c r="Y1342" s="2">
        <v>3.0064299999999999</v>
      </c>
    </row>
    <row r="1343" spans="1:25" x14ac:dyDescent="0.2">
      <c r="A1343" t="s">
        <v>3936</v>
      </c>
      <c r="B1343" t="s">
        <v>3937</v>
      </c>
      <c r="C1343" t="s">
        <v>3938</v>
      </c>
      <c r="D1343">
        <v>13</v>
      </c>
      <c r="E1343" s="1">
        <v>4.1600000000000002E-5</v>
      </c>
      <c r="F1343" s="2">
        <v>2.0783200000000002</v>
      </c>
      <c r="G1343" s="1">
        <v>1.00579E-4</v>
      </c>
      <c r="H1343" s="2">
        <v>1.6053299999999999</v>
      </c>
      <c r="I1343" s="1">
        <v>1.1800000000000001E-5</v>
      </c>
      <c r="J1343" s="2">
        <v>1.6332</v>
      </c>
      <c r="K1343" s="1">
        <v>0.19434000000000001</v>
      </c>
      <c r="L1343" s="2">
        <v>1.3825400000000001</v>
      </c>
      <c r="M1343" s="3">
        <v>0.83302500000000002</v>
      </c>
      <c r="N1343" s="2">
        <v>-1.0218700000000001</v>
      </c>
      <c r="O1343"/>
      <c r="P1343" s="3">
        <v>3.59E-11</v>
      </c>
      <c r="Q1343" s="2">
        <v>1.4958100000000001</v>
      </c>
      <c r="R1343" s="2"/>
      <c r="S1343" s="2">
        <v>2.0783200000000002</v>
      </c>
      <c r="T1343" s="2">
        <v>-1.0218700000000001</v>
      </c>
      <c r="U1343" s="2"/>
      <c r="V1343" s="4">
        <v>1.1800000000000001E-5</v>
      </c>
      <c r="W1343"/>
      <c r="X1343" s="2">
        <v>2.0783200000000002</v>
      </c>
      <c r="Y1343" s="2">
        <v>2.0783200000000002</v>
      </c>
    </row>
    <row r="1344" spans="1:25" x14ac:dyDescent="0.2">
      <c r="A1344" t="s">
        <v>4104</v>
      </c>
      <c r="B1344" t="s">
        <v>4105</v>
      </c>
      <c r="C1344" t="s">
        <v>4106</v>
      </c>
      <c r="D1344" s="7">
        <v>13</v>
      </c>
      <c r="E1344" s="1">
        <v>3.1780200000000002E-2</v>
      </c>
      <c r="F1344" s="2">
        <v>-1.6934800000000001</v>
      </c>
      <c r="G1344" s="1">
        <v>5.1399999999999999E-6</v>
      </c>
      <c r="H1344" s="2">
        <v>-1.6644000000000001</v>
      </c>
      <c r="I1344" s="1">
        <v>3.23E-6</v>
      </c>
      <c r="J1344" s="2">
        <v>-2.7864</v>
      </c>
      <c r="K1344" s="1">
        <v>0.248363</v>
      </c>
      <c r="L1344" s="2">
        <v>-1.8233999999999999</v>
      </c>
      <c r="M1344" s="3">
        <v>0.55418699999999999</v>
      </c>
      <c r="N1344" s="2">
        <v>1.02284</v>
      </c>
      <c r="O1344"/>
      <c r="P1344" s="3">
        <v>5.2300000000000003E-9</v>
      </c>
      <c r="Q1344" s="2">
        <v>-1.68563</v>
      </c>
      <c r="R1344" s="2"/>
      <c r="S1344" s="2">
        <v>1.02284</v>
      </c>
      <c r="T1344" s="2">
        <v>-2.7864</v>
      </c>
      <c r="U1344" s="2"/>
      <c r="V1344" s="4">
        <v>3.23E-6</v>
      </c>
      <c r="W1344"/>
      <c r="X1344" s="2">
        <v>-2.7864</v>
      </c>
      <c r="Y1344" s="2">
        <v>2.7864</v>
      </c>
    </row>
    <row r="1345" spans="1:25" x14ac:dyDescent="0.2">
      <c r="A1345" t="s">
        <v>4026</v>
      </c>
      <c r="B1345" t="s">
        <v>4027</v>
      </c>
      <c r="C1345" t="s">
        <v>4028</v>
      </c>
      <c r="D1345">
        <v>13</v>
      </c>
      <c r="E1345" s="5">
        <v>0.77868499999999996</v>
      </c>
      <c r="F1345" s="6">
        <v>1.0254799999999999</v>
      </c>
      <c r="G1345" s="5">
        <v>6.3995800000000005E-2</v>
      </c>
      <c r="H1345" s="6">
        <v>-1.06975</v>
      </c>
      <c r="I1345" s="5">
        <v>5.3399999999999997E-5</v>
      </c>
      <c r="J1345" s="6">
        <v>2.1201400000000001</v>
      </c>
      <c r="K1345" s="5">
        <v>0.69463699999999995</v>
      </c>
      <c r="L1345" s="6">
        <v>1.2879799999999999</v>
      </c>
      <c r="M1345">
        <v>0.46290500000000001</v>
      </c>
      <c r="N1345">
        <v>1.10249</v>
      </c>
      <c r="O1345"/>
      <c r="P1345">
        <v>3.3335999999999999E-3</v>
      </c>
      <c r="Q1345">
        <v>1.2343999999999999</v>
      </c>
      <c r="R1345"/>
      <c r="S1345" s="6">
        <v>2.1201400000000001</v>
      </c>
      <c r="T1345" s="6">
        <v>-1.06975</v>
      </c>
      <c r="U1345"/>
      <c r="V1345">
        <v>5.3399999999999997E-5</v>
      </c>
      <c r="W1345"/>
      <c r="X1345" s="2">
        <v>2.1201400000000001</v>
      </c>
      <c r="Y1345" s="2">
        <v>2.1201400000000001</v>
      </c>
    </row>
    <row r="1346" spans="1:25" x14ac:dyDescent="0.2">
      <c r="A1346" t="s">
        <v>4029</v>
      </c>
      <c r="B1346" t="s">
        <v>4030</v>
      </c>
      <c r="C1346" t="s">
        <v>4031</v>
      </c>
      <c r="D1346">
        <v>13</v>
      </c>
      <c r="E1346" s="5">
        <v>0.33497700000000002</v>
      </c>
      <c r="F1346" s="6">
        <v>-1.1788099999999999</v>
      </c>
      <c r="G1346" s="5">
        <v>6.9020300000000002E-4</v>
      </c>
      <c r="H1346" s="6">
        <v>-1.2466200000000001</v>
      </c>
      <c r="I1346" s="5">
        <v>1.7199999999999999E-8</v>
      </c>
      <c r="J1346" s="6">
        <v>-4.5427200000000001</v>
      </c>
      <c r="K1346" s="5">
        <v>0.83926999999999996</v>
      </c>
      <c r="L1346" s="6">
        <v>1.1111200000000001</v>
      </c>
      <c r="M1346">
        <v>3.7366E-4</v>
      </c>
      <c r="N1346">
        <v>-1.48952</v>
      </c>
      <c r="O1346"/>
      <c r="P1346">
        <v>7.2799999999999994E-5</v>
      </c>
      <c r="Q1346">
        <v>-1.56193</v>
      </c>
      <c r="R1346"/>
      <c r="S1346" s="6">
        <v>1.1111200000000001</v>
      </c>
      <c r="T1346" s="6">
        <v>-4.5427200000000001</v>
      </c>
      <c r="U1346"/>
      <c r="V1346">
        <v>1.7199999999999999E-8</v>
      </c>
      <c r="W1346"/>
      <c r="X1346" s="2">
        <v>-4.5427200000000001</v>
      </c>
      <c r="Y1346" s="2">
        <v>4.5427200000000001</v>
      </c>
    </row>
    <row r="1347" spans="1:25" x14ac:dyDescent="0.2">
      <c r="A1347" t="s">
        <v>4032</v>
      </c>
      <c r="B1347" t="s">
        <v>4033</v>
      </c>
      <c r="C1347" t="s">
        <v>4034</v>
      </c>
      <c r="D1347">
        <v>13</v>
      </c>
      <c r="E1347" s="5">
        <v>0.90326499999999998</v>
      </c>
      <c r="F1347" s="6">
        <v>1.03624</v>
      </c>
      <c r="G1347" s="5">
        <v>0.104103</v>
      </c>
      <c r="H1347" s="6">
        <v>-1.07681</v>
      </c>
      <c r="I1347" s="5">
        <v>4.0100000000000002E-8</v>
      </c>
      <c r="J1347" s="6">
        <v>-6.8752700000000004</v>
      </c>
      <c r="K1347" s="5">
        <v>6.38487E-3</v>
      </c>
      <c r="L1347" s="6">
        <v>-2.64141</v>
      </c>
      <c r="M1347">
        <v>4.9799999999999998E-6</v>
      </c>
      <c r="N1347">
        <v>-1.79379</v>
      </c>
      <c r="O1347"/>
      <c r="P1347">
        <v>2.7300000000000002E-7</v>
      </c>
      <c r="Q1347">
        <v>-2.0143300000000002</v>
      </c>
      <c r="R1347"/>
      <c r="S1347" s="6">
        <v>1.03624</v>
      </c>
      <c r="T1347" s="6">
        <v>-6.8752700000000004</v>
      </c>
      <c r="U1347"/>
      <c r="V1347">
        <v>4.0100000000000002E-8</v>
      </c>
      <c r="W1347"/>
      <c r="X1347" s="2">
        <v>-6.8752700000000004</v>
      </c>
      <c r="Y1347" s="2">
        <v>6.8752700000000004</v>
      </c>
    </row>
    <row r="1348" spans="1:25" x14ac:dyDescent="0.2">
      <c r="A1348" t="s">
        <v>3939</v>
      </c>
      <c r="B1348" t="s">
        <v>3940</v>
      </c>
      <c r="C1348" t="s">
        <v>3941</v>
      </c>
      <c r="D1348">
        <v>13</v>
      </c>
      <c r="E1348" s="1">
        <v>5.9894800000000002E-3</v>
      </c>
      <c r="F1348" s="2">
        <v>-3.3567200000000001</v>
      </c>
      <c r="G1348" s="1">
        <v>1.1199999999999999E-8</v>
      </c>
      <c r="H1348" s="2">
        <v>-6.4213899999999997</v>
      </c>
      <c r="I1348" s="1">
        <v>2.6799999999999998E-9</v>
      </c>
      <c r="J1348" s="2">
        <v>-4.9757600000000002</v>
      </c>
      <c r="K1348" s="1">
        <v>4.1813000000000001E-4</v>
      </c>
      <c r="L1348" s="2">
        <v>-4.1693699999999998</v>
      </c>
      <c r="M1348" s="3">
        <v>1.5900000000000001E-7</v>
      </c>
      <c r="N1348" s="2">
        <v>-5.6928599999999996</v>
      </c>
      <c r="O1348"/>
      <c r="P1348" s="3">
        <v>1.57E-30</v>
      </c>
      <c r="Q1348" s="2">
        <v>-4.8152499999999998</v>
      </c>
      <c r="R1348" s="2"/>
      <c r="S1348" s="2">
        <v>-3.3567200000000001</v>
      </c>
      <c r="T1348" s="2">
        <v>-6.4213899999999997</v>
      </c>
      <c r="U1348" s="2"/>
      <c r="V1348" s="4">
        <v>2.6799999999999998E-9</v>
      </c>
      <c r="W1348"/>
      <c r="X1348" s="2">
        <v>-6.4213899999999997</v>
      </c>
      <c r="Y1348" s="2">
        <v>6.4213899999999997</v>
      </c>
    </row>
    <row r="1349" spans="1:25" x14ac:dyDescent="0.2">
      <c r="A1349" t="s">
        <v>4035</v>
      </c>
      <c r="B1349" t="s">
        <v>4036</v>
      </c>
      <c r="C1349" t="s">
        <v>4037</v>
      </c>
      <c r="D1349">
        <v>13</v>
      </c>
      <c r="E1349" s="5">
        <v>0.54507499999999998</v>
      </c>
      <c r="F1349" s="6">
        <v>1.45312</v>
      </c>
      <c r="G1349" s="5">
        <v>5.16746E-4</v>
      </c>
      <c r="H1349" s="6">
        <v>1.4449700000000001</v>
      </c>
      <c r="I1349" s="5">
        <v>1.4500000000000001E-6</v>
      </c>
      <c r="J1349" s="6">
        <v>4.2190300000000001</v>
      </c>
      <c r="K1349" s="5">
        <v>0.70932099999999998</v>
      </c>
      <c r="L1349" s="6">
        <v>1.21515</v>
      </c>
      <c r="M1349">
        <v>0.228268</v>
      </c>
      <c r="N1349">
        <v>-1.1956599999999999</v>
      </c>
      <c r="O1349"/>
      <c r="P1349">
        <v>3.3950700000000001E-4</v>
      </c>
      <c r="Q1349">
        <v>1.5532900000000001</v>
      </c>
      <c r="R1349"/>
      <c r="S1349" s="6">
        <v>4.2190300000000001</v>
      </c>
      <c r="T1349" s="6">
        <v>-1.1956599999999999</v>
      </c>
      <c r="U1349"/>
      <c r="V1349">
        <v>1.4500000000000001E-6</v>
      </c>
      <c r="W1349"/>
      <c r="X1349" s="2">
        <v>4.2190300000000001</v>
      </c>
      <c r="Y1349" s="2">
        <v>4.2190300000000001</v>
      </c>
    </row>
    <row r="1350" spans="1:25" x14ac:dyDescent="0.2">
      <c r="A1350" t="s">
        <v>4065</v>
      </c>
      <c r="B1350" t="s">
        <v>4066</v>
      </c>
      <c r="C1350" t="s">
        <v>4067</v>
      </c>
      <c r="D1350">
        <v>13</v>
      </c>
      <c r="E1350" s="5">
        <v>0.98821000000000003</v>
      </c>
      <c r="F1350" s="6">
        <v>-1.00061</v>
      </c>
      <c r="G1350" s="5">
        <v>0.75614700000000001</v>
      </c>
      <c r="H1350" s="6">
        <v>1.00989</v>
      </c>
      <c r="I1350" s="5">
        <v>2.7663699999999999E-2</v>
      </c>
      <c r="J1350" s="6">
        <v>-1.05511</v>
      </c>
      <c r="K1350" s="5">
        <v>0.69698199999999999</v>
      </c>
      <c r="L1350" s="6">
        <v>-1.13785</v>
      </c>
      <c r="M1350">
        <v>1.5400000000000002E-5</v>
      </c>
      <c r="N1350">
        <v>-2.0585900000000001</v>
      </c>
      <c r="O1350"/>
      <c r="P1350">
        <v>1.4258000000000001E-3</v>
      </c>
      <c r="Q1350">
        <v>-1.1949399999999999</v>
      </c>
      <c r="R1350"/>
      <c r="S1350" s="6">
        <v>1.00989</v>
      </c>
      <c r="T1350" s="6">
        <v>-2.0585900000000001</v>
      </c>
      <c r="U1350"/>
      <c r="V1350">
        <v>1.5400000000000002E-5</v>
      </c>
      <c r="W1350"/>
      <c r="X1350" s="2">
        <v>-2.0585900000000001</v>
      </c>
      <c r="Y1350" s="2">
        <v>2.0585900000000001</v>
      </c>
    </row>
    <row r="1351" spans="1:25" x14ac:dyDescent="0.2">
      <c r="A1351" t="s">
        <v>3942</v>
      </c>
      <c r="B1351" t="s">
        <v>3943</v>
      </c>
      <c r="C1351" t="s">
        <v>3944</v>
      </c>
      <c r="D1351">
        <v>13</v>
      </c>
      <c r="E1351" s="1">
        <v>5.7298000000000002E-3</v>
      </c>
      <c r="F1351" s="2">
        <v>-2.4255399999999998</v>
      </c>
      <c r="G1351" s="1">
        <v>1.49E-9</v>
      </c>
      <c r="H1351" s="2">
        <v>-2.6492499999999999</v>
      </c>
      <c r="I1351" s="1">
        <v>1.3200000000000001E-8</v>
      </c>
      <c r="J1351" s="2">
        <v>-3.2841300000000002</v>
      </c>
      <c r="K1351" s="1">
        <v>0.57772100000000004</v>
      </c>
      <c r="L1351" s="2">
        <v>-1.77789</v>
      </c>
      <c r="M1351" s="3">
        <v>9.8799999999999998E-9</v>
      </c>
      <c r="N1351" s="2">
        <v>-3.5080399999999998</v>
      </c>
      <c r="O1351"/>
      <c r="P1351" s="3">
        <v>1.6699999999999999E-17</v>
      </c>
      <c r="Q1351" s="2">
        <v>-2.6896499999999999</v>
      </c>
      <c r="R1351" s="2"/>
      <c r="S1351" s="2">
        <v>-1.77789</v>
      </c>
      <c r="T1351" s="2">
        <v>-3.5080399999999998</v>
      </c>
      <c r="U1351" s="2"/>
      <c r="V1351" s="4">
        <v>1.49E-9</v>
      </c>
      <c r="W1351"/>
      <c r="X1351" s="2">
        <v>-3.5080399999999998</v>
      </c>
      <c r="Y1351" s="2">
        <v>3.5080399999999998</v>
      </c>
    </row>
    <row r="1352" spans="1:25" x14ac:dyDescent="0.2">
      <c r="A1352" t="s">
        <v>3972</v>
      </c>
      <c r="B1352" t="s">
        <v>3973</v>
      </c>
      <c r="C1352" t="s">
        <v>3974</v>
      </c>
      <c r="D1352">
        <v>13</v>
      </c>
      <c r="E1352" s="1">
        <v>2.76428E-4</v>
      </c>
      <c r="F1352" s="2">
        <v>1.8989100000000001</v>
      </c>
      <c r="G1352" s="1">
        <v>3.5999999999999999E-7</v>
      </c>
      <c r="H1352" s="2">
        <v>2.31812</v>
      </c>
      <c r="I1352" s="1">
        <v>8.8599999999999999E-6</v>
      </c>
      <c r="J1352" s="2">
        <v>2.4142100000000002</v>
      </c>
      <c r="K1352" s="1">
        <v>0.44232500000000002</v>
      </c>
      <c r="L1352" s="2">
        <v>1.8827199999999999</v>
      </c>
      <c r="M1352" s="3">
        <v>2.44E-5</v>
      </c>
      <c r="N1352" s="2">
        <v>2.32429</v>
      </c>
      <c r="O1352"/>
      <c r="P1352" s="3">
        <v>1.18E-17</v>
      </c>
      <c r="Q1352" s="2">
        <v>2.16066</v>
      </c>
      <c r="R1352" s="2"/>
      <c r="S1352" s="2">
        <v>2.4142100000000002</v>
      </c>
      <c r="T1352" s="2">
        <v>1.8827199999999999</v>
      </c>
      <c r="U1352" s="2"/>
      <c r="V1352" s="4">
        <v>3.5999999999999999E-7</v>
      </c>
      <c r="W1352"/>
      <c r="X1352" s="2">
        <v>2.4142100000000002</v>
      </c>
      <c r="Y1352" s="2">
        <v>2.4142100000000002</v>
      </c>
    </row>
    <row r="1353" spans="1:25" x14ac:dyDescent="0.2">
      <c r="A1353" t="s">
        <v>3975</v>
      </c>
      <c r="B1353" t="s">
        <v>3976</v>
      </c>
      <c r="C1353" t="s">
        <v>3977</v>
      </c>
      <c r="D1353">
        <v>13</v>
      </c>
      <c r="E1353" s="1">
        <v>0.10664899999999999</v>
      </c>
      <c r="F1353" s="2">
        <v>-2.0686300000000002</v>
      </c>
      <c r="G1353" s="1">
        <v>5.7400000000000001E-6</v>
      </c>
      <c r="H1353" s="2">
        <v>-2.0299100000000001</v>
      </c>
      <c r="I1353" s="1">
        <v>3.9499999999999998E-5</v>
      </c>
      <c r="J1353" s="2">
        <v>-2.1025</v>
      </c>
      <c r="K1353" s="1">
        <v>0.51290899999999995</v>
      </c>
      <c r="L1353" s="2">
        <v>-1.8066500000000001</v>
      </c>
      <c r="M1353" s="3">
        <v>1.2600099999999999E-4</v>
      </c>
      <c r="N1353" s="2">
        <v>-2.2364999999999999</v>
      </c>
      <c r="O1353"/>
      <c r="P1353" s="3">
        <v>1.0700000000000001E-12</v>
      </c>
      <c r="Q1353" s="2">
        <v>-2.0540600000000002</v>
      </c>
      <c r="R1353" s="2"/>
      <c r="S1353" s="2">
        <v>-1.8066500000000001</v>
      </c>
      <c r="T1353" s="2">
        <v>-2.2364999999999999</v>
      </c>
      <c r="U1353" s="2"/>
      <c r="V1353" s="4">
        <v>5.7400000000000001E-6</v>
      </c>
      <c r="W1353"/>
      <c r="X1353" s="2">
        <v>-2.2364999999999999</v>
      </c>
      <c r="Y1353" s="2">
        <v>2.2364999999999999</v>
      </c>
    </row>
    <row r="1354" spans="1:25" x14ac:dyDescent="0.2">
      <c r="A1354" t="s">
        <v>4107</v>
      </c>
      <c r="B1354" t="s">
        <v>4108</v>
      </c>
      <c r="C1354" t="s">
        <v>4109</v>
      </c>
      <c r="D1354" s="7">
        <v>13</v>
      </c>
      <c r="E1354" s="1">
        <v>3.34659E-2</v>
      </c>
      <c r="F1354" s="2">
        <v>-2.1911700000000001</v>
      </c>
      <c r="G1354" s="1">
        <v>4.6700000000000002E-6</v>
      </c>
      <c r="H1354" s="2">
        <v>-1.9722900000000001</v>
      </c>
      <c r="I1354" s="1">
        <v>3.0239100000000001E-2</v>
      </c>
      <c r="J1354" s="2">
        <v>-1.3766</v>
      </c>
      <c r="K1354" s="1">
        <v>6.2907699999999997E-2</v>
      </c>
      <c r="L1354" s="2">
        <v>-2.3148200000000001</v>
      </c>
      <c r="M1354" s="3">
        <v>5.4499999999999997E-7</v>
      </c>
      <c r="N1354" s="2">
        <v>-1.7096899999999999</v>
      </c>
      <c r="O1354"/>
      <c r="P1354" s="3">
        <v>1.1499999999999999E-12</v>
      </c>
      <c r="Q1354" s="2">
        <v>-1.8621799999999999</v>
      </c>
      <c r="R1354" s="2"/>
      <c r="S1354" s="2">
        <v>-1.3766</v>
      </c>
      <c r="T1354" s="2">
        <v>-2.3148200000000001</v>
      </c>
      <c r="U1354" s="2"/>
      <c r="V1354" s="4">
        <v>5.4499999999999997E-7</v>
      </c>
      <c r="W1354"/>
      <c r="X1354" s="2">
        <v>-2.3148200000000001</v>
      </c>
      <c r="Y1354" s="2">
        <v>2.3148200000000001</v>
      </c>
    </row>
    <row r="1355" spans="1:25" x14ac:dyDescent="0.2">
      <c r="A1355" t="s">
        <v>3945</v>
      </c>
      <c r="B1355" t="s">
        <v>3946</v>
      </c>
      <c r="C1355" t="s">
        <v>3947</v>
      </c>
      <c r="D1355">
        <v>13</v>
      </c>
      <c r="E1355" s="1">
        <v>2.41E-7</v>
      </c>
      <c r="F1355" s="2">
        <v>-4.89818</v>
      </c>
      <c r="G1355" s="1">
        <v>1.57E-9</v>
      </c>
      <c r="H1355" s="2">
        <v>-4.2760199999999999</v>
      </c>
      <c r="I1355" s="1">
        <v>6.4600000000000004E-7</v>
      </c>
      <c r="J1355" s="2">
        <v>-4.0060599999999997</v>
      </c>
      <c r="K1355" s="1">
        <v>4.6400000000000003E-5</v>
      </c>
      <c r="L1355" s="2">
        <v>-4.65991</v>
      </c>
      <c r="M1355" s="3">
        <v>5.1200000000000003E-7</v>
      </c>
      <c r="N1355" s="2">
        <v>-3.5551900000000001</v>
      </c>
      <c r="O1355"/>
      <c r="P1355" s="3">
        <v>1.08E-40</v>
      </c>
      <c r="Q1355" s="2">
        <v>-4.2365000000000004</v>
      </c>
      <c r="R1355" s="2"/>
      <c r="S1355" s="2">
        <v>-3.5551900000000001</v>
      </c>
      <c r="T1355" s="2">
        <v>-4.89818</v>
      </c>
      <c r="U1355" s="2"/>
      <c r="V1355" s="4">
        <v>1.57E-9</v>
      </c>
      <c r="W1355"/>
      <c r="X1355" s="2">
        <v>-4.89818</v>
      </c>
      <c r="Y1355" s="2">
        <v>4.89818</v>
      </c>
    </row>
    <row r="1356" spans="1:25" x14ac:dyDescent="0.2">
      <c r="A1356" t="s">
        <v>4068</v>
      </c>
      <c r="B1356" t="s">
        <v>4069</v>
      </c>
      <c r="C1356" t="s">
        <v>4070</v>
      </c>
      <c r="D1356">
        <v>13</v>
      </c>
      <c r="E1356" s="5">
        <v>0.58252899999999996</v>
      </c>
      <c r="F1356" s="6">
        <v>1.32559</v>
      </c>
      <c r="G1356" s="5">
        <v>0.91789100000000001</v>
      </c>
      <c r="H1356" s="6">
        <v>1.01915</v>
      </c>
      <c r="I1356" s="5">
        <v>1.7334499999999999E-2</v>
      </c>
      <c r="J1356" s="6">
        <v>-1.4733499999999999</v>
      </c>
      <c r="K1356" s="5">
        <v>0.986568</v>
      </c>
      <c r="L1356" s="6">
        <v>1.0236799999999999</v>
      </c>
      <c r="M1356">
        <v>2.8174299999999999E-4</v>
      </c>
      <c r="N1356">
        <v>-3.3316300000000001</v>
      </c>
      <c r="O1356"/>
      <c r="P1356">
        <v>0.15667300000000001</v>
      </c>
      <c r="Q1356">
        <v>-1.28945</v>
      </c>
      <c r="R1356"/>
      <c r="S1356" s="6">
        <v>1.32559</v>
      </c>
      <c r="T1356" s="6">
        <v>-3.3316300000000001</v>
      </c>
      <c r="U1356"/>
      <c r="V1356">
        <v>2.8174299999999999E-4</v>
      </c>
      <c r="W1356"/>
      <c r="X1356" s="2">
        <v>-3.3316300000000001</v>
      </c>
      <c r="Y1356" s="2">
        <v>3.3316300000000001</v>
      </c>
    </row>
    <row r="1357" spans="1:25" x14ac:dyDescent="0.2">
      <c r="A1357" t="s">
        <v>3978</v>
      </c>
      <c r="B1357" t="s">
        <v>3979</v>
      </c>
      <c r="C1357" t="s">
        <v>3980</v>
      </c>
      <c r="D1357">
        <v>13</v>
      </c>
      <c r="E1357" s="1">
        <v>5.38784E-2</v>
      </c>
      <c r="F1357" s="2">
        <v>2.2799999999999998</v>
      </c>
      <c r="G1357" s="1">
        <v>1.0499999999999999E-6</v>
      </c>
      <c r="H1357" s="2">
        <v>2.7033</v>
      </c>
      <c r="I1357" s="1">
        <v>1.4422300000000001E-2</v>
      </c>
      <c r="J1357" s="2">
        <v>1.2079899999999999</v>
      </c>
      <c r="K1357" s="1">
        <v>0.99905600000000006</v>
      </c>
      <c r="L1357" s="2">
        <v>-1.00139</v>
      </c>
      <c r="M1357" s="3">
        <v>0.17826800000000001</v>
      </c>
      <c r="N1357" s="2">
        <v>1.1499699999999999</v>
      </c>
      <c r="O1357"/>
      <c r="P1357" s="3">
        <v>5.9960000000000005E-4</v>
      </c>
      <c r="Q1357" s="2">
        <v>1.55037</v>
      </c>
      <c r="R1357" s="2"/>
      <c r="S1357" s="2">
        <v>2.7033</v>
      </c>
      <c r="T1357" s="2">
        <v>-1.00139</v>
      </c>
      <c r="U1357" s="2"/>
      <c r="V1357" s="4">
        <v>1.0499999999999999E-6</v>
      </c>
      <c r="W1357"/>
      <c r="X1357" s="2">
        <v>2.7033</v>
      </c>
      <c r="Y1357" s="2">
        <v>2.7033</v>
      </c>
    </row>
    <row r="1358" spans="1:25" x14ac:dyDescent="0.2">
      <c r="A1358" t="s">
        <v>4071</v>
      </c>
      <c r="B1358" t="s">
        <v>4072</v>
      </c>
      <c r="C1358" t="s">
        <v>4073</v>
      </c>
      <c r="D1358">
        <v>13</v>
      </c>
      <c r="E1358" s="5">
        <v>2.5794600000000001E-2</v>
      </c>
      <c r="F1358" s="6">
        <v>1.80596</v>
      </c>
      <c r="G1358" s="5">
        <v>1.2099999999999999E-5</v>
      </c>
      <c r="H1358" s="6">
        <v>1.6225499999999999</v>
      </c>
      <c r="I1358" s="5">
        <v>5.8938399999999998E-4</v>
      </c>
      <c r="J1358" s="6">
        <v>1.56026</v>
      </c>
      <c r="K1358" s="5">
        <v>0.23600299999999999</v>
      </c>
      <c r="L1358" s="6">
        <v>1.37252</v>
      </c>
      <c r="M1358">
        <v>2.1299999999999999E-8</v>
      </c>
      <c r="N1358">
        <v>6.8813000000000004</v>
      </c>
      <c r="O1358"/>
      <c r="P1358">
        <v>6.4700000000000004E-10</v>
      </c>
      <c r="Q1358">
        <v>2.14507</v>
      </c>
      <c r="R1358"/>
      <c r="S1358" s="6">
        <v>6.8813000000000004</v>
      </c>
      <c r="T1358" s="6">
        <v>1.37252</v>
      </c>
      <c r="U1358"/>
      <c r="V1358">
        <v>2.1299999999999999E-8</v>
      </c>
      <c r="W1358"/>
      <c r="X1358" s="2">
        <v>6.8813000000000004</v>
      </c>
      <c r="Y1358" s="2">
        <v>6.8813000000000004</v>
      </c>
    </row>
    <row r="1359" spans="1:25" x14ac:dyDescent="0.2">
      <c r="A1359" t="s">
        <v>4110</v>
      </c>
      <c r="B1359" t="s">
        <v>4111</v>
      </c>
      <c r="C1359" t="s">
        <v>4112</v>
      </c>
      <c r="D1359" s="7">
        <v>13</v>
      </c>
      <c r="E1359" s="1">
        <v>0.80130999999999997</v>
      </c>
      <c r="F1359" s="2">
        <v>1.14906</v>
      </c>
      <c r="G1359" s="1">
        <v>1.88E-8</v>
      </c>
      <c r="H1359" s="2">
        <v>4.319</v>
      </c>
      <c r="I1359" s="1">
        <v>0.81983600000000001</v>
      </c>
      <c r="J1359" s="2">
        <v>-1.0038499999999999</v>
      </c>
      <c r="K1359" s="1">
        <v>0.65752699999999997</v>
      </c>
      <c r="L1359" s="2">
        <v>1.46454</v>
      </c>
      <c r="M1359" s="3">
        <v>0.993058</v>
      </c>
      <c r="N1359" s="2">
        <v>-1.00047</v>
      </c>
      <c r="O1359"/>
      <c r="P1359" s="3">
        <v>1.4409399999999999E-3</v>
      </c>
      <c r="Q1359" s="2">
        <v>1.4803500000000001</v>
      </c>
      <c r="R1359" s="2"/>
      <c r="S1359" s="2">
        <v>4.319</v>
      </c>
      <c r="T1359" s="2">
        <v>-1.0038499999999999</v>
      </c>
      <c r="U1359" s="2"/>
      <c r="V1359" s="4">
        <v>1.88E-8</v>
      </c>
      <c r="W1359"/>
      <c r="X1359" s="2">
        <v>4.319</v>
      </c>
      <c r="Y1359" s="2">
        <v>4.319</v>
      </c>
    </row>
    <row r="1360" spans="1:25" x14ac:dyDescent="0.2">
      <c r="A1360" t="s">
        <v>4113</v>
      </c>
      <c r="B1360" t="s">
        <v>4114</v>
      </c>
      <c r="C1360" t="s">
        <v>4115</v>
      </c>
      <c r="D1360" s="7">
        <v>13</v>
      </c>
      <c r="E1360" s="1">
        <v>1.47E-5</v>
      </c>
      <c r="F1360" s="2">
        <v>-2.7202099999999998</v>
      </c>
      <c r="G1360" s="1">
        <v>1.04E-7</v>
      </c>
      <c r="H1360" s="2">
        <v>-3.1594000000000002</v>
      </c>
      <c r="I1360" s="1">
        <v>0.53284600000000004</v>
      </c>
      <c r="J1360" s="2">
        <v>1.06107</v>
      </c>
      <c r="K1360" s="1">
        <v>0.154533</v>
      </c>
      <c r="L1360" s="2">
        <v>-2.3093599999999999</v>
      </c>
      <c r="M1360" s="3">
        <v>2.2199999999999999E-6</v>
      </c>
      <c r="N1360" s="2">
        <v>-1.91852</v>
      </c>
      <c r="O1360"/>
      <c r="P1360" s="3">
        <v>1.4700000000000002E-11</v>
      </c>
      <c r="Q1360" s="2">
        <v>-2.0401400000000001</v>
      </c>
      <c r="R1360" s="2"/>
      <c r="S1360" s="2">
        <v>1.06107</v>
      </c>
      <c r="T1360" s="2">
        <v>-3.1594000000000002</v>
      </c>
      <c r="U1360" s="2"/>
      <c r="V1360" s="4">
        <v>1.04E-7</v>
      </c>
      <c r="W1360"/>
      <c r="X1360" s="2">
        <v>-3.1594000000000002</v>
      </c>
      <c r="Y1360" s="2">
        <v>3.1594000000000002</v>
      </c>
    </row>
    <row r="1361" spans="1:25" x14ac:dyDescent="0.2">
      <c r="A1361" t="s">
        <v>3981</v>
      </c>
      <c r="B1361" t="s">
        <v>3982</v>
      </c>
      <c r="C1361" t="s">
        <v>3983</v>
      </c>
      <c r="D1361">
        <v>13</v>
      </c>
      <c r="E1361" s="1">
        <v>0.122187</v>
      </c>
      <c r="F1361" s="2">
        <v>-2.4441199999999998</v>
      </c>
      <c r="G1361" s="1">
        <v>3.7099999999999997E-7</v>
      </c>
      <c r="H1361" s="2">
        <v>-2.9589500000000002</v>
      </c>
      <c r="I1361" s="1">
        <v>3.6788000000000001E-4</v>
      </c>
      <c r="J1361" s="2">
        <v>1.3938600000000001</v>
      </c>
      <c r="K1361" s="1">
        <v>0.19700100000000001</v>
      </c>
      <c r="L1361" s="2">
        <v>-2.8516599999999999</v>
      </c>
      <c r="M1361" s="3">
        <v>3.2881499999999999E-4</v>
      </c>
      <c r="N1361" s="2">
        <v>-1.6548499999999999</v>
      </c>
      <c r="O1361"/>
      <c r="P1361" s="3">
        <v>3.6899999999999998E-6</v>
      </c>
      <c r="Q1361" s="2">
        <v>-1.8874899999999999</v>
      </c>
      <c r="R1361" s="2"/>
      <c r="S1361" s="2">
        <v>1.3938600000000001</v>
      </c>
      <c r="T1361" s="2">
        <v>-2.9589500000000002</v>
      </c>
      <c r="U1361" s="2"/>
      <c r="V1361" s="4">
        <v>3.7099999999999997E-7</v>
      </c>
      <c r="W1361"/>
      <c r="X1361" s="2">
        <v>-2.9589500000000002</v>
      </c>
      <c r="Y1361" s="2">
        <v>2.9589500000000002</v>
      </c>
    </row>
    <row r="1362" spans="1:25" x14ac:dyDescent="0.2">
      <c r="A1362" t="s">
        <v>4116</v>
      </c>
      <c r="B1362" t="s">
        <v>4117</v>
      </c>
      <c r="C1362" t="s">
        <v>4118</v>
      </c>
      <c r="D1362" s="7">
        <v>13</v>
      </c>
      <c r="E1362" s="1">
        <v>8.7600000000000004E-8</v>
      </c>
      <c r="F1362" s="2">
        <v>6.5942499999999997</v>
      </c>
      <c r="G1362" s="1">
        <v>2.0800000000000001E-10</v>
      </c>
      <c r="H1362" s="2">
        <v>7.3395200000000003</v>
      </c>
      <c r="I1362" s="1">
        <v>2.2799999999999999E-8</v>
      </c>
      <c r="J1362" s="2">
        <v>7.0831900000000001</v>
      </c>
      <c r="K1362" s="1">
        <v>0.162248</v>
      </c>
      <c r="L1362" s="2">
        <v>3.27196</v>
      </c>
      <c r="M1362" s="3">
        <v>2.36E-7</v>
      </c>
      <c r="N1362" s="2">
        <v>3.2042899999999999</v>
      </c>
      <c r="O1362"/>
      <c r="P1362" s="3">
        <v>8.7200000000000006E-23</v>
      </c>
      <c r="Q1362" s="2">
        <v>5.2414500000000004</v>
      </c>
      <c r="R1362" s="2"/>
      <c r="S1362" s="2">
        <v>7.3395200000000003</v>
      </c>
      <c r="T1362" s="2">
        <v>3.2042899999999999</v>
      </c>
      <c r="U1362" s="2"/>
      <c r="V1362" s="4">
        <v>2.0800000000000001E-10</v>
      </c>
      <c r="W1362"/>
      <c r="X1362" s="2">
        <v>7.3395200000000003</v>
      </c>
      <c r="Y1362" s="2">
        <v>7.3395200000000003</v>
      </c>
    </row>
    <row r="1363" spans="1:25" x14ac:dyDescent="0.2">
      <c r="A1363" t="s">
        <v>4038</v>
      </c>
      <c r="B1363" t="s">
        <v>4039</v>
      </c>
      <c r="C1363" t="s">
        <v>4040</v>
      </c>
      <c r="D1363">
        <v>13</v>
      </c>
      <c r="E1363" s="5">
        <v>0.26849600000000001</v>
      </c>
      <c r="F1363" s="6">
        <v>-1.7298800000000001</v>
      </c>
      <c r="G1363" s="5">
        <v>2.44E-5</v>
      </c>
      <c r="H1363" s="6">
        <v>-1.75207</v>
      </c>
      <c r="I1363" s="5">
        <v>2.1500000000000001E-5</v>
      </c>
      <c r="J1363" s="6">
        <v>-2.06324</v>
      </c>
      <c r="K1363" s="5">
        <v>0.73383299999999996</v>
      </c>
      <c r="L1363" s="6">
        <v>-1.33778</v>
      </c>
      <c r="M1363">
        <v>1.05189E-4</v>
      </c>
      <c r="N1363">
        <v>-1.6673100000000001</v>
      </c>
      <c r="O1363"/>
      <c r="P1363">
        <v>2.4900000000000002E-7</v>
      </c>
      <c r="Q1363">
        <v>-1.70519</v>
      </c>
      <c r="R1363"/>
      <c r="S1363" s="6">
        <v>-1.33778</v>
      </c>
      <c r="T1363" s="6">
        <v>-2.06324</v>
      </c>
      <c r="U1363"/>
      <c r="V1363">
        <v>2.1500000000000001E-5</v>
      </c>
      <c r="W1363"/>
      <c r="X1363" s="2">
        <v>-2.06324</v>
      </c>
      <c r="Y1363" s="2">
        <v>2.06324</v>
      </c>
    </row>
    <row r="1364" spans="1:25" x14ac:dyDescent="0.2">
      <c r="A1364" t="s">
        <v>3948</v>
      </c>
      <c r="B1364" t="s">
        <v>3949</v>
      </c>
      <c r="C1364" t="s">
        <v>3950</v>
      </c>
      <c r="D1364">
        <v>13</v>
      </c>
      <c r="E1364" s="1">
        <v>4.9245599999999997E-3</v>
      </c>
      <c r="F1364" s="2">
        <v>2.7299799999999999</v>
      </c>
      <c r="G1364" s="1">
        <v>1.03E-8</v>
      </c>
      <c r="H1364" s="2">
        <v>4.2996800000000004</v>
      </c>
      <c r="I1364" s="1">
        <v>8.9500000000000001E-8</v>
      </c>
      <c r="J1364" s="2">
        <v>4.3217100000000004</v>
      </c>
      <c r="K1364" s="1">
        <v>0.129609</v>
      </c>
      <c r="L1364" s="2">
        <v>2.02746</v>
      </c>
      <c r="M1364" s="3">
        <v>7.1499999999999998E-8</v>
      </c>
      <c r="N1364" s="2">
        <v>5.80321</v>
      </c>
      <c r="O1364"/>
      <c r="P1364" s="3">
        <v>3.93E-22</v>
      </c>
      <c r="Q1364" s="2">
        <v>3.6449799999999999</v>
      </c>
      <c r="R1364" s="2"/>
      <c r="S1364" s="2">
        <v>5.80321</v>
      </c>
      <c r="T1364" s="2">
        <v>2.02746</v>
      </c>
      <c r="U1364" s="2"/>
      <c r="V1364" s="4">
        <v>1.03E-8</v>
      </c>
      <c r="W1364"/>
      <c r="X1364" s="2">
        <v>5.80321</v>
      </c>
      <c r="Y1364" s="2">
        <v>5.80321</v>
      </c>
    </row>
    <row r="1365" spans="1:25" x14ac:dyDescent="0.2">
      <c r="A1365" t="s">
        <v>4041</v>
      </c>
      <c r="B1365" t="s">
        <v>4042</v>
      </c>
      <c r="C1365" t="s">
        <v>4043</v>
      </c>
      <c r="D1365">
        <v>13</v>
      </c>
      <c r="E1365" s="5">
        <v>0.93104500000000001</v>
      </c>
      <c r="F1365" s="6">
        <v>1.0294099999999999</v>
      </c>
      <c r="G1365" s="5">
        <v>0.72884899999999997</v>
      </c>
      <c r="H1365" s="6">
        <v>1.0169299999999999</v>
      </c>
      <c r="I1365" s="5">
        <v>9.0299999999999999E-6</v>
      </c>
      <c r="J1365" s="6">
        <v>2.0361699999999998</v>
      </c>
      <c r="K1365" s="5">
        <v>0.66230599999999995</v>
      </c>
      <c r="L1365" s="6">
        <v>1.07375</v>
      </c>
      <c r="M1365">
        <v>0.99576699999999996</v>
      </c>
      <c r="N1365">
        <v>1.0002</v>
      </c>
      <c r="O1365"/>
      <c r="P1365">
        <v>4.2188700000000004E-3</v>
      </c>
      <c r="Q1365">
        <v>1.18174</v>
      </c>
      <c r="R1365"/>
      <c r="S1365" s="6">
        <v>2.0361699999999998</v>
      </c>
      <c r="T1365" s="6">
        <v>1.0002</v>
      </c>
      <c r="U1365"/>
      <c r="V1365">
        <v>9.0299999999999999E-6</v>
      </c>
      <c r="W1365"/>
      <c r="X1365" s="2">
        <v>2.0361699999999998</v>
      </c>
      <c r="Y1365" s="2">
        <v>2.0361699999999998</v>
      </c>
    </row>
    <row r="1366" spans="1:25" x14ac:dyDescent="0.2">
      <c r="A1366" t="s">
        <v>4044</v>
      </c>
      <c r="B1366" t="s">
        <v>4045</v>
      </c>
      <c r="C1366" t="s">
        <v>4046</v>
      </c>
      <c r="D1366">
        <v>13</v>
      </c>
      <c r="E1366" s="5">
        <v>0.61338700000000002</v>
      </c>
      <c r="F1366" s="6">
        <v>-1.0606500000000001</v>
      </c>
      <c r="G1366" s="5">
        <v>0.38168600000000003</v>
      </c>
      <c r="H1366" s="6">
        <v>-1.01806</v>
      </c>
      <c r="I1366" s="5">
        <v>8.7899999999999995E-5</v>
      </c>
      <c r="J1366" s="6">
        <v>-2.4615800000000001</v>
      </c>
      <c r="K1366" s="5">
        <v>0.89664699999999997</v>
      </c>
      <c r="L1366" s="6">
        <v>-1.0684899999999999</v>
      </c>
      <c r="M1366">
        <v>0.72165699999999999</v>
      </c>
      <c r="N1366">
        <v>-1.0578099999999999</v>
      </c>
      <c r="O1366"/>
      <c r="P1366">
        <v>8.7100500000000004E-3</v>
      </c>
      <c r="Q1366">
        <v>-1.2483</v>
      </c>
      <c r="R1366"/>
      <c r="S1366" s="6">
        <v>-1.01806</v>
      </c>
      <c r="T1366" s="6">
        <v>-2.4615800000000001</v>
      </c>
      <c r="U1366"/>
      <c r="V1366">
        <v>8.7899999999999995E-5</v>
      </c>
      <c r="W1366"/>
      <c r="X1366" s="2">
        <v>-2.4615800000000001</v>
      </c>
      <c r="Y1366" s="2">
        <v>2.4615800000000001</v>
      </c>
    </row>
    <row r="1367" spans="1:25" x14ac:dyDescent="0.2">
      <c r="A1367" t="s">
        <v>4047</v>
      </c>
      <c r="B1367" t="s">
        <v>4048</v>
      </c>
      <c r="C1367" t="s">
        <v>4049</v>
      </c>
      <c r="D1367">
        <v>13</v>
      </c>
      <c r="E1367" s="5">
        <v>1.40083E-2</v>
      </c>
      <c r="F1367" s="6">
        <v>-1.85646</v>
      </c>
      <c r="G1367" s="5">
        <v>1.8528800000000002E-2</v>
      </c>
      <c r="H1367" s="6">
        <v>-1.4783599999999999</v>
      </c>
      <c r="I1367" s="5">
        <v>9.95E-7</v>
      </c>
      <c r="J1367" s="6">
        <v>2.4211999999999998</v>
      </c>
      <c r="K1367" s="5">
        <v>9.8248900000000002E-4</v>
      </c>
      <c r="L1367" s="6">
        <v>-5.6700400000000002</v>
      </c>
      <c r="M1367">
        <v>1.2699999999999999E-6</v>
      </c>
      <c r="N1367">
        <v>-4.0282</v>
      </c>
      <c r="O1367"/>
      <c r="P1367">
        <v>1.8955999999999999E-4</v>
      </c>
      <c r="Q1367">
        <v>-1.8676999999999999</v>
      </c>
      <c r="R1367"/>
      <c r="S1367" s="6">
        <v>2.4211999999999998</v>
      </c>
      <c r="T1367" s="6">
        <v>-5.6700400000000002</v>
      </c>
      <c r="U1367"/>
      <c r="V1367">
        <v>9.95E-7</v>
      </c>
      <c r="W1367"/>
      <c r="X1367" s="2">
        <v>-5.6700400000000002</v>
      </c>
      <c r="Y1367" s="2">
        <v>5.6700400000000002</v>
      </c>
    </row>
    <row r="1368" spans="1:25" x14ac:dyDescent="0.2">
      <c r="A1368" t="s">
        <v>4119</v>
      </c>
      <c r="B1368" t="s">
        <v>4120</v>
      </c>
      <c r="C1368" t="s">
        <v>4121</v>
      </c>
      <c r="D1368">
        <v>14</v>
      </c>
      <c r="E1368" s="1">
        <v>9.0500000000000004E-5</v>
      </c>
      <c r="F1368" s="2">
        <v>-3.8661799999999999</v>
      </c>
      <c r="G1368" s="1">
        <v>2.0000000000000002E-5</v>
      </c>
      <c r="H1368" s="2">
        <v>-2.8161800000000001</v>
      </c>
      <c r="I1368" s="1">
        <v>3.4E-5</v>
      </c>
      <c r="J1368" s="2">
        <v>-2.2273000000000001</v>
      </c>
      <c r="K1368" s="1">
        <v>1.3460499999999999E-4</v>
      </c>
      <c r="L1368" s="2">
        <v>-5.1130100000000001</v>
      </c>
      <c r="M1368" s="3">
        <v>0.72006000000000003</v>
      </c>
      <c r="N1368" s="2">
        <v>1.0912500000000001</v>
      </c>
      <c r="O1368"/>
      <c r="P1368" s="3">
        <v>2.5700000000000002E-12</v>
      </c>
      <c r="Q1368" s="2">
        <v>-2.54128</v>
      </c>
      <c r="R1368" s="2"/>
      <c r="S1368" s="2">
        <v>1.0912500000000001</v>
      </c>
      <c r="T1368" s="2">
        <v>-5.1130100000000001</v>
      </c>
      <c r="U1368" s="2"/>
      <c r="V1368" s="4">
        <v>2.0000000000000002E-5</v>
      </c>
      <c r="W1368"/>
      <c r="X1368" s="2">
        <v>-5.1130100000000001</v>
      </c>
      <c r="Y1368" s="2">
        <v>5.1130100000000001</v>
      </c>
    </row>
    <row r="1369" spans="1:25" x14ac:dyDescent="0.2">
      <c r="A1369" t="s">
        <v>4122</v>
      </c>
      <c r="B1369" t="s">
        <v>4123</v>
      </c>
      <c r="C1369" t="s">
        <v>4124</v>
      </c>
      <c r="D1369">
        <v>14</v>
      </c>
      <c r="E1369" s="1">
        <v>1.8091300000000001E-2</v>
      </c>
      <c r="F1369" s="2">
        <v>-4.0915499999999998</v>
      </c>
      <c r="G1369" s="1">
        <v>1.2100000000000001E-7</v>
      </c>
      <c r="H1369" s="2">
        <v>-4.84077</v>
      </c>
      <c r="I1369" s="1">
        <v>8.6900000000000004E-9</v>
      </c>
      <c r="J1369" s="2">
        <v>-3.57443</v>
      </c>
      <c r="K1369" s="1">
        <v>6.4900000000000005E-5</v>
      </c>
      <c r="L1369" s="2">
        <v>-4.0696700000000003</v>
      </c>
      <c r="M1369" s="3">
        <v>8.2399999999999997E-8</v>
      </c>
      <c r="N1369" s="2">
        <v>-4.1720199999999998</v>
      </c>
      <c r="O1369"/>
      <c r="P1369" s="3">
        <v>5.7800000000000003E-27</v>
      </c>
      <c r="Q1369" s="2">
        <v>-4.1374500000000003</v>
      </c>
      <c r="R1369" s="2"/>
      <c r="S1369" s="2">
        <v>-3.57443</v>
      </c>
      <c r="T1369" s="2">
        <v>-4.84077</v>
      </c>
      <c r="U1369" s="2"/>
      <c r="V1369" s="4">
        <v>8.6900000000000004E-9</v>
      </c>
      <c r="W1369"/>
      <c r="X1369" s="2">
        <v>-4.84077</v>
      </c>
      <c r="Y1369" s="2">
        <v>4.84077</v>
      </c>
    </row>
    <row r="1370" spans="1:25" x14ac:dyDescent="0.2">
      <c r="A1370" t="s">
        <v>4287</v>
      </c>
      <c r="B1370" t="s">
        <v>4288</v>
      </c>
      <c r="C1370" t="s">
        <v>4289</v>
      </c>
      <c r="D1370">
        <v>14</v>
      </c>
      <c r="E1370" s="5">
        <v>4.5605100000000003E-2</v>
      </c>
      <c r="F1370" s="6">
        <v>1.43703</v>
      </c>
      <c r="G1370" s="5">
        <v>1.2306000000000001E-3</v>
      </c>
      <c r="H1370" s="6">
        <v>1.0539499999999999</v>
      </c>
      <c r="I1370" s="5">
        <v>0.53190000000000004</v>
      </c>
      <c r="J1370" s="6">
        <v>1.00583</v>
      </c>
      <c r="K1370" s="5">
        <v>1.3E-6</v>
      </c>
      <c r="L1370" s="6">
        <v>10.638</v>
      </c>
      <c r="M1370">
        <v>0.85809000000000002</v>
      </c>
      <c r="N1370">
        <v>-1.0021</v>
      </c>
      <c r="O1370"/>
      <c r="P1370">
        <v>8.3399799999999997E-4</v>
      </c>
      <c r="Q1370">
        <v>1.69024</v>
      </c>
      <c r="R1370"/>
      <c r="S1370" s="6">
        <v>10.638</v>
      </c>
      <c r="T1370" s="6">
        <v>-1.0021</v>
      </c>
      <c r="U1370"/>
      <c r="V1370">
        <v>1.3E-6</v>
      </c>
      <c r="W1370"/>
      <c r="X1370" s="2">
        <v>10.638</v>
      </c>
      <c r="Y1370" s="2">
        <v>10.638</v>
      </c>
    </row>
    <row r="1371" spans="1:25" x14ac:dyDescent="0.2">
      <c r="A1371" t="s">
        <v>4209</v>
      </c>
      <c r="B1371" t="s">
        <v>4210</v>
      </c>
      <c r="C1371" t="s">
        <v>4211</v>
      </c>
      <c r="D1371">
        <v>14</v>
      </c>
      <c r="E1371" s="1">
        <v>0.711171</v>
      </c>
      <c r="F1371" s="2">
        <v>1.1027899999999999</v>
      </c>
      <c r="G1371" s="1">
        <v>8.7311600000000003E-2</v>
      </c>
      <c r="H1371" s="2">
        <v>1.04366</v>
      </c>
      <c r="I1371" s="1">
        <v>3.5599999999999998E-6</v>
      </c>
      <c r="J1371" s="2">
        <v>5.3488100000000003</v>
      </c>
      <c r="K1371" s="1">
        <v>0.69834099999999999</v>
      </c>
      <c r="L1371" s="2">
        <v>1.30799</v>
      </c>
      <c r="M1371" s="3">
        <v>0.43267499999999998</v>
      </c>
      <c r="N1371" s="2">
        <v>1.0312600000000001</v>
      </c>
      <c r="O1371"/>
      <c r="P1371" s="3">
        <v>1.0023899999999999E-3</v>
      </c>
      <c r="Q1371" s="2">
        <v>1.5246200000000001</v>
      </c>
      <c r="R1371" s="2"/>
      <c r="S1371" s="2">
        <v>5.3488100000000003</v>
      </c>
      <c r="T1371" s="2">
        <v>1.0312600000000001</v>
      </c>
      <c r="U1371" s="2"/>
      <c r="V1371" s="4">
        <v>3.5599999999999998E-6</v>
      </c>
      <c r="W1371"/>
      <c r="X1371" s="2">
        <v>5.3488100000000003</v>
      </c>
      <c r="Y1371" s="2">
        <v>5.3488100000000003</v>
      </c>
    </row>
    <row r="1372" spans="1:25" x14ac:dyDescent="0.2">
      <c r="A1372" t="s">
        <v>4212</v>
      </c>
      <c r="B1372" t="s">
        <v>4213</v>
      </c>
      <c r="C1372" t="s">
        <v>4214</v>
      </c>
      <c r="D1372">
        <v>14</v>
      </c>
      <c r="E1372" s="1">
        <v>8.84061E-4</v>
      </c>
      <c r="F1372" s="2">
        <v>1.67584</v>
      </c>
      <c r="G1372" s="1">
        <v>7.14243E-3</v>
      </c>
      <c r="H1372" s="2">
        <v>1.3324499999999999</v>
      </c>
      <c r="I1372" s="1">
        <v>3.6100000000000003E-5</v>
      </c>
      <c r="J1372" s="2">
        <v>2.1760600000000001</v>
      </c>
      <c r="K1372" s="1">
        <v>4.5889699999999999E-2</v>
      </c>
      <c r="L1372" s="2">
        <v>1.6022099999999999</v>
      </c>
      <c r="M1372" s="3">
        <v>2.3799999999999999E-5</v>
      </c>
      <c r="N1372" s="2">
        <v>2.0111599999999998</v>
      </c>
      <c r="O1372"/>
      <c r="P1372" s="3">
        <v>1.05E-17</v>
      </c>
      <c r="Q1372" s="2">
        <v>1.7342299999999999</v>
      </c>
      <c r="R1372" s="2"/>
      <c r="S1372" s="2">
        <v>2.1760600000000001</v>
      </c>
      <c r="T1372" s="2">
        <v>1.3324499999999999</v>
      </c>
      <c r="U1372" s="2"/>
      <c r="V1372" s="4">
        <v>2.3799999999999999E-5</v>
      </c>
      <c r="W1372"/>
      <c r="X1372" s="2">
        <v>2.1760600000000001</v>
      </c>
      <c r="Y1372" s="2">
        <v>2.1760600000000001</v>
      </c>
    </row>
    <row r="1373" spans="1:25" x14ac:dyDescent="0.2">
      <c r="A1373" t="s">
        <v>4296</v>
      </c>
      <c r="B1373" t="s">
        <v>4297</v>
      </c>
      <c r="C1373" t="s">
        <v>4298</v>
      </c>
      <c r="D1373">
        <v>14</v>
      </c>
      <c r="E1373" s="5">
        <v>0.72436699999999998</v>
      </c>
      <c r="F1373" s="6">
        <v>-1.012</v>
      </c>
      <c r="G1373" s="5">
        <v>0.85332200000000002</v>
      </c>
      <c r="H1373" s="6">
        <v>-1.00217</v>
      </c>
      <c r="I1373" s="5">
        <v>2.6300000000000001E-7</v>
      </c>
      <c r="J1373" s="6">
        <v>-1.9353199999999999</v>
      </c>
      <c r="K1373" s="5">
        <v>0.35539300000000001</v>
      </c>
      <c r="L1373" s="6">
        <v>-1.02102</v>
      </c>
      <c r="M1373">
        <v>8.7399999999999992E-9</v>
      </c>
      <c r="N1373">
        <v>-33.372999999999998</v>
      </c>
      <c r="O1373"/>
      <c r="P1373">
        <v>3.0748800000000002E-4</v>
      </c>
      <c r="Q1373">
        <v>-2.35521</v>
      </c>
      <c r="R1373"/>
      <c r="S1373" s="6">
        <v>-1.00217</v>
      </c>
      <c r="T1373" s="6">
        <v>-33.372999999999998</v>
      </c>
      <c r="U1373"/>
      <c r="V1373">
        <v>8.7399999999999992E-9</v>
      </c>
      <c r="W1373"/>
      <c r="X1373" s="2">
        <v>-33.372999999999998</v>
      </c>
      <c r="Y1373" s="2">
        <v>33.372999999999998</v>
      </c>
    </row>
    <row r="1374" spans="1:25" x14ac:dyDescent="0.2">
      <c r="A1374" t="s">
        <v>4173</v>
      </c>
      <c r="B1374" t="s">
        <v>4174</v>
      </c>
      <c r="C1374" t="s">
        <v>4175</v>
      </c>
      <c r="D1374">
        <v>14</v>
      </c>
      <c r="E1374" s="1">
        <v>7.2963600000000003E-2</v>
      </c>
      <c r="F1374" s="2">
        <v>1.88028</v>
      </c>
      <c r="G1374" s="1">
        <v>1.6799999999999998E-5</v>
      </c>
      <c r="H1374" s="2">
        <v>2.1265999999999998</v>
      </c>
      <c r="I1374" s="1">
        <v>5.6405600000000002E-3</v>
      </c>
      <c r="J1374" s="2">
        <v>1.3002100000000001</v>
      </c>
      <c r="K1374" s="1">
        <v>0.51426499999999997</v>
      </c>
      <c r="L1374" s="2">
        <v>1.86442</v>
      </c>
      <c r="M1374" s="3">
        <v>3.3075399999999998E-2</v>
      </c>
      <c r="N1374" s="2">
        <v>1.1252500000000001</v>
      </c>
      <c r="O1374"/>
      <c r="P1374" s="3">
        <v>4.6499999999999999E-7</v>
      </c>
      <c r="Q1374" s="2">
        <v>1.6149800000000001</v>
      </c>
      <c r="R1374" s="2"/>
      <c r="S1374" s="2">
        <v>2.1265999999999998</v>
      </c>
      <c r="T1374" s="2">
        <v>1.1252500000000001</v>
      </c>
      <c r="U1374" s="2"/>
      <c r="V1374" s="4">
        <v>1.6799999999999998E-5</v>
      </c>
      <c r="W1374"/>
      <c r="X1374" s="2">
        <v>2.1265999999999998</v>
      </c>
      <c r="Y1374" s="2">
        <v>2.1265999999999998</v>
      </c>
    </row>
    <row r="1375" spans="1:25" x14ac:dyDescent="0.2">
      <c r="A1375" t="s">
        <v>4215</v>
      </c>
      <c r="B1375" t="s">
        <v>4216</v>
      </c>
      <c r="C1375" t="s">
        <v>4217</v>
      </c>
      <c r="D1375">
        <v>14</v>
      </c>
      <c r="E1375" s="1">
        <v>2.5277500000000001E-2</v>
      </c>
      <c r="F1375" s="2">
        <v>-1.41211</v>
      </c>
      <c r="G1375" s="1">
        <v>0.76828300000000005</v>
      </c>
      <c r="H1375" s="2">
        <v>1.00352</v>
      </c>
      <c r="I1375" s="1">
        <v>2.4900000000000002E-7</v>
      </c>
      <c r="J1375" s="2">
        <v>3.6037699999999999</v>
      </c>
      <c r="K1375" s="1">
        <v>0.159026</v>
      </c>
      <c r="L1375" s="2">
        <v>-1.42818</v>
      </c>
      <c r="M1375" s="3">
        <v>0.61026999999999998</v>
      </c>
      <c r="N1375" s="2">
        <v>1.012</v>
      </c>
      <c r="O1375"/>
      <c r="P1375" s="3">
        <v>0.35948200000000002</v>
      </c>
      <c r="Q1375" s="2">
        <v>1.1338900000000001</v>
      </c>
      <c r="R1375" s="2"/>
      <c r="S1375" s="2">
        <v>3.6037699999999999</v>
      </c>
      <c r="T1375" s="2">
        <v>-1.42818</v>
      </c>
      <c r="U1375" s="2"/>
      <c r="V1375" s="4">
        <v>2.4900000000000002E-7</v>
      </c>
      <c r="W1375"/>
      <c r="X1375" s="2">
        <v>3.6037699999999999</v>
      </c>
      <c r="Y1375" s="2">
        <v>3.6037699999999999</v>
      </c>
    </row>
    <row r="1376" spans="1:25" x14ac:dyDescent="0.2">
      <c r="A1376" t="s">
        <v>4218</v>
      </c>
      <c r="B1376" t="s">
        <v>4219</v>
      </c>
      <c r="C1376" t="s">
        <v>4220</v>
      </c>
      <c r="D1376">
        <v>14</v>
      </c>
      <c r="E1376" s="1">
        <v>0.74744900000000003</v>
      </c>
      <c r="F1376" s="2">
        <v>1.0042</v>
      </c>
      <c r="G1376" s="1">
        <v>8.68593E-2</v>
      </c>
      <c r="H1376" s="2">
        <v>1.0182500000000001</v>
      </c>
      <c r="I1376" s="1">
        <v>1.76549E-3</v>
      </c>
      <c r="J1376" s="2">
        <v>2.2938299999999998</v>
      </c>
      <c r="K1376" s="1">
        <v>0.69834099999999999</v>
      </c>
      <c r="L1376" s="2">
        <v>1.19919</v>
      </c>
      <c r="M1376" s="3">
        <v>0.97473500000000002</v>
      </c>
      <c r="N1376" s="2">
        <v>-1.00041</v>
      </c>
      <c r="O1376"/>
      <c r="P1376" s="3">
        <v>7.3136900000000003E-3</v>
      </c>
      <c r="Q1376" s="2">
        <v>1.2266999999999999</v>
      </c>
      <c r="R1376" s="2"/>
      <c r="S1376" s="2">
        <v>2.2938299999999998</v>
      </c>
      <c r="T1376" s="2">
        <v>-1.00041</v>
      </c>
      <c r="U1376" s="2"/>
      <c r="V1376" s="4">
        <v>1.76549E-3</v>
      </c>
      <c r="W1376"/>
      <c r="X1376" s="2">
        <v>2.2938299999999998</v>
      </c>
      <c r="Y1376" s="2">
        <v>2.2938299999999998</v>
      </c>
    </row>
    <row r="1377" spans="1:25" x14ac:dyDescent="0.2">
      <c r="A1377" t="s">
        <v>4221</v>
      </c>
      <c r="B1377" t="s">
        <v>4222</v>
      </c>
      <c r="C1377" t="s">
        <v>4223</v>
      </c>
      <c r="D1377">
        <v>14</v>
      </c>
      <c r="E1377" s="1">
        <v>0.74212900000000004</v>
      </c>
      <c r="F1377" s="2">
        <v>-1.0160400000000001</v>
      </c>
      <c r="G1377" s="1">
        <v>0.50932699999999997</v>
      </c>
      <c r="H1377" s="2">
        <v>-1.0053300000000001</v>
      </c>
      <c r="I1377" s="1">
        <v>1.11E-7</v>
      </c>
      <c r="J1377" s="2">
        <v>2.7331400000000001</v>
      </c>
      <c r="K1377" s="1">
        <v>0.41663499999999998</v>
      </c>
      <c r="L1377" s="2">
        <v>-1.0336099999999999</v>
      </c>
      <c r="M1377" s="3">
        <v>0.84897100000000003</v>
      </c>
      <c r="N1377" s="2">
        <v>-1.0024599999999999</v>
      </c>
      <c r="O1377"/>
      <c r="P1377" s="3">
        <v>7.8867899999999994E-3</v>
      </c>
      <c r="Q1377" s="2">
        <v>1.2138500000000001</v>
      </c>
      <c r="R1377" s="2"/>
      <c r="S1377" s="2">
        <v>2.7331400000000001</v>
      </c>
      <c r="T1377" s="2">
        <v>-1.0336099999999999</v>
      </c>
      <c r="U1377" s="2"/>
      <c r="V1377" s="4">
        <v>1.11E-7</v>
      </c>
      <c r="W1377"/>
      <c r="X1377" s="2">
        <v>2.7331400000000001</v>
      </c>
      <c r="Y1377" s="2">
        <v>2.7331400000000001</v>
      </c>
    </row>
    <row r="1378" spans="1:25" x14ac:dyDescent="0.2">
      <c r="A1378" t="s">
        <v>4125</v>
      </c>
      <c r="B1378" t="s">
        <v>4126</v>
      </c>
      <c r="C1378" t="s">
        <v>4127</v>
      </c>
      <c r="D1378">
        <v>14</v>
      </c>
      <c r="E1378" s="1">
        <v>4.0600000000000001E-7</v>
      </c>
      <c r="F1378" s="2">
        <v>12.087400000000001</v>
      </c>
      <c r="G1378" s="1">
        <v>6.4700000000000004E-10</v>
      </c>
      <c r="H1378" s="2">
        <v>16.150099999999998</v>
      </c>
      <c r="I1378" s="1">
        <v>0.93468499999999999</v>
      </c>
      <c r="J1378" s="2">
        <v>-1.00891</v>
      </c>
      <c r="K1378" s="1">
        <v>1.2856200000000001E-4</v>
      </c>
      <c r="L1378" s="2">
        <v>4.8423800000000004</v>
      </c>
      <c r="M1378" s="3">
        <v>2.7599999999999998E-6</v>
      </c>
      <c r="N1378" s="2">
        <v>-3.6947100000000002</v>
      </c>
      <c r="O1378"/>
      <c r="P1378" s="3">
        <v>6.4499999999999996E-5</v>
      </c>
      <c r="Q1378" s="2">
        <v>2.9963899999999999</v>
      </c>
      <c r="R1378" s="2"/>
      <c r="S1378" s="2">
        <v>16.150099999999998</v>
      </c>
      <c r="T1378" s="2">
        <v>-3.6947100000000002</v>
      </c>
      <c r="U1378" s="2"/>
      <c r="V1378" s="4">
        <v>6.4700000000000004E-10</v>
      </c>
      <c r="W1378"/>
      <c r="X1378" s="2">
        <v>16.150099999999998</v>
      </c>
      <c r="Y1378" s="2">
        <v>16.150099999999998</v>
      </c>
    </row>
    <row r="1379" spans="1:25" x14ac:dyDescent="0.2">
      <c r="A1379" t="s">
        <v>4302</v>
      </c>
      <c r="B1379" t="s">
        <v>4303</v>
      </c>
      <c r="C1379" t="s">
        <v>4304</v>
      </c>
      <c r="D1379" s="7">
        <v>14</v>
      </c>
      <c r="E1379" s="1">
        <v>1.4660199999999999E-4</v>
      </c>
      <c r="F1379" s="2">
        <v>-2.39106</v>
      </c>
      <c r="G1379" s="1">
        <v>5.1300000000000003E-8</v>
      </c>
      <c r="H1379" s="2">
        <v>-2.0929199999999999</v>
      </c>
      <c r="I1379" s="1">
        <v>1.6560899999999999E-4</v>
      </c>
      <c r="J1379" s="2">
        <v>-1.8018700000000001</v>
      </c>
      <c r="K1379" s="1">
        <v>0.13642499999999999</v>
      </c>
      <c r="L1379" s="2">
        <v>-4.1148499999999997</v>
      </c>
      <c r="M1379" s="3">
        <v>4.4000000000000002E-6</v>
      </c>
      <c r="N1379" s="2">
        <v>-2.2834699999999999</v>
      </c>
      <c r="O1379"/>
      <c r="P1379" s="3">
        <v>9.7699999999999998E-13</v>
      </c>
      <c r="Q1379" s="2">
        <v>-2.3849900000000002</v>
      </c>
      <c r="R1379" s="2"/>
      <c r="S1379" s="2">
        <v>-1.8018700000000001</v>
      </c>
      <c r="T1379" s="2">
        <v>-4.1148499999999997</v>
      </c>
      <c r="U1379" s="2"/>
      <c r="V1379" s="4">
        <v>5.1300000000000003E-8</v>
      </c>
      <c r="W1379"/>
      <c r="X1379" s="2">
        <v>-4.1148499999999997</v>
      </c>
      <c r="Y1379" s="2">
        <v>4.1148499999999997</v>
      </c>
    </row>
    <row r="1380" spans="1:25" x14ac:dyDescent="0.2">
      <c r="A1380" t="s">
        <v>4224</v>
      </c>
      <c r="B1380" t="s">
        <v>4225</v>
      </c>
      <c r="C1380" t="s">
        <v>4226</v>
      </c>
      <c r="D1380">
        <v>14</v>
      </c>
      <c r="E1380" s="1">
        <v>0.77854299999999999</v>
      </c>
      <c r="F1380" s="2">
        <v>-1.04542</v>
      </c>
      <c r="G1380" s="1">
        <v>0.72250899999999996</v>
      </c>
      <c r="H1380" s="2">
        <v>1.0032700000000001</v>
      </c>
      <c r="I1380" s="1">
        <v>1.42E-6</v>
      </c>
      <c r="J1380" s="2">
        <v>2.3497599999999998</v>
      </c>
      <c r="K1380" s="1">
        <v>0.58482599999999996</v>
      </c>
      <c r="L1380" s="2">
        <v>1.3011900000000001</v>
      </c>
      <c r="M1380" s="3">
        <v>0.83559700000000003</v>
      </c>
      <c r="N1380" s="2">
        <v>-1.00343</v>
      </c>
      <c r="O1380"/>
      <c r="P1380" s="3">
        <v>3.4654E-3</v>
      </c>
      <c r="Q1380" s="2">
        <v>1.23302</v>
      </c>
      <c r="R1380" s="2"/>
      <c r="S1380" s="2">
        <v>2.3497599999999998</v>
      </c>
      <c r="T1380" s="2">
        <v>-1.04542</v>
      </c>
      <c r="U1380" s="2"/>
      <c r="V1380" s="4">
        <v>1.42E-6</v>
      </c>
      <c r="W1380"/>
      <c r="X1380" s="2">
        <v>2.3497599999999998</v>
      </c>
      <c r="Y1380" s="2">
        <v>2.3497599999999998</v>
      </c>
    </row>
    <row r="1381" spans="1:25" x14ac:dyDescent="0.2">
      <c r="A1381" t="s">
        <v>4128</v>
      </c>
      <c r="B1381" t="s">
        <v>4129</v>
      </c>
      <c r="C1381" t="s">
        <v>4130</v>
      </c>
      <c r="D1381">
        <v>14</v>
      </c>
      <c r="E1381" s="1">
        <v>3.72E-9</v>
      </c>
      <c r="F1381" s="2">
        <v>-10.547700000000001</v>
      </c>
      <c r="G1381" s="1">
        <v>1.7000000000000001E-10</v>
      </c>
      <c r="H1381" s="2">
        <v>-8.9748099999999997</v>
      </c>
      <c r="I1381" s="1">
        <v>1.06E-7</v>
      </c>
      <c r="J1381" s="2">
        <v>-6.5015599999999996</v>
      </c>
      <c r="K1381" s="1">
        <v>7.8804799999999996E-4</v>
      </c>
      <c r="L1381" s="2">
        <v>-11.6158</v>
      </c>
      <c r="M1381" s="3">
        <v>3.8099999999999999E-9</v>
      </c>
      <c r="N1381" s="2">
        <v>-7.9291999999999998</v>
      </c>
      <c r="O1381"/>
      <c r="P1381" s="3">
        <v>1.89E-38</v>
      </c>
      <c r="Q1381" s="2">
        <v>-8.83751</v>
      </c>
      <c r="R1381" s="2"/>
      <c r="S1381" s="2">
        <v>-6.5015599999999996</v>
      </c>
      <c r="T1381" s="2">
        <v>-11.6158</v>
      </c>
      <c r="U1381" s="2"/>
      <c r="V1381" s="4">
        <v>1.7000000000000001E-10</v>
      </c>
      <c r="W1381"/>
      <c r="X1381" s="2">
        <v>-11.6158</v>
      </c>
      <c r="Y1381" s="2">
        <v>11.6158</v>
      </c>
    </row>
    <row r="1382" spans="1:25" x14ac:dyDescent="0.2">
      <c r="A1382" t="s">
        <v>4131</v>
      </c>
      <c r="B1382" t="s">
        <v>4132</v>
      </c>
      <c r="C1382" t="s">
        <v>4133</v>
      </c>
      <c r="D1382">
        <v>14</v>
      </c>
      <c r="E1382" s="1">
        <v>1.2429600000000001E-2</v>
      </c>
      <c r="F1382" s="2">
        <v>-2.3155000000000001</v>
      </c>
      <c r="G1382" s="1">
        <v>2.81E-8</v>
      </c>
      <c r="H1382" s="2">
        <v>-3.8144800000000001</v>
      </c>
      <c r="I1382" s="1">
        <v>9.9284500000000001E-4</v>
      </c>
      <c r="J1382" s="2">
        <v>-1.5964700000000001</v>
      </c>
      <c r="K1382" s="1">
        <v>9.0985200000000006E-3</v>
      </c>
      <c r="L1382" s="2">
        <v>-4.9379999999999997</v>
      </c>
      <c r="M1382" s="3">
        <v>6.4499999999999996E-5</v>
      </c>
      <c r="N1382" s="2">
        <v>-3.3461699999999999</v>
      </c>
      <c r="O1382"/>
      <c r="P1382" s="3">
        <v>3.9999999999999999E-16</v>
      </c>
      <c r="Q1382" s="2">
        <v>-2.9227300000000001</v>
      </c>
      <c r="R1382" s="2"/>
      <c r="S1382" s="2">
        <v>-1.5964700000000001</v>
      </c>
      <c r="T1382" s="2">
        <v>-4.9379999999999997</v>
      </c>
      <c r="U1382" s="2"/>
      <c r="V1382" s="4">
        <v>2.81E-8</v>
      </c>
      <c r="W1382"/>
      <c r="X1382" s="2">
        <v>-4.9379999999999997</v>
      </c>
      <c r="Y1382" s="2">
        <v>4.9379999999999997</v>
      </c>
    </row>
    <row r="1383" spans="1:25" x14ac:dyDescent="0.2">
      <c r="A1383" t="s">
        <v>4134</v>
      </c>
      <c r="B1383" t="s">
        <v>4135</v>
      </c>
      <c r="C1383" t="s">
        <v>4136</v>
      </c>
      <c r="D1383">
        <v>14</v>
      </c>
      <c r="E1383" s="1">
        <v>1.18085E-3</v>
      </c>
      <c r="F1383" s="2">
        <v>2.9545599999999999</v>
      </c>
      <c r="G1383" s="1">
        <v>1.8400000000000001E-7</v>
      </c>
      <c r="H1383" s="2">
        <v>3.04006</v>
      </c>
      <c r="I1383" s="1">
        <v>2.0754900000000001E-3</v>
      </c>
      <c r="J1383" s="2">
        <v>1.6024799999999999</v>
      </c>
      <c r="K1383" s="1">
        <v>2.1269099999999999E-2</v>
      </c>
      <c r="L1383" s="2">
        <v>1.9034199999999999</v>
      </c>
      <c r="M1383" s="3">
        <v>2.73E-8</v>
      </c>
      <c r="N1383" s="2">
        <v>4.1631600000000004</v>
      </c>
      <c r="O1383"/>
      <c r="P1383" s="3">
        <v>2.9999999999999999E-19</v>
      </c>
      <c r="Q1383" s="2">
        <v>2.5937000000000001</v>
      </c>
      <c r="R1383" s="2"/>
      <c r="S1383" s="2">
        <v>4.1631600000000004</v>
      </c>
      <c r="T1383" s="2">
        <v>1.6024799999999999</v>
      </c>
      <c r="U1383" s="2"/>
      <c r="V1383" s="4">
        <v>2.73E-8</v>
      </c>
      <c r="W1383"/>
      <c r="X1383" s="2">
        <v>4.1631600000000004</v>
      </c>
      <c r="Y1383" s="2">
        <v>4.1631600000000004</v>
      </c>
    </row>
    <row r="1384" spans="1:25" x14ac:dyDescent="0.2">
      <c r="A1384" t="s">
        <v>4137</v>
      </c>
      <c r="B1384" t="s">
        <v>4138</v>
      </c>
      <c r="C1384" t="s">
        <v>4139</v>
      </c>
      <c r="D1384">
        <v>14</v>
      </c>
      <c r="E1384" s="1">
        <v>2.5882399999999999E-3</v>
      </c>
      <c r="F1384" s="2">
        <v>-2.1598000000000002</v>
      </c>
      <c r="G1384" s="1">
        <v>8.1800000000000005E-8</v>
      </c>
      <c r="H1384" s="2">
        <v>-2.6132</v>
      </c>
      <c r="I1384" s="1">
        <v>1.15E-8</v>
      </c>
      <c r="J1384" s="2">
        <v>-2.56806</v>
      </c>
      <c r="K1384" s="1">
        <v>0.56006500000000004</v>
      </c>
      <c r="L1384" s="2">
        <v>-1.5591999999999999</v>
      </c>
      <c r="M1384" s="3">
        <v>4.1500000000000001E-6</v>
      </c>
      <c r="N1384" s="2">
        <v>-2.7354699999999998</v>
      </c>
      <c r="O1384"/>
      <c r="P1384" s="3">
        <v>3.1500000000000002E-18</v>
      </c>
      <c r="Q1384" s="2">
        <v>-2.31047</v>
      </c>
      <c r="R1384" s="2"/>
      <c r="S1384" s="2">
        <v>-1.5591999999999999</v>
      </c>
      <c r="T1384" s="2">
        <v>-2.7354699999999998</v>
      </c>
      <c r="U1384" s="2"/>
      <c r="V1384" s="4">
        <v>1.15E-8</v>
      </c>
      <c r="W1384"/>
      <c r="X1384" s="2">
        <v>-2.7354699999999998</v>
      </c>
      <c r="Y1384" s="2">
        <v>2.7354699999999998</v>
      </c>
    </row>
    <row r="1385" spans="1:25" x14ac:dyDescent="0.2">
      <c r="A1385" t="s">
        <v>4305</v>
      </c>
      <c r="B1385" t="s">
        <v>4306</v>
      </c>
      <c r="C1385" t="s">
        <v>4307</v>
      </c>
      <c r="D1385" s="7">
        <v>14</v>
      </c>
      <c r="E1385" s="1">
        <v>1.1413599999999999E-2</v>
      </c>
      <c r="F1385" s="2">
        <v>-2.6644600000000001</v>
      </c>
      <c r="G1385" s="1">
        <v>3.8500000000000001E-5</v>
      </c>
      <c r="H1385" s="2">
        <v>-2.59863</v>
      </c>
      <c r="I1385" s="1">
        <v>1.9982900000000001E-2</v>
      </c>
      <c r="J1385" s="2">
        <v>-1.31176</v>
      </c>
      <c r="K1385" s="1">
        <v>0.15965399999999999</v>
      </c>
      <c r="L1385" s="2">
        <v>-1.5313300000000001</v>
      </c>
      <c r="M1385" s="3">
        <v>3.53E-7</v>
      </c>
      <c r="N1385" s="2">
        <v>-2.1855799999999999</v>
      </c>
      <c r="O1385"/>
      <c r="P1385" s="3">
        <v>6.0699999999999996E-14</v>
      </c>
      <c r="Q1385" s="2">
        <v>-1.9928300000000001</v>
      </c>
      <c r="R1385" s="2"/>
      <c r="S1385" s="2">
        <v>-1.31176</v>
      </c>
      <c r="T1385" s="2">
        <v>-2.6644600000000001</v>
      </c>
      <c r="U1385" s="2"/>
      <c r="V1385" s="4">
        <v>3.53E-7</v>
      </c>
      <c r="W1385"/>
      <c r="X1385" s="2">
        <v>-2.6644600000000001</v>
      </c>
      <c r="Y1385" s="2">
        <v>2.6644600000000001</v>
      </c>
    </row>
    <row r="1386" spans="1:25" x14ac:dyDescent="0.2">
      <c r="A1386" t="s">
        <v>4227</v>
      </c>
      <c r="B1386" t="s">
        <v>4228</v>
      </c>
      <c r="C1386" t="s">
        <v>4229</v>
      </c>
      <c r="D1386">
        <v>14</v>
      </c>
      <c r="E1386" s="1">
        <v>0.87685299999999999</v>
      </c>
      <c r="F1386" s="2">
        <v>-1.00509</v>
      </c>
      <c r="G1386" s="1">
        <v>0.53398599999999996</v>
      </c>
      <c r="H1386" s="2">
        <v>-1.00715</v>
      </c>
      <c r="I1386" s="1">
        <v>7.4999999999999993E-5</v>
      </c>
      <c r="J1386" s="2">
        <v>2.06778</v>
      </c>
      <c r="K1386" s="1">
        <v>0.70042700000000002</v>
      </c>
      <c r="L1386" s="2">
        <v>1.01294</v>
      </c>
      <c r="M1386" s="3">
        <v>0.92579599999999995</v>
      </c>
      <c r="N1386" s="2">
        <v>1.0011699999999999</v>
      </c>
      <c r="O1386"/>
      <c r="P1386" s="3">
        <v>6.5849400000000001E-3</v>
      </c>
      <c r="Q1386" s="2">
        <v>1.1596200000000001</v>
      </c>
      <c r="R1386" s="2"/>
      <c r="S1386" s="2">
        <v>2.06778</v>
      </c>
      <c r="T1386" s="2">
        <v>-1.00715</v>
      </c>
      <c r="U1386" s="2"/>
      <c r="V1386" s="4">
        <v>7.4999999999999993E-5</v>
      </c>
      <c r="W1386"/>
      <c r="X1386" s="2">
        <v>2.06778</v>
      </c>
      <c r="Y1386" s="2">
        <v>2.06778</v>
      </c>
    </row>
    <row r="1387" spans="1:25" x14ac:dyDescent="0.2">
      <c r="A1387" t="s">
        <v>4230</v>
      </c>
      <c r="B1387" t="s">
        <v>4231</v>
      </c>
      <c r="C1387" t="s">
        <v>4232</v>
      </c>
      <c r="D1387">
        <v>14</v>
      </c>
      <c r="E1387" s="1">
        <v>0.83277599999999996</v>
      </c>
      <c r="F1387" s="2">
        <v>1.0637000000000001</v>
      </c>
      <c r="G1387" s="1">
        <v>0.54661099999999996</v>
      </c>
      <c r="H1387" s="2">
        <v>1.19933</v>
      </c>
      <c r="I1387" s="1">
        <v>2.0894400000000001E-3</v>
      </c>
      <c r="J1387" s="2">
        <v>2.4013300000000002</v>
      </c>
      <c r="K1387" s="1">
        <v>0.78025199999999995</v>
      </c>
      <c r="L1387" s="2">
        <v>-1.05484</v>
      </c>
      <c r="M1387" s="3">
        <v>0.16961100000000001</v>
      </c>
      <c r="N1387" s="2">
        <v>-1.25783</v>
      </c>
      <c r="O1387"/>
      <c r="P1387" s="3">
        <v>0.101836</v>
      </c>
      <c r="Q1387" s="2">
        <v>1.1887700000000001</v>
      </c>
      <c r="R1387" s="2"/>
      <c r="S1387" s="2">
        <v>2.4013300000000002</v>
      </c>
      <c r="T1387" s="2">
        <v>-1.25783</v>
      </c>
      <c r="U1387" s="2"/>
      <c r="V1387" s="4">
        <v>2.0894400000000001E-3</v>
      </c>
      <c r="W1387"/>
      <c r="X1387" s="2">
        <v>2.4013300000000002</v>
      </c>
      <c r="Y1387" s="2">
        <v>2.4013300000000002</v>
      </c>
    </row>
    <row r="1388" spans="1:25" x14ac:dyDescent="0.2">
      <c r="A1388" t="s">
        <v>4233</v>
      </c>
      <c r="B1388" t="s">
        <v>4234</v>
      </c>
      <c r="C1388" t="s">
        <v>4235</v>
      </c>
      <c r="D1388">
        <v>14</v>
      </c>
      <c r="E1388" s="1">
        <v>0.79863099999999998</v>
      </c>
      <c r="F1388" s="2">
        <v>1.0443800000000001</v>
      </c>
      <c r="G1388" s="1">
        <v>0.32920199999999999</v>
      </c>
      <c r="H1388" s="2">
        <v>1.24997</v>
      </c>
      <c r="I1388" s="1">
        <v>3.1448299999999999E-3</v>
      </c>
      <c r="J1388" s="2">
        <v>2.6419700000000002</v>
      </c>
      <c r="K1388" s="1">
        <v>0.92020100000000005</v>
      </c>
      <c r="L1388" s="2">
        <v>1.02888</v>
      </c>
      <c r="M1388" s="3">
        <v>0.18487799999999999</v>
      </c>
      <c r="N1388" s="2">
        <v>-1.25088</v>
      </c>
      <c r="O1388"/>
      <c r="P1388" s="3">
        <v>4.1921699999999999E-2</v>
      </c>
      <c r="Q1388" s="2">
        <v>1.2377199999999999</v>
      </c>
      <c r="R1388" s="2"/>
      <c r="S1388" s="2">
        <v>2.6419700000000002</v>
      </c>
      <c r="T1388" s="2">
        <v>-1.25088</v>
      </c>
      <c r="U1388" s="2"/>
      <c r="V1388" s="4">
        <v>3.1448299999999999E-3</v>
      </c>
      <c r="W1388"/>
      <c r="X1388" s="2">
        <v>2.6419700000000002</v>
      </c>
      <c r="Y1388" s="2">
        <v>2.6419700000000002</v>
      </c>
    </row>
    <row r="1389" spans="1:25" x14ac:dyDescent="0.2">
      <c r="A1389" t="s">
        <v>4308</v>
      </c>
      <c r="B1389" t="s">
        <v>4309</v>
      </c>
      <c r="C1389" t="s">
        <v>4310</v>
      </c>
      <c r="D1389" s="7">
        <v>14</v>
      </c>
      <c r="E1389" s="1">
        <v>0.28358800000000001</v>
      </c>
      <c r="F1389" s="2">
        <v>-1.18584</v>
      </c>
      <c r="G1389" s="1">
        <v>7.5670299999999996E-2</v>
      </c>
      <c r="H1389" s="2">
        <v>-1.23075</v>
      </c>
      <c r="I1389" s="1">
        <v>2.0999999999999999E-5</v>
      </c>
      <c r="J1389" s="2">
        <v>-2.4837400000000001</v>
      </c>
      <c r="K1389" s="1">
        <v>0.64052900000000002</v>
      </c>
      <c r="L1389" s="2">
        <v>1.15588</v>
      </c>
      <c r="M1389" s="3">
        <v>4.6650700000000003E-2</v>
      </c>
      <c r="N1389" s="2">
        <v>-1.2876000000000001</v>
      </c>
      <c r="O1389"/>
      <c r="P1389" s="3">
        <v>1.36706E-4</v>
      </c>
      <c r="Q1389" s="2">
        <v>-1.3280000000000001</v>
      </c>
      <c r="R1389" s="2"/>
      <c r="S1389" s="2">
        <v>1.15588</v>
      </c>
      <c r="T1389" s="2">
        <v>-2.4837400000000001</v>
      </c>
      <c r="U1389" s="2"/>
      <c r="V1389" s="4">
        <v>2.0999999999999999E-5</v>
      </c>
      <c r="W1389"/>
      <c r="X1389" s="2">
        <v>-2.4837400000000001</v>
      </c>
      <c r="Y1389" s="2">
        <v>2.4837400000000001</v>
      </c>
    </row>
    <row r="1390" spans="1:25" x14ac:dyDescent="0.2">
      <c r="A1390" t="s">
        <v>4290</v>
      </c>
      <c r="B1390" t="s">
        <v>4291</v>
      </c>
      <c r="C1390" t="s">
        <v>4292</v>
      </c>
      <c r="D1390">
        <v>14</v>
      </c>
      <c r="E1390" s="5">
        <v>1.2496300000000001E-3</v>
      </c>
      <c r="F1390" s="6">
        <v>-1.5769500000000001</v>
      </c>
      <c r="G1390" s="5">
        <v>1.6835800000000001E-3</v>
      </c>
      <c r="H1390" s="6">
        <v>-1.48654</v>
      </c>
      <c r="I1390" s="5">
        <v>1.87524E-4</v>
      </c>
      <c r="J1390" s="6">
        <v>1.42259</v>
      </c>
      <c r="K1390" s="5">
        <v>3.3689299999999998E-2</v>
      </c>
      <c r="L1390" s="6">
        <v>-2.2796400000000001</v>
      </c>
      <c r="M1390">
        <v>3.3932499999999997E-2</v>
      </c>
      <c r="N1390">
        <v>-1.35436</v>
      </c>
      <c r="O1390"/>
      <c r="P1390">
        <v>9.6100000000000005E-5</v>
      </c>
      <c r="Q1390">
        <v>-1.3676900000000001</v>
      </c>
      <c r="R1390"/>
      <c r="S1390" s="6">
        <v>1.42259</v>
      </c>
      <c r="T1390" s="6">
        <v>-2.2796400000000001</v>
      </c>
      <c r="U1390"/>
      <c r="V1390">
        <v>1.87524E-4</v>
      </c>
      <c r="W1390"/>
      <c r="X1390" s="2">
        <v>-2.2796400000000001</v>
      </c>
      <c r="Y1390" s="2">
        <v>2.2796400000000001</v>
      </c>
    </row>
    <row r="1391" spans="1:25" x14ac:dyDescent="0.2">
      <c r="A1391" t="s">
        <v>4140</v>
      </c>
      <c r="B1391" t="s">
        <v>4141</v>
      </c>
      <c r="C1391" t="s">
        <v>4142</v>
      </c>
      <c r="D1391">
        <v>14</v>
      </c>
      <c r="E1391" s="1">
        <v>5.4500000000000003E-6</v>
      </c>
      <c r="F1391" s="2">
        <v>2.68581</v>
      </c>
      <c r="G1391" s="1">
        <v>6.4600000000000004E-7</v>
      </c>
      <c r="H1391" s="2">
        <v>2.7698900000000002</v>
      </c>
      <c r="I1391" s="1">
        <v>3.2700000000000002E-8</v>
      </c>
      <c r="J1391" s="2">
        <v>3.9999600000000002</v>
      </c>
      <c r="K1391" s="1">
        <v>1.8463500000000001E-2</v>
      </c>
      <c r="L1391" s="2">
        <v>3.2789600000000001</v>
      </c>
      <c r="M1391" s="3">
        <v>3.1099999999999997E-5</v>
      </c>
      <c r="N1391" s="2">
        <v>2.2091500000000002</v>
      </c>
      <c r="O1391"/>
      <c r="P1391" s="3">
        <v>3.8899999999999999E-26</v>
      </c>
      <c r="Q1391" s="2">
        <v>2.9241199999999998</v>
      </c>
      <c r="R1391" s="2"/>
      <c r="S1391" s="2">
        <v>3.9999600000000002</v>
      </c>
      <c r="T1391" s="2">
        <v>2.2091500000000002</v>
      </c>
      <c r="U1391" s="2"/>
      <c r="V1391" s="4">
        <v>3.2700000000000002E-8</v>
      </c>
      <c r="W1391"/>
      <c r="X1391" s="2">
        <v>3.9999600000000002</v>
      </c>
      <c r="Y1391" s="2">
        <v>3.9999600000000002</v>
      </c>
    </row>
    <row r="1392" spans="1:25" x14ac:dyDescent="0.2">
      <c r="A1392" t="s">
        <v>4176</v>
      </c>
      <c r="B1392" t="s">
        <v>4177</v>
      </c>
      <c r="C1392" t="s">
        <v>4178</v>
      </c>
      <c r="D1392">
        <v>14</v>
      </c>
      <c r="E1392" s="1">
        <v>3.99706E-4</v>
      </c>
      <c r="F1392" s="2">
        <v>-1.4341200000000001</v>
      </c>
      <c r="G1392" s="1">
        <v>3.4800000000000001E-6</v>
      </c>
      <c r="H1392" s="2">
        <v>-2.0496300000000001</v>
      </c>
      <c r="I1392" s="1">
        <v>1.24874E-4</v>
      </c>
      <c r="J1392" s="2">
        <v>-1.26437</v>
      </c>
      <c r="K1392" s="1">
        <v>4.5868100000000002E-2</v>
      </c>
      <c r="L1392" s="2">
        <v>-1.34999</v>
      </c>
      <c r="M1392" s="3">
        <v>1.16489E-4</v>
      </c>
      <c r="N1392" s="2">
        <v>-1.6753499999999999</v>
      </c>
      <c r="O1392"/>
      <c r="P1392" s="3">
        <v>5.6700000000000002E-17</v>
      </c>
      <c r="Q1392" s="2">
        <v>-1.53701</v>
      </c>
      <c r="R1392" s="2"/>
      <c r="S1392" s="2">
        <v>-1.26437</v>
      </c>
      <c r="T1392" s="2">
        <v>-2.0496300000000001</v>
      </c>
      <c r="U1392" s="2"/>
      <c r="V1392" s="4">
        <v>3.4800000000000001E-6</v>
      </c>
      <c r="W1392"/>
      <c r="X1392" s="2">
        <v>-2.0496300000000001</v>
      </c>
      <c r="Y1392" s="2">
        <v>2.0496300000000001</v>
      </c>
    </row>
    <row r="1393" spans="1:25" x14ac:dyDescent="0.2">
      <c r="A1393" t="s">
        <v>4311</v>
      </c>
      <c r="B1393" t="s">
        <v>4312</v>
      </c>
      <c r="C1393" t="s">
        <v>4313</v>
      </c>
      <c r="D1393" s="7">
        <v>14</v>
      </c>
      <c r="E1393" s="1">
        <v>0.169154</v>
      </c>
      <c r="F1393" s="2">
        <v>-1.73011</v>
      </c>
      <c r="G1393" s="1">
        <v>1.1899999999999999E-7</v>
      </c>
      <c r="H1393" s="2">
        <v>-2.0908099999999998</v>
      </c>
      <c r="I1393" s="1">
        <v>2.34E-7</v>
      </c>
      <c r="J1393" s="2">
        <v>-2.7043499999999998</v>
      </c>
      <c r="K1393" s="1">
        <v>0.69834099999999999</v>
      </c>
      <c r="L1393" s="2">
        <v>-1.38466</v>
      </c>
      <c r="M1393" s="3">
        <v>5.4099999999999999E-7</v>
      </c>
      <c r="N1393" s="2">
        <v>-2.0981000000000001</v>
      </c>
      <c r="O1393"/>
      <c r="P1393" s="3">
        <v>3.6099999999999997E-11</v>
      </c>
      <c r="Q1393" s="2">
        <v>-1.9614400000000001</v>
      </c>
      <c r="R1393" s="2"/>
      <c r="S1393" s="2">
        <v>-1.38466</v>
      </c>
      <c r="T1393" s="2">
        <v>-2.7043499999999998</v>
      </c>
      <c r="U1393" s="2"/>
      <c r="V1393" s="4">
        <v>1.1899999999999999E-7</v>
      </c>
      <c r="W1393"/>
      <c r="X1393" s="2">
        <v>-2.7043499999999998</v>
      </c>
      <c r="Y1393" s="2">
        <v>2.7043499999999998</v>
      </c>
    </row>
    <row r="1394" spans="1:25" x14ac:dyDescent="0.2">
      <c r="A1394" t="s">
        <v>4143</v>
      </c>
      <c r="B1394" t="s">
        <v>4144</v>
      </c>
      <c r="C1394" t="s">
        <v>4145</v>
      </c>
      <c r="D1394">
        <v>14</v>
      </c>
      <c r="E1394" s="1">
        <v>3.8964400000000001E-3</v>
      </c>
      <c r="F1394" s="2">
        <v>-2.3209499999999998</v>
      </c>
      <c r="G1394" s="1">
        <v>1.66E-5</v>
      </c>
      <c r="H1394" s="2">
        <v>-3.0137299999999998</v>
      </c>
      <c r="I1394" s="1">
        <v>1.13E-6</v>
      </c>
      <c r="J1394" s="2">
        <v>-5.8612599999999997</v>
      </c>
      <c r="K1394" s="1">
        <v>6.5366799999999996E-3</v>
      </c>
      <c r="L1394" s="2">
        <v>-2.9725700000000002</v>
      </c>
      <c r="M1394" s="3">
        <v>1.34E-5</v>
      </c>
      <c r="N1394" s="2">
        <v>-4.05037</v>
      </c>
      <c r="O1394"/>
      <c r="P1394" s="3">
        <v>4.6499999999999998E-23</v>
      </c>
      <c r="Q1394" s="2">
        <v>-3.46611</v>
      </c>
      <c r="R1394" s="2"/>
      <c r="S1394" s="2">
        <v>-2.3209499999999998</v>
      </c>
      <c r="T1394" s="2">
        <v>-5.8612599999999997</v>
      </c>
      <c r="U1394" s="2"/>
      <c r="V1394" s="4">
        <v>1.13E-6</v>
      </c>
      <c r="W1394"/>
      <c r="X1394" s="2">
        <v>-5.8612599999999997</v>
      </c>
      <c r="Y1394" s="2">
        <v>5.8612599999999997</v>
      </c>
    </row>
    <row r="1395" spans="1:25" x14ac:dyDescent="0.2">
      <c r="A1395" t="s">
        <v>4146</v>
      </c>
      <c r="B1395" t="s">
        <v>4147</v>
      </c>
      <c r="C1395" t="s">
        <v>4148</v>
      </c>
      <c r="D1395">
        <v>14</v>
      </c>
      <c r="E1395" s="1">
        <v>7.5900000000000002E-6</v>
      </c>
      <c r="F1395" s="2">
        <v>2.70445</v>
      </c>
      <c r="G1395" s="1">
        <v>3.6699999999999998E-8</v>
      </c>
      <c r="H1395" s="2">
        <v>2.7133699999999998</v>
      </c>
      <c r="I1395" s="1">
        <v>1.2217300000000001E-3</v>
      </c>
      <c r="J1395" s="2">
        <v>1.6089899999999999</v>
      </c>
      <c r="K1395" s="1">
        <v>4.39806E-4</v>
      </c>
      <c r="L1395" s="2">
        <v>2.4749099999999999</v>
      </c>
      <c r="M1395" s="3">
        <v>2.0472599999999999E-4</v>
      </c>
      <c r="N1395" s="2">
        <v>1.4088499999999999</v>
      </c>
      <c r="O1395"/>
      <c r="P1395" s="3">
        <v>7.3000000000000004E-20</v>
      </c>
      <c r="Q1395" s="2">
        <v>2.0950000000000002</v>
      </c>
      <c r="R1395" s="2"/>
      <c r="S1395" s="2">
        <v>2.7133699999999998</v>
      </c>
      <c r="T1395" s="2">
        <v>1.4088499999999999</v>
      </c>
      <c r="U1395" s="2"/>
      <c r="V1395" s="4">
        <v>3.6699999999999998E-8</v>
      </c>
      <c r="W1395"/>
      <c r="X1395" s="2">
        <v>2.7133699999999998</v>
      </c>
      <c r="Y1395" s="2">
        <v>2.7133699999999998</v>
      </c>
    </row>
    <row r="1396" spans="1:25" x14ac:dyDescent="0.2">
      <c r="A1396" t="s">
        <v>4236</v>
      </c>
      <c r="B1396" t="s">
        <v>4237</v>
      </c>
      <c r="C1396" t="s">
        <v>4238</v>
      </c>
      <c r="D1396">
        <v>14</v>
      </c>
      <c r="E1396" s="1">
        <v>0.70196999999999998</v>
      </c>
      <c r="F1396" s="2">
        <v>-1.2562</v>
      </c>
      <c r="G1396" s="1">
        <v>0.81856499999999999</v>
      </c>
      <c r="H1396" s="2">
        <v>1.01325</v>
      </c>
      <c r="I1396" s="1">
        <v>7.9500000000000004E-8</v>
      </c>
      <c r="J1396" s="2">
        <v>3.8177300000000001</v>
      </c>
      <c r="K1396" s="1">
        <v>0.96443900000000005</v>
      </c>
      <c r="L1396" s="2">
        <v>-1.0065</v>
      </c>
      <c r="M1396" s="3">
        <v>0.741035</v>
      </c>
      <c r="N1396" s="2">
        <v>1.03091</v>
      </c>
      <c r="O1396"/>
      <c r="P1396" s="3">
        <v>4.4343599999999997E-2</v>
      </c>
      <c r="Q1396" s="2">
        <v>1.2633799999999999</v>
      </c>
      <c r="R1396" s="2"/>
      <c r="S1396" s="2">
        <v>3.8177300000000001</v>
      </c>
      <c r="T1396" s="2">
        <v>-1.2562</v>
      </c>
      <c r="U1396" s="2"/>
      <c r="V1396" s="4">
        <v>7.9500000000000004E-8</v>
      </c>
      <c r="W1396"/>
      <c r="X1396" s="2">
        <v>3.8177300000000001</v>
      </c>
      <c r="Y1396" s="2">
        <v>3.8177300000000001</v>
      </c>
    </row>
    <row r="1397" spans="1:25" x14ac:dyDescent="0.2">
      <c r="A1397" t="s">
        <v>4239</v>
      </c>
      <c r="B1397" t="s">
        <v>4240</v>
      </c>
      <c r="C1397" t="s">
        <v>4241</v>
      </c>
      <c r="D1397">
        <v>14</v>
      </c>
      <c r="E1397" s="1">
        <v>3.5503399999999997E-2</v>
      </c>
      <c r="F1397" s="2">
        <v>-1.26098</v>
      </c>
      <c r="G1397" s="1">
        <v>0.86614199999999997</v>
      </c>
      <c r="H1397" s="2">
        <v>1.00203</v>
      </c>
      <c r="I1397" s="1">
        <v>1.96E-8</v>
      </c>
      <c r="J1397" s="2">
        <v>3.2810999999999999</v>
      </c>
      <c r="K1397" s="1">
        <v>7.6007400000000003E-2</v>
      </c>
      <c r="L1397" s="2">
        <v>-1.4595199999999999</v>
      </c>
      <c r="M1397" s="3">
        <v>0.62277899999999997</v>
      </c>
      <c r="N1397" s="2">
        <v>-1.0107200000000001</v>
      </c>
      <c r="O1397"/>
      <c r="P1397" s="3">
        <v>0.31556400000000001</v>
      </c>
      <c r="Q1397" s="2">
        <v>1.12974</v>
      </c>
      <c r="R1397" s="2"/>
      <c r="S1397" s="2">
        <v>3.2810999999999999</v>
      </c>
      <c r="T1397" s="2">
        <v>-1.4595199999999999</v>
      </c>
      <c r="U1397" s="2"/>
      <c r="V1397" s="4">
        <v>1.96E-8</v>
      </c>
      <c r="W1397"/>
      <c r="X1397" s="2">
        <v>3.2810999999999999</v>
      </c>
      <c r="Y1397" s="2">
        <v>3.2810999999999999</v>
      </c>
    </row>
    <row r="1398" spans="1:25" x14ac:dyDescent="0.2">
      <c r="A1398" t="s">
        <v>4179</v>
      </c>
      <c r="B1398" t="s">
        <v>4180</v>
      </c>
      <c r="C1398" t="s">
        <v>4181</v>
      </c>
      <c r="D1398">
        <v>14</v>
      </c>
      <c r="E1398" s="1">
        <v>8.7600200000000003E-2</v>
      </c>
      <c r="F1398" s="2">
        <v>-2.1490300000000002</v>
      </c>
      <c r="G1398" s="1">
        <v>9.1399999999999998E-8</v>
      </c>
      <c r="H1398" s="2">
        <v>-2.18499</v>
      </c>
      <c r="I1398" s="1">
        <v>4.7E-7</v>
      </c>
      <c r="J1398" s="2">
        <v>-1.99885</v>
      </c>
      <c r="K1398" s="1">
        <v>8.0052499999999999E-2</v>
      </c>
      <c r="L1398" s="2">
        <v>-2.8787400000000001</v>
      </c>
      <c r="M1398" s="3">
        <v>6.6199999999999997E-7</v>
      </c>
      <c r="N1398" s="2">
        <v>-2.1951800000000001</v>
      </c>
      <c r="O1398"/>
      <c r="P1398" s="3">
        <v>3.5399999999999998E-16</v>
      </c>
      <c r="Q1398" s="2">
        <v>-2.2513100000000001</v>
      </c>
      <c r="R1398" s="2"/>
      <c r="S1398" s="2">
        <v>-1.99885</v>
      </c>
      <c r="T1398" s="2">
        <v>-2.8787400000000001</v>
      </c>
      <c r="U1398" s="2"/>
      <c r="V1398" s="4">
        <v>9.1399999999999998E-8</v>
      </c>
      <c r="W1398"/>
      <c r="X1398" s="2">
        <v>-2.8787400000000001</v>
      </c>
      <c r="Y1398" s="2">
        <v>2.8787400000000001</v>
      </c>
    </row>
    <row r="1399" spans="1:25" x14ac:dyDescent="0.2">
      <c r="A1399" t="s">
        <v>4182</v>
      </c>
      <c r="B1399" t="s">
        <v>4183</v>
      </c>
      <c r="C1399" t="s">
        <v>4184</v>
      </c>
      <c r="D1399">
        <v>14</v>
      </c>
      <c r="E1399" s="1">
        <v>0.96088200000000001</v>
      </c>
      <c r="F1399" s="2">
        <v>1.02756</v>
      </c>
      <c r="G1399" s="1">
        <v>1.1800000000000001E-5</v>
      </c>
      <c r="H1399" s="2">
        <v>2.3417699999999999</v>
      </c>
      <c r="I1399" s="1">
        <v>1.1000000000000001E-6</v>
      </c>
      <c r="J1399" s="2">
        <v>2.3783599999999998</v>
      </c>
      <c r="K1399" s="1">
        <v>0.81909200000000004</v>
      </c>
      <c r="L1399" s="2">
        <v>-1.1646799999999999</v>
      </c>
      <c r="M1399" s="3">
        <v>1.1126E-4</v>
      </c>
      <c r="N1399" s="2">
        <v>1.63381</v>
      </c>
      <c r="O1399"/>
      <c r="P1399" s="3">
        <v>5.5000000000000002E-5</v>
      </c>
      <c r="Q1399" s="2">
        <v>1.5382800000000001</v>
      </c>
      <c r="R1399" s="2"/>
      <c r="S1399" s="2">
        <v>2.3783599999999998</v>
      </c>
      <c r="T1399" s="2">
        <v>-1.1646799999999999</v>
      </c>
      <c r="U1399" s="2"/>
      <c r="V1399" s="4">
        <v>1.1000000000000001E-6</v>
      </c>
      <c r="W1399"/>
      <c r="X1399" s="2">
        <v>2.3783599999999998</v>
      </c>
      <c r="Y1399" s="2">
        <v>2.3783599999999998</v>
      </c>
    </row>
    <row r="1400" spans="1:25" x14ac:dyDescent="0.2">
      <c r="A1400" t="s">
        <v>4314</v>
      </c>
      <c r="B1400" t="s">
        <v>4315</v>
      </c>
      <c r="C1400" t="s">
        <v>4316</v>
      </c>
      <c r="D1400" s="7">
        <v>14</v>
      </c>
      <c r="E1400" s="1">
        <v>0.99769399999999997</v>
      </c>
      <c r="F1400" s="2">
        <v>-1.0010399999999999</v>
      </c>
      <c r="G1400" s="1">
        <v>0.62571699999999997</v>
      </c>
      <c r="H1400" s="2">
        <v>1.02925</v>
      </c>
      <c r="I1400" s="1">
        <v>0.73736199999999996</v>
      </c>
      <c r="J1400" s="2">
        <v>1.0656000000000001</v>
      </c>
      <c r="K1400" s="1">
        <v>0.78605100000000006</v>
      </c>
      <c r="L1400" s="2">
        <v>1.0844100000000001</v>
      </c>
      <c r="M1400" s="3">
        <v>1.1000000000000001E-7</v>
      </c>
      <c r="N1400" s="2">
        <v>2.8519000000000001</v>
      </c>
      <c r="O1400"/>
      <c r="P1400" s="3">
        <v>3.3667800000000002E-3</v>
      </c>
      <c r="Q1400" s="2">
        <v>1.2816700000000001</v>
      </c>
      <c r="R1400" s="2"/>
      <c r="S1400" s="2">
        <v>2.8519000000000001</v>
      </c>
      <c r="T1400" s="2">
        <v>-1.0010399999999999</v>
      </c>
      <c r="U1400" s="2"/>
      <c r="V1400" s="4">
        <v>1.1000000000000001E-7</v>
      </c>
      <c r="W1400"/>
      <c r="X1400" s="2">
        <v>2.8519000000000001</v>
      </c>
      <c r="Y1400" s="2">
        <v>2.8519000000000001</v>
      </c>
    </row>
    <row r="1401" spans="1:25" x14ac:dyDescent="0.2">
      <c r="A1401" t="s">
        <v>4185</v>
      </c>
      <c r="B1401" t="s">
        <v>4186</v>
      </c>
      <c r="C1401" t="s">
        <v>4187</v>
      </c>
      <c r="D1401">
        <v>14</v>
      </c>
      <c r="E1401" s="1">
        <v>0.18212100000000001</v>
      </c>
      <c r="F1401" s="2">
        <v>-2.38314</v>
      </c>
      <c r="G1401" s="1">
        <v>6.0699999999999997E-7</v>
      </c>
      <c r="H1401" s="2">
        <v>-2.3231299999999999</v>
      </c>
      <c r="I1401" s="1">
        <v>6.69978E-4</v>
      </c>
      <c r="J1401" s="2">
        <v>-1.97174</v>
      </c>
      <c r="K1401" s="1">
        <v>7.2961200000000004E-2</v>
      </c>
      <c r="L1401" s="2">
        <v>-3.1703199999999998</v>
      </c>
      <c r="M1401" s="3">
        <v>3.5770799999999998E-4</v>
      </c>
      <c r="N1401" s="2">
        <v>-2.3532000000000002</v>
      </c>
      <c r="O1401"/>
      <c r="P1401" s="3">
        <v>2.9300000000000001E-13</v>
      </c>
      <c r="Q1401" s="2">
        <v>-2.3982299999999999</v>
      </c>
      <c r="R1401" s="2"/>
      <c r="S1401" s="2">
        <v>-1.97174</v>
      </c>
      <c r="T1401" s="2">
        <v>-3.1703199999999998</v>
      </c>
      <c r="U1401" s="2"/>
      <c r="V1401" s="4">
        <v>6.0699999999999997E-7</v>
      </c>
      <c r="W1401"/>
      <c r="X1401" s="2">
        <v>-3.1703199999999998</v>
      </c>
      <c r="Y1401" s="2">
        <v>3.1703199999999998</v>
      </c>
    </row>
    <row r="1402" spans="1:25" x14ac:dyDescent="0.2">
      <c r="A1402" t="s">
        <v>4149</v>
      </c>
      <c r="B1402" t="s">
        <v>4150</v>
      </c>
      <c r="C1402" t="s">
        <v>4151</v>
      </c>
      <c r="D1402">
        <v>14</v>
      </c>
      <c r="E1402" s="1">
        <v>2.2645200000000001E-4</v>
      </c>
      <c r="F1402" s="2">
        <v>2.3905599999999998</v>
      </c>
      <c r="G1402" s="1">
        <v>4.32E-7</v>
      </c>
      <c r="H1402" s="2">
        <v>2.8003100000000001</v>
      </c>
      <c r="I1402" s="1">
        <v>1.91984E-4</v>
      </c>
      <c r="J1402" s="2">
        <v>1.6954400000000001</v>
      </c>
      <c r="K1402" s="1">
        <v>2.0354100000000001E-4</v>
      </c>
      <c r="L1402" s="2">
        <v>6.1920299999999999</v>
      </c>
      <c r="M1402" s="3">
        <v>2.7099999999999999E-6</v>
      </c>
      <c r="N1402" s="2">
        <v>2.19563</v>
      </c>
      <c r="O1402"/>
      <c r="P1402" s="3">
        <v>7.7899999999999994E-18</v>
      </c>
      <c r="Q1402" s="2">
        <v>2.6884800000000002</v>
      </c>
      <c r="R1402" s="2"/>
      <c r="S1402" s="2">
        <v>6.1920299999999999</v>
      </c>
      <c r="T1402" s="2">
        <v>1.6954400000000001</v>
      </c>
      <c r="U1402" s="2"/>
      <c r="V1402" s="4">
        <v>4.32E-7</v>
      </c>
      <c r="W1402"/>
      <c r="X1402" s="2">
        <v>6.1920299999999999</v>
      </c>
      <c r="Y1402" s="2">
        <v>6.1920299999999999</v>
      </c>
    </row>
    <row r="1403" spans="1:25" x14ac:dyDescent="0.2">
      <c r="A1403" t="s">
        <v>4152</v>
      </c>
      <c r="B1403" t="s">
        <v>4153</v>
      </c>
      <c r="C1403" t="s">
        <v>4154</v>
      </c>
      <c r="D1403">
        <v>14</v>
      </c>
      <c r="E1403" s="1">
        <v>7.1799999999999999E-6</v>
      </c>
      <c r="F1403" s="2">
        <v>3.3776000000000002</v>
      </c>
      <c r="G1403" s="1">
        <v>3.0899999999999997E-7</v>
      </c>
      <c r="H1403" s="2">
        <v>2.8663500000000002</v>
      </c>
      <c r="I1403" s="1">
        <v>5.2299999999999999E-6</v>
      </c>
      <c r="J1403" s="2">
        <v>1.9792000000000001</v>
      </c>
      <c r="K1403" s="1">
        <v>4.4895100000000004E-3</v>
      </c>
      <c r="L1403" s="2">
        <v>2.89513</v>
      </c>
      <c r="M1403" s="3">
        <v>2.2099999999999998E-5</v>
      </c>
      <c r="N1403" s="2">
        <v>3.9750200000000002</v>
      </c>
      <c r="O1403"/>
      <c r="P1403" s="3">
        <v>9.8599999999999993E-24</v>
      </c>
      <c r="Q1403" s="2">
        <v>2.9412799999999999</v>
      </c>
      <c r="R1403" s="2"/>
      <c r="S1403" s="2">
        <v>3.9750200000000002</v>
      </c>
      <c r="T1403" s="2">
        <v>1.9792000000000001</v>
      </c>
      <c r="U1403" s="2"/>
      <c r="V1403" s="4">
        <v>3.0899999999999997E-7</v>
      </c>
      <c r="W1403"/>
      <c r="X1403" s="2">
        <v>3.9750200000000002</v>
      </c>
      <c r="Y1403" s="2">
        <v>3.9750200000000002</v>
      </c>
    </row>
    <row r="1404" spans="1:25" x14ac:dyDescent="0.2">
      <c r="A1404" t="s">
        <v>4188</v>
      </c>
      <c r="B1404" t="s">
        <v>4189</v>
      </c>
      <c r="C1404" t="s">
        <v>4190</v>
      </c>
      <c r="D1404">
        <v>14</v>
      </c>
      <c r="E1404" s="1">
        <v>2.6634999999999999E-2</v>
      </c>
      <c r="F1404" s="2">
        <v>-1.46245</v>
      </c>
      <c r="G1404" s="1">
        <v>2.3199999999999998E-6</v>
      </c>
      <c r="H1404" s="2">
        <v>-2.0342699999999998</v>
      </c>
      <c r="I1404" s="1">
        <v>0.15931000000000001</v>
      </c>
      <c r="J1404" s="2">
        <v>1.0068999999999999</v>
      </c>
      <c r="K1404" s="1">
        <v>0.33389799999999997</v>
      </c>
      <c r="L1404" s="2">
        <v>-1.12277</v>
      </c>
      <c r="M1404" s="3">
        <v>0.238591</v>
      </c>
      <c r="N1404" s="2">
        <v>-1.0092399999999999</v>
      </c>
      <c r="O1404"/>
      <c r="P1404" s="3">
        <v>6.0900000000000001E-6</v>
      </c>
      <c r="Q1404" s="2">
        <v>-1.2767200000000001</v>
      </c>
      <c r="R1404" s="2"/>
      <c r="S1404" s="2">
        <v>1.0068999999999999</v>
      </c>
      <c r="T1404" s="2">
        <v>-2.0342699999999998</v>
      </c>
      <c r="U1404" s="2"/>
      <c r="V1404" s="4">
        <v>2.3199999999999998E-6</v>
      </c>
      <c r="W1404"/>
      <c r="X1404" s="2">
        <v>-2.0342699999999998</v>
      </c>
      <c r="Y1404" s="2">
        <v>2.0342699999999998</v>
      </c>
    </row>
    <row r="1405" spans="1:25" x14ac:dyDescent="0.2">
      <c r="A1405" t="s">
        <v>4191</v>
      </c>
      <c r="B1405" t="s">
        <v>4192</v>
      </c>
      <c r="C1405" t="s">
        <v>4193</v>
      </c>
      <c r="D1405">
        <v>14</v>
      </c>
      <c r="E1405" s="1">
        <v>0.10045900000000001</v>
      </c>
      <c r="F1405" s="2">
        <v>-2.9091300000000002</v>
      </c>
      <c r="G1405" s="1">
        <v>2.3300000000000001E-7</v>
      </c>
      <c r="H1405" s="2">
        <v>-3.4124400000000001</v>
      </c>
      <c r="I1405" s="1">
        <v>3.7599999999999999E-8</v>
      </c>
      <c r="J1405" s="2">
        <v>-2.71753</v>
      </c>
      <c r="K1405" s="1">
        <v>0.253112</v>
      </c>
      <c r="L1405" s="2">
        <v>-2.32795</v>
      </c>
      <c r="M1405" s="3">
        <v>1.33E-5</v>
      </c>
      <c r="N1405" s="2">
        <v>-2.4902099999999998</v>
      </c>
      <c r="O1405"/>
      <c r="P1405" s="3">
        <v>2.21E-15</v>
      </c>
      <c r="Q1405" s="2">
        <v>-2.7628599999999999</v>
      </c>
      <c r="R1405" s="2"/>
      <c r="S1405" s="2">
        <v>-2.32795</v>
      </c>
      <c r="T1405" s="2">
        <v>-3.4124400000000001</v>
      </c>
      <c r="U1405" s="2"/>
      <c r="V1405" s="4">
        <v>3.7599999999999999E-8</v>
      </c>
      <c r="W1405"/>
      <c r="X1405" s="2">
        <v>-3.4124400000000001</v>
      </c>
      <c r="Y1405" s="2">
        <v>3.4124400000000001</v>
      </c>
    </row>
    <row r="1406" spans="1:25" x14ac:dyDescent="0.2">
      <c r="A1406" t="s">
        <v>4194</v>
      </c>
      <c r="B1406" t="s">
        <v>4195</v>
      </c>
      <c r="C1406" t="s">
        <v>4196</v>
      </c>
      <c r="D1406">
        <v>14</v>
      </c>
      <c r="E1406" s="1">
        <v>0.74744900000000003</v>
      </c>
      <c r="F1406" s="2">
        <v>2.0337299999999998</v>
      </c>
      <c r="G1406" s="1">
        <v>8.5699999999999993E-6</v>
      </c>
      <c r="H1406" s="2">
        <v>3.6676299999999999</v>
      </c>
      <c r="I1406" s="1">
        <v>1.56E-5</v>
      </c>
      <c r="J1406" s="2">
        <v>5.86944</v>
      </c>
      <c r="K1406" s="1">
        <v>0.81088000000000005</v>
      </c>
      <c r="L1406" s="2">
        <v>-1.3255999999999999</v>
      </c>
      <c r="M1406" s="3">
        <v>8.2169299999999997E-4</v>
      </c>
      <c r="N1406" s="2">
        <v>1.7838799999999999</v>
      </c>
      <c r="O1406"/>
      <c r="P1406" s="3">
        <v>7.2840100000000005E-4</v>
      </c>
      <c r="Q1406" s="2">
        <v>2.2856299999999998</v>
      </c>
      <c r="R1406" s="2"/>
      <c r="S1406" s="2">
        <v>5.86944</v>
      </c>
      <c r="T1406" s="2">
        <v>-1.3255999999999999</v>
      </c>
      <c r="U1406" s="2"/>
      <c r="V1406" s="4">
        <v>8.5699999999999993E-6</v>
      </c>
      <c r="W1406"/>
      <c r="X1406" s="2">
        <v>5.86944</v>
      </c>
      <c r="Y1406" s="2">
        <v>5.86944</v>
      </c>
    </row>
    <row r="1407" spans="1:25" x14ac:dyDescent="0.2">
      <c r="A1407" t="s">
        <v>4197</v>
      </c>
      <c r="B1407" t="s">
        <v>4198</v>
      </c>
      <c r="C1407" t="s">
        <v>4199</v>
      </c>
      <c r="D1407">
        <v>14</v>
      </c>
      <c r="E1407" s="1">
        <v>0.92557500000000004</v>
      </c>
      <c r="F1407" s="2">
        <v>1.2030799999999999</v>
      </c>
      <c r="G1407" s="1">
        <v>1.13E-5</v>
      </c>
      <c r="H1407" s="2">
        <v>2.5944600000000002</v>
      </c>
      <c r="I1407" s="1">
        <v>0.77104799999999996</v>
      </c>
      <c r="J1407" s="2">
        <v>-1.0025200000000001</v>
      </c>
      <c r="K1407" s="1">
        <v>0.80025000000000002</v>
      </c>
      <c r="L1407" s="2">
        <v>-1.3088299999999999</v>
      </c>
      <c r="M1407" s="3">
        <v>0.65404200000000001</v>
      </c>
      <c r="N1407" s="2">
        <v>1.0047699999999999</v>
      </c>
      <c r="O1407"/>
      <c r="P1407" s="3">
        <v>0.48444599999999999</v>
      </c>
      <c r="Q1407" s="2">
        <v>1.20122</v>
      </c>
      <c r="R1407" s="2"/>
      <c r="S1407" s="2">
        <v>2.5944600000000002</v>
      </c>
      <c r="T1407" s="2">
        <v>-1.3088299999999999</v>
      </c>
      <c r="U1407" s="2"/>
      <c r="V1407" s="4">
        <v>1.13E-5</v>
      </c>
      <c r="W1407"/>
      <c r="X1407" s="2">
        <v>2.5944600000000002</v>
      </c>
      <c r="Y1407" s="2">
        <v>2.5944600000000002</v>
      </c>
    </row>
    <row r="1408" spans="1:25" x14ac:dyDescent="0.2">
      <c r="A1408" t="s">
        <v>4155</v>
      </c>
      <c r="B1408" t="s">
        <v>4156</v>
      </c>
      <c r="C1408" t="s">
        <v>4157</v>
      </c>
      <c r="D1408">
        <v>14</v>
      </c>
      <c r="E1408" s="1">
        <v>2.3673400000000001E-2</v>
      </c>
      <c r="F1408" s="2">
        <v>2.8645900000000002</v>
      </c>
      <c r="G1408" s="1">
        <v>1.0600000000000001E-8</v>
      </c>
      <c r="H1408" s="2">
        <v>3.5104199999999999</v>
      </c>
      <c r="I1408" s="1">
        <v>2.03E-7</v>
      </c>
      <c r="J1408" s="2">
        <v>1.59276</v>
      </c>
      <c r="K1408" s="1">
        <v>0.23030300000000001</v>
      </c>
      <c r="L1408" s="2">
        <v>4.1571699999999998</v>
      </c>
      <c r="M1408" s="3">
        <v>4.4700000000000002E-7</v>
      </c>
      <c r="N1408" s="2">
        <v>2.4031899999999999</v>
      </c>
      <c r="O1408"/>
      <c r="P1408" s="3">
        <v>4.5800000000000003E-12</v>
      </c>
      <c r="Q1408" s="2">
        <v>2.7393900000000002</v>
      </c>
      <c r="R1408" s="2"/>
      <c r="S1408" s="2">
        <v>4.1571699999999998</v>
      </c>
      <c r="T1408" s="2">
        <v>1.59276</v>
      </c>
      <c r="U1408" s="2"/>
      <c r="V1408" s="4">
        <v>1.0600000000000001E-8</v>
      </c>
      <c r="W1408"/>
      <c r="X1408" s="2">
        <v>4.1571699999999998</v>
      </c>
      <c r="Y1408" s="2">
        <v>4.1571699999999998</v>
      </c>
    </row>
    <row r="1409" spans="1:25" x14ac:dyDescent="0.2">
      <c r="A1409" t="s">
        <v>4200</v>
      </c>
      <c r="B1409" t="s">
        <v>4201</v>
      </c>
      <c r="C1409" t="s">
        <v>4202</v>
      </c>
      <c r="D1409">
        <v>14</v>
      </c>
      <c r="E1409" s="1">
        <v>2.88408E-2</v>
      </c>
      <c r="F1409" s="2">
        <v>-1.6023000000000001</v>
      </c>
      <c r="G1409" s="1">
        <v>3.0199999999999999E-5</v>
      </c>
      <c r="H1409" s="2">
        <v>-2.0087899999999999</v>
      </c>
      <c r="I1409" s="1">
        <v>0.27588499999999999</v>
      </c>
      <c r="J1409" s="2">
        <v>-1.0078100000000001</v>
      </c>
      <c r="K1409" s="1">
        <v>0.12492399999999999</v>
      </c>
      <c r="L1409" s="2">
        <v>-1.21279</v>
      </c>
      <c r="M1409" s="3">
        <v>0.67343900000000001</v>
      </c>
      <c r="N1409" s="2">
        <v>1.00542</v>
      </c>
      <c r="O1409"/>
      <c r="P1409" s="3">
        <v>2.2800000000000002E-6</v>
      </c>
      <c r="Q1409" s="2">
        <v>-1.31671</v>
      </c>
      <c r="R1409" s="2"/>
      <c r="S1409" s="2">
        <v>1.00542</v>
      </c>
      <c r="T1409" s="2">
        <v>-2.0087899999999999</v>
      </c>
      <c r="U1409" s="2"/>
      <c r="V1409" s="4">
        <v>3.0199999999999999E-5</v>
      </c>
      <c r="W1409"/>
      <c r="X1409" s="2">
        <v>-2.0087899999999999</v>
      </c>
      <c r="Y1409" s="2">
        <v>2.0087899999999999</v>
      </c>
    </row>
    <row r="1410" spans="1:25" x14ac:dyDescent="0.2">
      <c r="A1410" t="s">
        <v>4293</v>
      </c>
      <c r="B1410" t="s">
        <v>4294</v>
      </c>
      <c r="C1410" t="s">
        <v>4295</v>
      </c>
      <c r="D1410">
        <v>14</v>
      </c>
      <c r="E1410" s="5">
        <v>0.70196999999999998</v>
      </c>
      <c r="F1410" s="6">
        <v>-1.87314</v>
      </c>
      <c r="G1410" s="5">
        <v>0.38400899999999999</v>
      </c>
      <c r="H1410" s="6">
        <v>-1.10548</v>
      </c>
      <c r="I1410" s="5">
        <v>0.92307799999999995</v>
      </c>
      <c r="J1410" s="6">
        <v>1.00098</v>
      </c>
      <c r="K1410" s="5">
        <v>1.48425E-2</v>
      </c>
      <c r="L1410" s="6">
        <v>-3.9192</v>
      </c>
      <c r="M1410">
        <v>0.14384</v>
      </c>
      <c r="N1410">
        <v>1.00769</v>
      </c>
      <c r="O1410"/>
      <c r="P1410">
        <v>1.4484500000000001E-2</v>
      </c>
      <c r="Q1410">
        <v>-1.48298</v>
      </c>
      <c r="R1410"/>
      <c r="S1410" s="6">
        <v>1.00769</v>
      </c>
      <c r="T1410" s="6">
        <v>-3.9192</v>
      </c>
      <c r="U1410"/>
      <c r="V1410">
        <v>1.48425E-2</v>
      </c>
      <c r="W1410"/>
      <c r="X1410" s="2">
        <v>-3.9192</v>
      </c>
      <c r="Y1410" s="2">
        <v>3.9192</v>
      </c>
    </row>
    <row r="1411" spans="1:25" x14ac:dyDescent="0.2">
      <c r="A1411" t="s">
        <v>4242</v>
      </c>
      <c r="B1411" t="s">
        <v>4243</v>
      </c>
      <c r="C1411" t="s">
        <v>4244</v>
      </c>
      <c r="D1411">
        <v>14</v>
      </c>
      <c r="E1411" s="1">
        <v>0.10664899999999999</v>
      </c>
      <c r="F1411" s="2">
        <v>1.5042199999999999</v>
      </c>
      <c r="G1411" s="1">
        <v>2.29E-7</v>
      </c>
      <c r="H1411" s="2">
        <v>1.55349</v>
      </c>
      <c r="I1411" s="1">
        <v>1.04E-8</v>
      </c>
      <c r="J1411" s="2">
        <v>2.3669199999999999</v>
      </c>
      <c r="K1411" s="1">
        <v>0.64963199999999999</v>
      </c>
      <c r="L1411" s="2">
        <v>1.18652</v>
      </c>
      <c r="M1411" s="3">
        <v>0.25869999999999999</v>
      </c>
      <c r="N1411" s="2">
        <v>1.00918</v>
      </c>
      <c r="O1411"/>
      <c r="P1411" s="3">
        <v>1.99E-8</v>
      </c>
      <c r="Q1411" s="2">
        <v>1.4673499999999999</v>
      </c>
      <c r="R1411" s="2"/>
      <c r="S1411" s="2">
        <v>2.3669199999999999</v>
      </c>
      <c r="T1411" s="2">
        <v>1.00918</v>
      </c>
      <c r="U1411" s="2"/>
      <c r="V1411" s="4">
        <v>1.04E-8</v>
      </c>
      <c r="W1411"/>
      <c r="X1411" s="2">
        <v>2.3669199999999999</v>
      </c>
      <c r="Y1411" s="2">
        <v>2.3669199999999999</v>
      </c>
    </row>
    <row r="1412" spans="1:25" x14ac:dyDescent="0.2">
      <c r="A1412" t="s">
        <v>4245</v>
      </c>
      <c r="B1412" t="s">
        <v>4246</v>
      </c>
      <c r="C1412" t="s">
        <v>4247</v>
      </c>
      <c r="D1412">
        <v>14</v>
      </c>
      <c r="E1412" s="1">
        <v>0.176097</v>
      </c>
      <c r="F1412" s="2">
        <v>1.5856300000000001</v>
      </c>
      <c r="G1412" s="1">
        <v>1.6913399999999999E-3</v>
      </c>
      <c r="H1412" s="2">
        <v>1.33056</v>
      </c>
      <c r="I1412" s="1">
        <v>3.5500000000000002E-5</v>
      </c>
      <c r="J1412" s="2">
        <v>2.10697</v>
      </c>
      <c r="K1412" s="1">
        <v>0.69930199999999998</v>
      </c>
      <c r="L1412" s="2">
        <v>1.60032</v>
      </c>
      <c r="M1412" s="3">
        <v>2.6397399999999999E-4</v>
      </c>
      <c r="N1412" s="2">
        <v>1.76722</v>
      </c>
      <c r="O1412"/>
      <c r="P1412" s="3">
        <v>1.59E-5</v>
      </c>
      <c r="Q1412" s="2">
        <v>1.6607499999999999</v>
      </c>
      <c r="R1412" s="2"/>
      <c r="S1412" s="2">
        <v>2.10697</v>
      </c>
      <c r="T1412" s="2">
        <v>1.33056</v>
      </c>
      <c r="U1412" s="2"/>
      <c r="V1412" s="4">
        <v>3.5500000000000002E-5</v>
      </c>
      <c r="W1412"/>
      <c r="X1412" s="2">
        <v>2.10697</v>
      </c>
      <c r="Y1412" s="2">
        <v>2.10697</v>
      </c>
    </row>
    <row r="1413" spans="1:25" x14ac:dyDescent="0.2">
      <c r="A1413" t="s">
        <v>4317</v>
      </c>
      <c r="B1413" t="s">
        <v>4318</v>
      </c>
      <c r="C1413" t="s">
        <v>4319</v>
      </c>
      <c r="D1413" s="7">
        <v>14</v>
      </c>
      <c r="E1413" s="1">
        <v>2.8561199999999998E-2</v>
      </c>
      <c r="F1413" s="2">
        <v>2.2335500000000001</v>
      </c>
      <c r="G1413" s="1">
        <v>1.0499999999999999E-6</v>
      </c>
      <c r="H1413" s="2">
        <v>1.5841499999999999</v>
      </c>
      <c r="I1413" s="1">
        <v>7.4080599999999996E-2</v>
      </c>
      <c r="J1413" s="2">
        <v>1.13713</v>
      </c>
      <c r="K1413" s="1">
        <v>0.76603100000000002</v>
      </c>
      <c r="L1413" s="2">
        <v>1.3363499999999999</v>
      </c>
      <c r="M1413" s="3">
        <v>1.0506700000000001E-3</v>
      </c>
      <c r="N1413" s="2">
        <v>1.2030400000000001</v>
      </c>
      <c r="O1413"/>
      <c r="P1413" s="3">
        <v>7.5371499999999996E-4</v>
      </c>
      <c r="Q1413" s="2">
        <v>1.4655899999999999</v>
      </c>
      <c r="R1413" s="2"/>
      <c r="S1413" s="2">
        <v>2.2335500000000001</v>
      </c>
      <c r="T1413" s="2">
        <v>1.13713</v>
      </c>
      <c r="U1413" s="2"/>
      <c r="V1413" s="4">
        <v>1.0499999999999999E-6</v>
      </c>
      <c r="W1413"/>
      <c r="X1413" s="2">
        <v>2.2335500000000001</v>
      </c>
      <c r="Y1413" s="2">
        <v>2.2335500000000001</v>
      </c>
    </row>
    <row r="1414" spans="1:25" x14ac:dyDescent="0.2">
      <c r="A1414" t="s">
        <v>4203</v>
      </c>
      <c r="B1414" t="s">
        <v>4204</v>
      </c>
      <c r="C1414" t="s">
        <v>4205</v>
      </c>
      <c r="D1414">
        <v>14</v>
      </c>
      <c r="E1414" s="1">
        <v>1.5422E-2</v>
      </c>
      <c r="F1414" s="2">
        <v>-1.8172200000000001</v>
      </c>
      <c r="G1414" s="1">
        <v>4.8699999999999999E-8</v>
      </c>
      <c r="H1414" s="2">
        <v>-2.54386</v>
      </c>
      <c r="I1414" s="1">
        <v>6.8700000000000005E-7</v>
      </c>
      <c r="J1414" s="2">
        <v>-2.3448799999999999</v>
      </c>
      <c r="K1414" s="1">
        <v>6.22488E-2</v>
      </c>
      <c r="L1414" s="2">
        <v>-1.4587300000000001</v>
      </c>
      <c r="M1414" s="3">
        <v>4.8099999999999997E-6</v>
      </c>
      <c r="N1414" s="2">
        <v>-1.9035200000000001</v>
      </c>
      <c r="O1414"/>
      <c r="P1414" s="3">
        <v>5.1299999999999997E-21</v>
      </c>
      <c r="Q1414" s="2">
        <v>-1.9895099999999999</v>
      </c>
      <c r="R1414" s="2"/>
      <c r="S1414" s="2">
        <v>-1.4587300000000001</v>
      </c>
      <c r="T1414" s="2">
        <v>-2.54386</v>
      </c>
      <c r="U1414" s="2"/>
      <c r="V1414" s="4">
        <v>4.8699999999999999E-8</v>
      </c>
      <c r="W1414"/>
      <c r="X1414" s="2">
        <v>-2.54386</v>
      </c>
      <c r="Y1414" s="2">
        <v>2.54386</v>
      </c>
    </row>
    <row r="1415" spans="1:25" x14ac:dyDescent="0.2">
      <c r="A1415" t="s">
        <v>4320</v>
      </c>
      <c r="B1415" t="s">
        <v>4321</v>
      </c>
      <c r="C1415" t="s">
        <v>4322</v>
      </c>
      <c r="D1415" s="7">
        <v>14</v>
      </c>
      <c r="E1415" s="1">
        <v>0.13652800000000001</v>
      </c>
      <c r="F1415" s="2">
        <v>-3.7781699999999998</v>
      </c>
      <c r="G1415" s="1">
        <v>6.6851699999999998E-4</v>
      </c>
      <c r="H1415" s="2">
        <v>-3.5070100000000002</v>
      </c>
      <c r="I1415" s="1">
        <v>1.6199999999999999E-6</v>
      </c>
      <c r="J1415" s="2">
        <v>-4.8259699999999999</v>
      </c>
      <c r="K1415" s="1">
        <v>6.8745700000000007E-2</v>
      </c>
      <c r="L1415" s="2">
        <v>-4.4991300000000001</v>
      </c>
      <c r="M1415" s="3">
        <v>7.8194700000000002E-3</v>
      </c>
      <c r="N1415" s="2">
        <v>-4.7003199999999996</v>
      </c>
      <c r="O1415"/>
      <c r="P1415" s="3">
        <v>2.8900000000000002E-14</v>
      </c>
      <c r="Q1415" s="2">
        <v>-4.2282099999999998</v>
      </c>
      <c r="R1415" s="2"/>
      <c r="S1415" s="2">
        <v>-3.5070100000000002</v>
      </c>
      <c r="T1415" s="2">
        <v>-4.8259699999999999</v>
      </c>
      <c r="U1415" s="2"/>
      <c r="V1415" s="4">
        <v>1.6199999999999999E-6</v>
      </c>
      <c r="W1415"/>
      <c r="X1415" s="2">
        <v>-4.8259699999999999</v>
      </c>
      <c r="Y1415" s="2">
        <v>4.8259699999999999</v>
      </c>
    </row>
    <row r="1416" spans="1:25" x14ac:dyDescent="0.2">
      <c r="A1416" t="s">
        <v>4248</v>
      </c>
      <c r="B1416" t="s">
        <v>4249</v>
      </c>
      <c r="C1416" t="s">
        <v>4250</v>
      </c>
      <c r="D1416">
        <v>14</v>
      </c>
      <c r="E1416" s="5">
        <v>0.70644499999999999</v>
      </c>
      <c r="F1416" s="6">
        <v>1.07992</v>
      </c>
      <c r="G1416" s="5">
        <v>0.92993999999999999</v>
      </c>
      <c r="H1416" s="6">
        <v>1.0033300000000001</v>
      </c>
      <c r="I1416" s="5">
        <v>2.22938E-4</v>
      </c>
      <c r="J1416" s="6">
        <v>2.56874</v>
      </c>
      <c r="K1416" s="5">
        <v>0.69834099999999999</v>
      </c>
      <c r="L1416" s="6">
        <v>1.0498799999999999</v>
      </c>
      <c r="M1416">
        <v>0.68565699999999996</v>
      </c>
      <c r="N1416">
        <v>1.0077</v>
      </c>
      <c r="O1416"/>
      <c r="P1416">
        <v>2.3566199999999998E-3</v>
      </c>
      <c r="Q1416">
        <v>1.2446600000000001</v>
      </c>
      <c r="R1416"/>
      <c r="S1416" s="6">
        <v>2.56874</v>
      </c>
      <c r="T1416" s="6">
        <v>1.0033300000000001</v>
      </c>
      <c r="U1416"/>
      <c r="V1416">
        <v>2.22938E-4</v>
      </c>
      <c r="W1416"/>
      <c r="X1416" s="2">
        <v>2.56874</v>
      </c>
      <c r="Y1416" s="2">
        <v>2.56874</v>
      </c>
    </row>
    <row r="1417" spans="1:25" x14ac:dyDescent="0.2">
      <c r="A1417" t="s">
        <v>4251</v>
      </c>
      <c r="B1417" t="s">
        <v>4252</v>
      </c>
      <c r="C1417" t="s">
        <v>4253</v>
      </c>
      <c r="D1417">
        <v>14</v>
      </c>
      <c r="E1417" s="5">
        <v>6.2754100000000001E-4</v>
      </c>
      <c r="F1417" s="6">
        <v>-1.9166799999999999</v>
      </c>
      <c r="G1417" s="5">
        <v>9.2999999999999999E-7</v>
      </c>
      <c r="H1417" s="6">
        <v>-1.78535</v>
      </c>
      <c r="I1417" s="5">
        <v>5.0799999999999996E-6</v>
      </c>
      <c r="J1417" s="6">
        <v>-2.1070600000000002</v>
      </c>
      <c r="K1417" s="5">
        <v>0.20249500000000001</v>
      </c>
      <c r="L1417" s="6">
        <v>-1.7014199999999999</v>
      </c>
      <c r="M1417">
        <v>2.44E-5</v>
      </c>
      <c r="N1417">
        <v>-2.5350600000000001</v>
      </c>
      <c r="O1417"/>
      <c r="P1417">
        <v>2.52E-20</v>
      </c>
      <c r="Q1417">
        <v>-1.9984999999999999</v>
      </c>
      <c r="R1417"/>
      <c r="S1417" s="6">
        <v>-1.7014199999999999</v>
      </c>
      <c r="T1417" s="6">
        <v>-2.5350600000000001</v>
      </c>
      <c r="U1417"/>
      <c r="V1417">
        <v>9.2999999999999999E-7</v>
      </c>
      <c r="W1417"/>
      <c r="X1417" s="2">
        <v>-2.5350600000000001</v>
      </c>
      <c r="Y1417" s="2">
        <v>2.5350600000000001</v>
      </c>
    </row>
    <row r="1418" spans="1:25" x14ac:dyDescent="0.2">
      <c r="A1418" t="s">
        <v>4158</v>
      </c>
      <c r="B1418" t="s">
        <v>4159</v>
      </c>
      <c r="C1418" t="s">
        <v>4160</v>
      </c>
      <c r="D1418">
        <v>14</v>
      </c>
      <c r="E1418" s="1">
        <v>2.22E-7</v>
      </c>
      <c r="F1418" s="2">
        <v>-6.2429699999999997</v>
      </c>
      <c r="G1418" s="1">
        <v>3.8000000000000001E-7</v>
      </c>
      <c r="H1418" s="2">
        <v>-4.6377600000000001</v>
      </c>
      <c r="I1418" s="1">
        <v>2.04E-6</v>
      </c>
      <c r="J1418" s="2">
        <v>-4.13788</v>
      </c>
      <c r="K1418" s="1">
        <v>1.15526E-3</v>
      </c>
      <c r="L1418" s="2">
        <v>-7.2865799999999998</v>
      </c>
      <c r="M1418" s="3">
        <v>3.6500000000000002E-6</v>
      </c>
      <c r="N1418" s="2">
        <v>-4.7763600000000004</v>
      </c>
      <c r="O1418"/>
      <c r="P1418" s="3">
        <v>1.83E-32</v>
      </c>
      <c r="Q1418" s="2">
        <v>-5.2551800000000002</v>
      </c>
      <c r="R1418" s="2"/>
      <c r="S1418" s="2">
        <v>-4.13788</v>
      </c>
      <c r="T1418" s="2">
        <v>-7.2865799999999998</v>
      </c>
      <c r="U1418" s="2"/>
      <c r="V1418" s="4">
        <v>2.22E-7</v>
      </c>
      <c r="W1418"/>
      <c r="X1418" s="2">
        <v>-7.2865799999999998</v>
      </c>
      <c r="Y1418" s="2">
        <v>7.2865799999999998</v>
      </c>
    </row>
    <row r="1419" spans="1:25" x14ac:dyDescent="0.2">
      <c r="A1419" t="s">
        <v>4254</v>
      </c>
      <c r="B1419" t="s">
        <v>4255</v>
      </c>
      <c r="C1419" t="s">
        <v>4256</v>
      </c>
      <c r="D1419">
        <v>14</v>
      </c>
      <c r="E1419" s="5">
        <v>0.88233300000000003</v>
      </c>
      <c r="F1419" s="6">
        <v>-1.0095799999999999</v>
      </c>
      <c r="G1419" s="5">
        <v>0.96289400000000003</v>
      </c>
      <c r="H1419" s="6">
        <v>1.0009699999999999</v>
      </c>
      <c r="I1419" s="5">
        <v>1.1599999999999999E-9</v>
      </c>
      <c r="J1419" s="6">
        <v>5.1586100000000004</v>
      </c>
      <c r="K1419" s="5">
        <v>0.69834099999999999</v>
      </c>
      <c r="L1419" s="6">
        <v>-1.19354</v>
      </c>
      <c r="M1419">
        <v>0.395986</v>
      </c>
      <c r="N1419">
        <v>-1.0087200000000001</v>
      </c>
      <c r="O1419"/>
      <c r="P1419">
        <v>1.7652600000000001E-2</v>
      </c>
      <c r="Q1419">
        <v>1.3509599999999999</v>
      </c>
      <c r="R1419"/>
      <c r="S1419" s="6">
        <v>5.1586100000000004</v>
      </c>
      <c r="T1419" s="6">
        <v>-1.19354</v>
      </c>
      <c r="U1419"/>
      <c r="V1419">
        <v>1.1599999999999999E-9</v>
      </c>
      <c r="W1419"/>
      <c r="X1419" s="2">
        <v>5.1586100000000004</v>
      </c>
      <c r="Y1419" s="2">
        <v>5.1586100000000004</v>
      </c>
    </row>
    <row r="1420" spans="1:25" x14ac:dyDescent="0.2">
      <c r="A1420" t="s">
        <v>4257</v>
      </c>
      <c r="B1420" t="s">
        <v>4258</v>
      </c>
      <c r="C1420" t="s">
        <v>4259</v>
      </c>
      <c r="D1420">
        <v>14</v>
      </c>
      <c r="E1420" s="5">
        <v>1.93335E-2</v>
      </c>
      <c r="F1420" s="6">
        <v>1.4446300000000001</v>
      </c>
      <c r="G1420" s="5">
        <v>1.5025800000000001E-4</v>
      </c>
      <c r="H1420" s="6">
        <v>1.5742799999999999</v>
      </c>
      <c r="I1420" s="5">
        <v>7.1600000000000006E-5</v>
      </c>
      <c r="J1420" s="6">
        <v>-2.2482099999999998</v>
      </c>
      <c r="K1420" s="5">
        <v>0.118974</v>
      </c>
      <c r="L1420" s="6">
        <v>1.96045</v>
      </c>
      <c r="M1420">
        <v>1.0931E-4</v>
      </c>
      <c r="N1420">
        <v>1.72072</v>
      </c>
      <c r="O1420"/>
      <c r="P1420">
        <v>3.3625500000000003E-2</v>
      </c>
      <c r="Q1420">
        <v>1.26475</v>
      </c>
      <c r="R1420"/>
      <c r="S1420" s="6">
        <v>1.96045</v>
      </c>
      <c r="T1420" s="6">
        <v>-2.2482099999999998</v>
      </c>
      <c r="U1420"/>
      <c r="V1420">
        <v>7.1600000000000006E-5</v>
      </c>
      <c r="W1420"/>
      <c r="X1420" s="2">
        <v>-2.2482099999999998</v>
      </c>
      <c r="Y1420" s="2">
        <v>2.2482099999999998</v>
      </c>
    </row>
    <row r="1421" spans="1:25" x14ac:dyDescent="0.2">
      <c r="A1421" t="s">
        <v>4260</v>
      </c>
      <c r="B1421" t="s">
        <v>4261</v>
      </c>
      <c r="C1421" t="s">
        <v>4262</v>
      </c>
      <c r="D1421">
        <v>14</v>
      </c>
      <c r="E1421" s="5">
        <v>0.76541099999999995</v>
      </c>
      <c r="F1421" s="6">
        <v>-1.1407700000000001</v>
      </c>
      <c r="G1421" s="5">
        <v>0.979576</v>
      </c>
      <c r="H1421" s="6">
        <v>-1.00092</v>
      </c>
      <c r="I1421" s="5">
        <v>2.8600000000000001E-5</v>
      </c>
      <c r="J1421" s="6">
        <v>2.4474800000000001</v>
      </c>
      <c r="K1421" s="5">
        <v>0.80849000000000004</v>
      </c>
      <c r="L1421" s="6">
        <v>1.2543800000000001</v>
      </c>
      <c r="M1421">
        <v>3.1641799999999998E-2</v>
      </c>
      <c r="N1421">
        <v>1.14011</v>
      </c>
      <c r="O1421"/>
      <c r="P1421">
        <v>7.3110900000000006E-2</v>
      </c>
      <c r="Q1421">
        <v>1.25051</v>
      </c>
      <c r="R1421"/>
      <c r="S1421" s="6">
        <v>2.4474800000000001</v>
      </c>
      <c r="T1421" s="6">
        <v>-1.1407700000000001</v>
      </c>
      <c r="U1421"/>
      <c r="V1421">
        <v>2.8600000000000001E-5</v>
      </c>
      <c r="W1421"/>
      <c r="X1421" s="2">
        <v>2.4474800000000001</v>
      </c>
      <c r="Y1421" s="2">
        <v>2.4474800000000001</v>
      </c>
    </row>
    <row r="1422" spans="1:25" x14ac:dyDescent="0.2">
      <c r="A1422" t="s">
        <v>4263</v>
      </c>
      <c r="B1422" t="s">
        <v>4264</v>
      </c>
      <c r="C1422" t="s">
        <v>4265</v>
      </c>
      <c r="D1422">
        <v>14</v>
      </c>
      <c r="E1422" s="5">
        <v>0.84267099999999995</v>
      </c>
      <c r="F1422" s="6">
        <v>-1.02474</v>
      </c>
      <c r="G1422" s="5">
        <v>0.97353100000000004</v>
      </c>
      <c r="H1422" s="6">
        <v>1.00234</v>
      </c>
      <c r="I1422" s="5">
        <v>9.4900000000000004E-7</v>
      </c>
      <c r="J1422" s="6">
        <v>2.30877</v>
      </c>
      <c r="K1422" s="5">
        <v>0.84262999999999999</v>
      </c>
      <c r="L1422" s="6">
        <v>1.2456499999999999</v>
      </c>
      <c r="M1422">
        <v>7.8478800000000001E-2</v>
      </c>
      <c r="N1422">
        <v>1.11917</v>
      </c>
      <c r="O1422"/>
      <c r="P1422">
        <v>6.2636300000000006E-2</v>
      </c>
      <c r="Q1422">
        <v>1.2610399999999999</v>
      </c>
      <c r="R1422"/>
      <c r="S1422" s="6">
        <v>2.30877</v>
      </c>
      <c r="T1422" s="6">
        <v>-1.02474</v>
      </c>
      <c r="U1422"/>
      <c r="V1422">
        <v>9.4900000000000004E-7</v>
      </c>
      <c r="W1422"/>
      <c r="X1422" s="2">
        <v>2.30877</v>
      </c>
      <c r="Y1422" s="2">
        <v>2.30877</v>
      </c>
    </row>
    <row r="1423" spans="1:25" x14ac:dyDescent="0.2">
      <c r="A1423" t="s">
        <v>4161</v>
      </c>
      <c r="B1423" t="s">
        <v>4162</v>
      </c>
      <c r="C1423" t="s">
        <v>4163</v>
      </c>
      <c r="D1423">
        <v>14</v>
      </c>
      <c r="E1423" s="1">
        <v>1.1166300000000001E-2</v>
      </c>
      <c r="F1423" s="2">
        <v>-2.4430200000000002</v>
      </c>
      <c r="G1423" s="1">
        <v>9.4499999999999995E-7</v>
      </c>
      <c r="H1423" s="2">
        <v>-1.76153</v>
      </c>
      <c r="I1423" s="1">
        <v>1.04E-5</v>
      </c>
      <c r="J1423" s="2">
        <v>-2.4657</v>
      </c>
      <c r="K1423" s="1">
        <v>3.6705799999999997E-2</v>
      </c>
      <c r="L1423" s="2">
        <v>-3.0314100000000002</v>
      </c>
      <c r="M1423" s="3">
        <v>6.4999999999999994E-5</v>
      </c>
      <c r="N1423" s="2">
        <v>-1.70594</v>
      </c>
      <c r="O1423"/>
      <c r="P1423" s="3">
        <v>2.1900000000000001E-16</v>
      </c>
      <c r="Q1423" s="2">
        <v>-2.2096300000000002</v>
      </c>
      <c r="R1423" s="2"/>
      <c r="S1423" s="2">
        <v>-1.70594</v>
      </c>
      <c r="T1423" s="2">
        <v>-3.0314100000000002</v>
      </c>
      <c r="U1423" s="2"/>
      <c r="V1423" s="4">
        <v>9.4499999999999995E-7</v>
      </c>
      <c r="W1423"/>
      <c r="X1423" s="2">
        <v>-3.0314100000000002</v>
      </c>
      <c r="Y1423" s="2">
        <v>3.0314100000000002</v>
      </c>
    </row>
    <row r="1424" spans="1:25" x14ac:dyDescent="0.2">
      <c r="A1424" t="s">
        <v>4266</v>
      </c>
      <c r="B1424" t="s">
        <v>4267</v>
      </c>
      <c r="C1424" t="s">
        <v>4268</v>
      </c>
      <c r="D1424">
        <v>14</v>
      </c>
      <c r="E1424" s="5">
        <v>0.74429400000000001</v>
      </c>
      <c r="F1424" s="6">
        <v>-1.03301</v>
      </c>
      <c r="G1424" s="5">
        <v>0.72072999999999998</v>
      </c>
      <c r="H1424" s="6">
        <v>1.0037499999999999</v>
      </c>
      <c r="I1424" s="5">
        <v>2.6299999999999998E-6</v>
      </c>
      <c r="J1424" s="6">
        <v>-2.0425599999999999</v>
      </c>
      <c r="K1424" s="5">
        <v>0.84953599999999996</v>
      </c>
      <c r="L1424" s="6">
        <v>1.0632900000000001</v>
      </c>
      <c r="M1424">
        <v>1.2799999999999999E-5</v>
      </c>
      <c r="N1424">
        <v>-1.4208700000000001</v>
      </c>
      <c r="O1424"/>
      <c r="P1424">
        <v>4.2826399999999998E-4</v>
      </c>
      <c r="Q1424">
        <v>-1.2379800000000001</v>
      </c>
      <c r="R1424"/>
      <c r="S1424" s="6">
        <v>1.0632900000000001</v>
      </c>
      <c r="T1424" s="6">
        <v>-2.0425599999999999</v>
      </c>
      <c r="U1424"/>
      <c r="V1424">
        <v>2.6299999999999998E-6</v>
      </c>
      <c r="W1424"/>
      <c r="X1424" s="2">
        <v>-2.0425599999999999</v>
      </c>
      <c r="Y1424" s="2">
        <v>2.0425599999999999</v>
      </c>
    </row>
    <row r="1425" spans="1:25" x14ac:dyDescent="0.2">
      <c r="A1425" t="s">
        <v>4269</v>
      </c>
      <c r="B1425" t="s">
        <v>4270</v>
      </c>
      <c r="C1425" t="s">
        <v>4271</v>
      </c>
      <c r="D1425">
        <v>14</v>
      </c>
      <c r="E1425" s="5">
        <v>0.139317</v>
      </c>
      <c r="F1425" s="6">
        <v>1.5979000000000001</v>
      </c>
      <c r="G1425" s="5">
        <v>5.3699999999999997E-5</v>
      </c>
      <c r="H1425" s="6">
        <v>1.5498000000000001</v>
      </c>
      <c r="I1425" s="5">
        <v>1.24E-6</v>
      </c>
      <c r="J1425" s="6">
        <v>4.2477799999999997</v>
      </c>
      <c r="K1425" s="5">
        <v>5.2271100000000001E-2</v>
      </c>
      <c r="L1425" s="6">
        <v>2.4707599999999998</v>
      </c>
      <c r="M1425">
        <v>7.8999999999999995E-7</v>
      </c>
      <c r="N1425">
        <v>2.0042499999999999</v>
      </c>
      <c r="O1425"/>
      <c r="P1425">
        <v>1.24E-13</v>
      </c>
      <c r="Q1425">
        <v>2.1917599999999999</v>
      </c>
      <c r="R1425"/>
      <c r="S1425" s="6">
        <v>4.2477799999999997</v>
      </c>
      <c r="T1425" s="6">
        <v>1.5498000000000001</v>
      </c>
      <c r="U1425"/>
      <c r="V1425">
        <v>7.8999999999999995E-7</v>
      </c>
      <c r="W1425"/>
      <c r="X1425" s="2">
        <v>4.2477799999999997</v>
      </c>
      <c r="Y1425" s="2">
        <v>4.2477799999999997</v>
      </c>
    </row>
    <row r="1426" spans="1:25" x14ac:dyDescent="0.2">
      <c r="A1426" t="s">
        <v>4272</v>
      </c>
      <c r="B1426" t="s">
        <v>4273</v>
      </c>
      <c r="C1426" t="s">
        <v>4274</v>
      </c>
      <c r="D1426">
        <v>14</v>
      </c>
      <c r="E1426" s="5">
        <v>0.389071</v>
      </c>
      <c r="F1426" s="6">
        <v>-1.0981099999999999</v>
      </c>
      <c r="G1426" s="5">
        <v>6.2854299999999998E-3</v>
      </c>
      <c r="H1426" s="6">
        <v>-1.4748600000000001</v>
      </c>
      <c r="I1426" s="5">
        <v>4.1600000000000002E-5</v>
      </c>
      <c r="J1426" s="6">
        <v>2.1128399999999998</v>
      </c>
      <c r="K1426" s="5">
        <v>0.961476</v>
      </c>
      <c r="L1426" s="6">
        <v>-1.0072700000000001</v>
      </c>
      <c r="M1426">
        <v>0.30621199999999998</v>
      </c>
      <c r="N1426">
        <v>-1.09918</v>
      </c>
      <c r="O1426"/>
      <c r="P1426">
        <v>0.75444599999999995</v>
      </c>
      <c r="Q1426">
        <v>1.03268</v>
      </c>
      <c r="R1426"/>
      <c r="S1426" s="6">
        <v>2.1128399999999998</v>
      </c>
      <c r="T1426" s="6">
        <v>-1.4748600000000001</v>
      </c>
      <c r="U1426"/>
      <c r="V1426">
        <v>4.1600000000000002E-5</v>
      </c>
      <c r="W1426"/>
      <c r="X1426" s="2">
        <v>2.1128399999999998</v>
      </c>
      <c r="Y1426" s="2">
        <v>2.1128399999999998</v>
      </c>
    </row>
    <row r="1427" spans="1:25" x14ac:dyDescent="0.2">
      <c r="A1427" t="s">
        <v>4164</v>
      </c>
      <c r="B1427" t="s">
        <v>4165</v>
      </c>
      <c r="C1427" t="s">
        <v>4166</v>
      </c>
      <c r="D1427">
        <v>14</v>
      </c>
      <c r="E1427" s="1">
        <v>2.05E-5</v>
      </c>
      <c r="F1427" s="2">
        <v>-4.9424400000000004</v>
      </c>
      <c r="G1427" s="1">
        <v>1.1900000000000001E-8</v>
      </c>
      <c r="H1427" s="2">
        <v>-5.1754300000000004</v>
      </c>
      <c r="I1427" s="1">
        <v>7.7599999999999997E-9</v>
      </c>
      <c r="J1427" s="2">
        <v>-4.2656099999999997</v>
      </c>
      <c r="K1427" s="1">
        <v>8.1100000000000006E-5</v>
      </c>
      <c r="L1427" s="2">
        <v>-4.4393500000000001</v>
      </c>
      <c r="M1427" s="3">
        <v>4.9799999999999998E-6</v>
      </c>
      <c r="N1427" s="2">
        <v>-3.8352599999999999</v>
      </c>
      <c r="O1427"/>
      <c r="P1427" s="3">
        <v>2.7899999999999999E-37</v>
      </c>
      <c r="Q1427" s="2">
        <v>-4.4994100000000001</v>
      </c>
      <c r="R1427" s="2"/>
      <c r="S1427" s="2">
        <v>-3.8352599999999999</v>
      </c>
      <c r="T1427" s="2">
        <v>-5.1754300000000004</v>
      </c>
      <c r="U1427" s="2"/>
      <c r="V1427" s="4">
        <v>7.7599999999999997E-9</v>
      </c>
      <c r="W1427"/>
      <c r="X1427" s="2">
        <v>-5.1754300000000004</v>
      </c>
      <c r="Y1427" s="2">
        <v>5.1754300000000004</v>
      </c>
    </row>
    <row r="1428" spans="1:25" x14ac:dyDescent="0.2">
      <c r="A1428" t="s">
        <v>4275</v>
      </c>
      <c r="B1428" t="s">
        <v>4276</v>
      </c>
      <c r="C1428" t="s">
        <v>4277</v>
      </c>
      <c r="D1428">
        <v>14</v>
      </c>
      <c r="E1428" s="5">
        <v>0.75122900000000004</v>
      </c>
      <c r="F1428" s="6">
        <v>1.01905</v>
      </c>
      <c r="G1428" s="5">
        <v>0.39341599999999999</v>
      </c>
      <c r="H1428" s="6">
        <v>1.0055400000000001</v>
      </c>
      <c r="I1428" s="5">
        <v>2.7599999999999999E-8</v>
      </c>
      <c r="J1428" s="6">
        <v>4.2918599999999998</v>
      </c>
      <c r="K1428" s="5">
        <v>0.76387499999999997</v>
      </c>
      <c r="L1428" s="6">
        <v>-1.0039400000000001</v>
      </c>
      <c r="M1428">
        <v>0.992143</v>
      </c>
      <c r="N1428">
        <v>1.0001899999999999</v>
      </c>
      <c r="O1428"/>
      <c r="P1428">
        <v>3.4138800000000002E-3</v>
      </c>
      <c r="Q1428">
        <v>1.3511599999999999</v>
      </c>
      <c r="R1428"/>
      <c r="S1428" s="6">
        <v>4.2918599999999998</v>
      </c>
      <c r="T1428" s="6">
        <v>-1.0039400000000001</v>
      </c>
      <c r="U1428"/>
      <c r="V1428">
        <v>2.7599999999999999E-8</v>
      </c>
      <c r="W1428"/>
      <c r="X1428" s="2">
        <v>4.2918599999999998</v>
      </c>
      <c r="Y1428" s="2">
        <v>4.2918599999999998</v>
      </c>
    </row>
    <row r="1429" spans="1:25" x14ac:dyDescent="0.2">
      <c r="A1429" t="s">
        <v>4278</v>
      </c>
      <c r="B1429" t="s">
        <v>4279</v>
      </c>
      <c r="C1429" t="s">
        <v>4280</v>
      </c>
      <c r="D1429">
        <v>14</v>
      </c>
      <c r="E1429" s="5">
        <v>1.1797800000000001E-2</v>
      </c>
      <c r="F1429" s="6">
        <v>1.8464700000000001</v>
      </c>
      <c r="G1429" s="5">
        <v>5.0699999999999997E-7</v>
      </c>
      <c r="H1429" s="6">
        <v>1.83528</v>
      </c>
      <c r="I1429" s="5">
        <v>1.8400000000000001E-7</v>
      </c>
      <c r="J1429" s="6">
        <v>2.9956100000000001</v>
      </c>
      <c r="K1429" s="5">
        <v>0.18456500000000001</v>
      </c>
      <c r="L1429" s="6">
        <v>2.0774699999999999</v>
      </c>
      <c r="M1429">
        <v>3.7700000000000002E-5</v>
      </c>
      <c r="N1429">
        <v>1.64646</v>
      </c>
      <c r="O1429"/>
      <c r="P1429">
        <v>2.8099999999999998E-16</v>
      </c>
      <c r="Q1429">
        <v>2.03009</v>
      </c>
      <c r="R1429"/>
      <c r="S1429" s="6">
        <v>2.9956100000000001</v>
      </c>
      <c r="T1429" s="6">
        <v>1.64646</v>
      </c>
      <c r="U1429"/>
      <c r="V1429">
        <v>1.8400000000000001E-7</v>
      </c>
      <c r="W1429"/>
      <c r="X1429" s="2">
        <v>2.9956100000000001</v>
      </c>
      <c r="Y1429" s="2">
        <v>2.9956100000000001</v>
      </c>
    </row>
    <row r="1430" spans="1:25" x14ac:dyDescent="0.2">
      <c r="A1430" t="s">
        <v>4299</v>
      </c>
      <c r="B1430" t="s">
        <v>4300</v>
      </c>
      <c r="C1430" t="s">
        <v>4301</v>
      </c>
      <c r="D1430">
        <v>14</v>
      </c>
      <c r="E1430" s="5">
        <v>0.990425</v>
      </c>
      <c r="F1430" s="6">
        <v>1.0071600000000001</v>
      </c>
      <c r="G1430" s="5">
        <v>4.0158799999999998E-4</v>
      </c>
      <c r="H1430" s="6">
        <v>-1.33633</v>
      </c>
      <c r="I1430" s="5">
        <v>6.7282700000000001E-2</v>
      </c>
      <c r="J1430" s="6">
        <v>-1.1636200000000001</v>
      </c>
      <c r="K1430" s="5">
        <v>0.787941</v>
      </c>
      <c r="L1430" s="6">
        <v>-1.06291</v>
      </c>
      <c r="M1430">
        <v>1.84E-5</v>
      </c>
      <c r="N1430">
        <v>-2.02427</v>
      </c>
      <c r="O1430"/>
      <c r="P1430">
        <v>2.1267500000000001E-4</v>
      </c>
      <c r="Q1430">
        <v>-1.27711</v>
      </c>
      <c r="R1430"/>
      <c r="S1430" s="6">
        <v>1.0071600000000001</v>
      </c>
      <c r="T1430" s="6">
        <v>-2.02427</v>
      </c>
      <c r="U1430"/>
      <c r="V1430">
        <v>1.84E-5</v>
      </c>
      <c r="W1430"/>
      <c r="X1430" s="2">
        <v>-2.02427</v>
      </c>
      <c r="Y1430" s="2">
        <v>2.02427</v>
      </c>
    </row>
    <row r="1431" spans="1:25" x14ac:dyDescent="0.2">
      <c r="A1431" t="s">
        <v>4281</v>
      </c>
      <c r="B1431" t="s">
        <v>4282</v>
      </c>
      <c r="C1431" t="s">
        <v>4283</v>
      </c>
      <c r="D1431">
        <v>14</v>
      </c>
      <c r="E1431" s="5">
        <v>0.89605800000000002</v>
      </c>
      <c r="F1431" s="6">
        <v>-1.0558099999999999</v>
      </c>
      <c r="G1431" s="5">
        <v>7.72706E-3</v>
      </c>
      <c r="H1431" s="6">
        <v>-1.3609800000000001</v>
      </c>
      <c r="I1431" s="5">
        <v>4.16E-6</v>
      </c>
      <c r="J1431" s="6">
        <v>2.8952900000000001</v>
      </c>
      <c r="K1431" s="5">
        <v>0.75942799999999999</v>
      </c>
      <c r="L1431" s="6">
        <v>-1.25017</v>
      </c>
      <c r="M1431">
        <v>1.1731000000000001E-3</v>
      </c>
      <c r="N1431">
        <v>-1.6706399999999999</v>
      </c>
      <c r="O1431"/>
      <c r="P1431">
        <v>0.99352399999999996</v>
      </c>
      <c r="Q1431">
        <v>-1.0015400000000001</v>
      </c>
      <c r="R1431"/>
      <c r="S1431" s="6">
        <v>2.8952900000000001</v>
      </c>
      <c r="T1431" s="6">
        <v>-1.6706399999999999</v>
      </c>
      <c r="U1431"/>
      <c r="V1431">
        <v>4.16E-6</v>
      </c>
      <c r="W1431"/>
      <c r="X1431" s="2">
        <v>2.8952900000000001</v>
      </c>
      <c r="Y1431" s="2">
        <v>2.8952900000000001</v>
      </c>
    </row>
    <row r="1432" spans="1:25" x14ac:dyDescent="0.2">
      <c r="A1432" t="s">
        <v>4284</v>
      </c>
      <c r="B1432" t="s">
        <v>4285</v>
      </c>
      <c r="C1432" t="s">
        <v>4286</v>
      </c>
      <c r="D1432">
        <v>14</v>
      </c>
      <c r="E1432" s="5">
        <v>0.95660900000000004</v>
      </c>
      <c r="F1432" s="6">
        <v>-1.0188299999999999</v>
      </c>
      <c r="G1432" s="5">
        <v>0.75895199999999996</v>
      </c>
      <c r="H1432" s="6">
        <v>-1.02538</v>
      </c>
      <c r="I1432" s="5">
        <v>3.89E-7</v>
      </c>
      <c r="J1432" s="6">
        <v>-2.3869600000000002</v>
      </c>
      <c r="K1432" s="5">
        <v>0.71757700000000002</v>
      </c>
      <c r="L1432" s="6">
        <v>1.2155100000000001</v>
      </c>
      <c r="M1432">
        <v>7.9300000000000003E-5</v>
      </c>
      <c r="N1432">
        <v>-1.70279</v>
      </c>
      <c r="O1432"/>
      <c r="P1432">
        <v>3.85688E-3</v>
      </c>
      <c r="Q1432">
        <v>-1.2965500000000001</v>
      </c>
      <c r="R1432"/>
      <c r="S1432" s="6">
        <v>1.2155100000000001</v>
      </c>
      <c r="T1432" s="6">
        <v>-2.3869600000000002</v>
      </c>
      <c r="U1432"/>
      <c r="V1432">
        <v>3.89E-7</v>
      </c>
      <c r="W1432"/>
      <c r="X1432" s="2">
        <v>-2.3869600000000002</v>
      </c>
      <c r="Y1432" s="2">
        <v>2.3869600000000002</v>
      </c>
    </row>
    <row r="1433" spans="1:25" x14ac:dyDescent="0.2">
      <c r="A1433" t="s">
        <v>4167</v>
      </c>
      <c r="B1433" t="s">
        <v>4168</v>
      </c>
      <c r="C1433" t="s">
        <v>4169</v>
      </c>
      <c r="D1433">
        <v>14</v>
      </c>
      <c r="E1433" s="1">
        <v>2.7797899999999998E-4</v>
      </c>
      <c r="F1433" s="2">
        <v>-2.8268900000000001</v>
      </c>
      <c r="G1433" s="1">
        <v>2.48E-7</v>
      </c>
      <c r="H1433" s="2">
        <v>-3.4533100000000001</v>
      </c>
      <c r="I1433" s="1">
        <v>6.3799999999999997E-7</v>
      </c>
      <c r="J1433" s="2">
        <v>-3.78043</v>
      </c>
      <c r="K1433" s="1">
        <v>6.0490799999999997E-2</v>
      </c>
      <c r="L1433" s="2">
        <v>-3.1465299999999998</v>
      </c>
      <c r="M1433" s="3">
        <v>3.2899999999999998E-6</v>
      </c>
      <c r="N1433" s="2">
        <v>-3.0132099999999999</v>
      </c>
      <c r="O1433"/>
      <c r="P1433" s="3">
        <v>3.0300000000000001E-25</v>
      </c>
      <c r="Q1433" s="2">
        <v>-3.21665</v>
      </c>
      <c r="R1433" s="2"/>
      <c r="S1433" s="2">
        <v>-2.8268900000000001</v>
      </c>
      <c r="T1433" s="2">
        <v>-3.78043</v>
      </c>
      <c r="U1433" s="2"/>
      <c r="V1433" s="4">
        <v>2.48E-7</v>
      </c>
      <c r="W1433"/>
      <c r="X1433" s="2">
        <v>-3.78043</v>
      </c>
      <c r="Y1433" s="2">
        <v>3.78043</v>
      </c>
    </row>
    <row r="1434" spans="1:25" x14ac:dyDescent="0.2">
      <c r="A1434" t="s">
        <v>4206</v>
      </c>
      <c r="B1434" t="s">
        <v>4207</v>
      </c>
      <c r="C1434" t="s">
        <v>4208</v>
      </c>
      <c r="D1434">
        <v>14</v>
      </c>
      <c r="E1434" s="1">
        <v>3.1047700000000001E-2</v>
      </c>
      <c r="F1434" s="2">
        <v>-1.50379</v>
      </c>
      <c r="G1434" s="1">
        <v>2.4499999999999999E-5</v>
      </c>
      <c r="H1434" s="2">
        <v>-2.00604</v>
      </c>
      <c r="I1434" s="1">
        <v>2.9499999999999999E-5</v>
      </c>
      <c r="J1434" s="2">
        <v>-1.4521599999999999</v>
      </c>
      <c r="K1434" s="1">
        <v>0.129771</v>
      </c>
      <c r="L1434" s="2">
        <v>-1.4161600000000001</v>
      </c>
      <c r="M1434" s="3">
        <v>1.00542E-4</v>
      </c>
      <c r="N1434" s="2">
        <v>-1.60049</v>
      </c>
      <c r="O1434"/>
      <c r="P1434" s="3">
        <v>4.7999999999999997E-17</v>
      </c>
      <c r="Q1434" s="2">
        <v>-1.5863700000000001</v>
      </c>
      <c r="R1434" s="2"/>
      <c r="S1434" s="2">
        <v>-1.4161600000000001</v>
      </c>
      <c r="T1434" s="2">
        <v>-2.00604</v>
      </c>
      <c r="U1434" s="2"/>
      <c r="V1434" s="4">
        <v>2.4499999999999999E-5</v>
      </c>
      <c r="W1434"/>
      <c r="X1434" s="2">
        <v>-2.00604</v>
      </c>
      <c r="Y1434" s="2">
        <v>2.00604</v>
      </c>
    </row>
    <row r="1435" spans="1:25" x14ac:dyDescent="0.2">
      <c r="A1435" t="s">
        <v>4170</v>
      </c>
      <c r="B1435" t="s">
        <v>4171</v>
      </c>
      <c r="C1435" t="s">
        <v>4172</v>
      </c>
      <c r="D1435">
        <v>14</v>
      </c>
      <c r="E1435" s="1">
        <v>1.49707E-2</v>
      </c>
      <c r="F1435" s="2">
        <v>2.7580900000000002</v>
      </c>
      <c r="G1435" s="1">
        <v>1.35E-7</v>
      </c>
      <c r="H1435" s="2">
        <v>4.7417699999999998</v>
      </c>
      <c r="I1435" s="1">
        <v>9.4799999999999997E-7</v>
      </c>
      <c r="J1435" s="2">
        <v>5.4556800000000001</v>
      </c>
      <c r="K1435" s="1">
        <v>4.09196E-2</v>
      </c>
      <c r="L1435" s="2">
        <v>3.1621700000000001</v>
      </c>
      <c r="M1435" s="3">
        <v>1.0300000000000001E-6</v>
      </c>
      <c r="N1435" s="2">
        <v>5.5628900000000003</v>
      </c>
      <c r="O1435"/>
      <c r="P1435" s="3">
        <v>1.5800000000000001E-23</v>
      </c>
      <c r="Q1435" s="2">
        <v>4.1918300000000004</v>
      </c>
      <c r="R1435" s="2"/>
      <c r="S1435" s="2">
        <v>5.5628900000000003</v>
      </c>
      <c r="T1435" s="2">
        <v>2.7580900000000002</v>
      </c>
      <c r="U1435" s="2"/>
      <c r="V1435" s="4">
        <v>1.35E-7</v>
      </c>
      <c r="W1435"/>
      <c r="X1435" s="2">
        <v>5.5628900000000003</v>
      </c>
      <c r="Y1435" s="2">
        <v>5.5628900000000003</v>
      </c>
    </row>
    <row r="1436" spans="1:25" x14ac:dyDescent="0.2">
      <c r="A1436" t="s">
        <v>4323</v>
      </c>
      <c r="B1436" t="s">
        <v>4324</v>
      </c>
      <c r="C1436" t="s">
        <v>4325</v>
      </c>
      <c r="D1436">
        <v>15</v>
      </c>
      <c r="E1436" s="1">
        <v>6.5100000000000004E-6</v>
      </c>
      <c r="F1436" s="2">
        <v>-2.22742</v>
      </c>
      <c r="G1436" s="1">
        <v>8.4600000000000003E-7</v>
      </c>
      <c r="H1436" s="2">
        <v>-2.04331</v>
      </c>
      <c r="I1436" s="1">
        <v>7.5800000000000003E-6</v>
      </c>
      <c r="J1436" s="2">
        <v>-2.0712100000000002</v>
      </c>
      <c r="K1436" s="1">
        <v>5.0182300000000003E-3</v>
      </c>
      <c r="L1436" s="2">
        <v>-2.2637900000000002</v>
      </c>
      <c r="M1436" s="3">
        <v>3.1900000000000003E-5</v>
      </c>
      <c r="N1436" s="2">
        <v>-2.6289400000000001</v>
      </c>
      <c r="O1436"/>
      <c r="P1436" s="3">
        <v>2.4699999999999999E-29</v>
      </c>
      <c r="Q1436" s="2">
        <v>-2.2370899999999998</v>
      </c>
      <c r="R1436" s="2"/>
      <c r="S1436" s="2">
        <v>-2.04331</v>
      </c>
      <c r="T1436" s="2">
        <v>-2.6289400000000001</v>
      </c>
      <c r="U1436" s="2"/>
      <c r="V1436" s="4">
        <v>8.4600000000000003E-7</v>
      </c>
      <c r="W1436"/>
      <c r="X1436" s="2">
        <v>-2.6289400000000001</v>
      </c>
      <c r="Y1436" s="2">
        <v>2.6289400000000001</v>
      </c>
    </row>
    <row r="1437" spans="1:25" x14ac:dyDescent="0.2">
      <c r="A1437" t="s">
        <v>4401</v>
      </c>
      <c r="B1437" t="s">
        <v>4402</v>
      </c>
      <c r="C1437" t="s">
        <v>4403</v>
      </c>
      <c r="D1437">
        <v>15</v>
      </c>
      <c r="E1437" s="1">
        <v>0.29250399999999999</v>
      </c>
      <c r="F1437" s="2">
        <v>1.1479299999999999</v>
      </c>
      <c r="G1437" s="1">
        <v>0.56905700000000004</v>
      </c>
      <c r="H1437" s="2">
        <v>-1.06294</v>
      </c>
      <c r="I1437" s="1">
        <v>7.5900000000000002E-6</v>
      </c>
      <c r="J1437" s="2">
        <v>2.09483</v>
      </c>
      <c r="K1437" s="1">
        <v>0.84898200000000001</v>
      </c>
      <c r="L1437" s="2">
        <v>1.0449999999999999</v>
      </c>
      <c r="M1437" s="3">
        <v>0.35922199999999999</v>
      </c>
      <c r="N1437" s="2">
        <v>1.0968199999999999</v>
      </c>
      <c r="O1437"/>
      <c r="P1437" s="3">
        <v>1.4094999999999999E-3</v>
      </c>
      <c r="Q1437" s="2">
        <v>1.2148099999999999</v>
      </c>
      <c r="R1437" s="2"/>
      <c r="S1437" s="2">
        <v>2.09483</v>
      </c>
      <c r="T1437" s="2">
        <v>-1.06294</v>
      </c>
      <c r="U1437" s="2"/>
      <c r="V1437" s="4">
        <v>7.5900000000000002E-6</v>
      </c>
      <c r="W1437"/>
      <c r="X1437" s="2">
        <v>2.09483</v>
      </c>
      <c r="Y1437" s="2">
        <v>2.09483</v>
      </c>
    </row>
    <row r="1438" spans="1:25" x14ac:dyDescent="0.2">
      <c r="A1438" t="s">
        <v>4326</v>
      </c>
      <c r="B1438" t="s">
        <v>4327</v>
      </c>
      <c r="C1438" t="s">
        <v>4328</v>
      </c>
      <c r="D1438">
        <v>15</v>
      </c>
      <c r="E1438" s="1">
        <v>5.5645699999999996E-3</v>
      </c>
      <c r="F1438" s="2">
        <v>-2.75081</v>
      </c>
      <c r="G1438" s="1">
        <v>3.8700000000000002E-6</v>
      </c>
      <c r="H1438" s="2">
        <v>-2.2528800000000002</v>
      </c>
      <c r="I1438" s="1">
        <v>2.5999999999999998E-5</v>
      </c>
      <c r="J1438" s="2">
        <v>-2.1544599999999998</v>
      </c>
      <c r="K1438" s="1">
        <v>6.0490799999999997E-2</v>
      </c>
      <c r="L1438" s="2">
        <v>-2.0125899999999999</v>
      </c>
      <c r="M1438" s="3">
        <v>1.6331399999999999E-4</v>
      </c>
      <c r="N1438" s="2">
        <v>-2.5759300000000001</v>
      </c>
      <c r="O1438"/>
      <c r="P1438" s="3">
        <v>2.51E-20</v>
      </c>
      <c r="Q1438" s="2">
        <v>-2.3496000000000001</v>
      </c>
      <c r="R1438" s="2"/>
      <c r="S1438" s="2">
        <v>-2.0125899999999999</v>
      </c>
      <c r="T1438" s="2">
        <v>-2.75081</v>
      </c>
      <c r="U1438" s="2"/>
      <c r="V1438" s="4">
        <v>3.8700000000000002E-6</v>
      </c>
      <c r="W1438"/>
      <c r="X1438" s="2">
        <v>-2.75081</v>
      </c>
      <c r="Y1438" s="2">
        <v>2.75081</v>
      </c>
    </row>
    <row r="1439" spans="1:25" x14ac:dyDescent="0.2">
      <c r="A1439" t="s">
        <v>4329</v>
      </c>
      <c r="B1439" t="s">
        <v>4330</v>
      </c>
      <c r="C1439" t="s">
        <v>4331</v>
      </c>
      <c r="D1439">
        <v>15</v>
      </c>
      <c r="E1439" s="1">
        <v>6.7399999999999998E-5</v>
      </c>
      <c r="F1439" s="2">
        <v>-2.04291</v>
      </c>
      <c r="G1439" s="1">
        <v>1.8600000000000001E-5</v>
      </c>
      <c r="H1439" s="2">
        <v>-1.8029999999999999</v>
      </c>
      <c r="I1439" s="1">
        <v>0.16957</v>
      </c>
      <c r="J1439" s="2">
        <v>-1.2111400000000001</v>
      </c>
      <c r="K1439" s="1">
        <v>2.0192100000000001E-2</v>
      </c>
      <c r="L1439" s="2">
        <v>-2.08067</v>
      </c>
      <c r="M1439" s="3">
        <v>6.2799999999999995E-5</v>
      </c>
      <c r="N1439" s="2">
        <v>-1.8158099999999999</v>
      </c>
      <c r="O1439"/>
      <c r="P1439" s="3">
        <v>2.7400000000000001E-16</v>
      </c>
      <c r="Q1439" s="2">
        <v>-1.7519800000000001</v>
      </c>
      <c r="R1439" s="2"/>
      <c r="S1439" s="2">
        <v>-1.2111400000000001</v>
      </c>
      <c r="T1439" s="2">
        <v>-2.08067</v>
      </c>
      <c r="U1439" s="2"/>
      <c r="V1439" s="4">
        <v>1.8600000000000001E-5</v>
      </c>
      <c r="W1439"/>
      <c r="X1439" s="2">
        <v>-2.08067</v>
      </c>
      <c r="Y1439" s="2">
        <v>2.08067</v>
      </c>
    </row>
    <row r="1440" spans="1:25" x14ac:dyDescent="0.2">
      <c r="A1440" t="s">
        <v>4332</v>
      </c>
      <c r="B1440" t="s">
        <v>4333</v>
      </c>
      <c r="C1440" t="s">
        <v>4334</v>
      </c>
      <c r="D1440">
        <v>15</v>
      </c>
      <c r="E1440" s="1">
        <v>1.43E-5</v>
      </c>
      <c r="F1440" s="2">
        <v>-2.1699799999999998</v>
      </c>
      <c r="G1440" s="1">
        <v>1.63E-5</v>
      </c>
      <c r="H1440" s="2">
        <v>-1.4714</v>
      </c>
      <c r="I1440" s="1">
        <v>0.21221699999999999</v>
      </c>
      <c r="J1440" s="2">
        <v>1.03207</v>
      </c>
      <c r="K1440" s="1">
        <v>0.83669499999999997</v>
      </c>
      <c r="L1440" s="2">
        <v>1.06582</v>
      </c>
      <c r="M1440" s="3">
        <v>0.50386200000000003</v>
      </c>
      <c r="N1440" s="2">
        <v>-1.0654300000000001</v>
      </c>
      <c r="O1440"/>
      <c r="P1440" s="3">
        <v>6.6717499999999999E-4</v>
      </c>
      <c r="Q1440" s="2">
        <v>-1.2577</v>
      </c>
      <c r="R1440" s="2"/>
      <c r="S1440" s="2">
        <v>1.06582</v>
      </c>
      <c r="T1440" s="2">
        <v>-2.1699799999999998</v>
      </c>
      <c r="U1440" s="2"/>
      <c r="V1440" s="4">
        <v>1.43E-5</v>
      </c>
      <c r="W1440"/>
      <c r="X1440" s="2">
        <v>-2.1699799999999998</v>
      </c>
      <c r="Y1440" s="2">
        <v>2.1699799999999998</v>
      </c>
    </row>
    <row r="1441" spans="1:25" x14ac:dyDescent="0.2">
      <c r="A1441" t="s">
        <v>4386</v>
      </c>
      <c r="B1441" t="s">
        <v>4387</v>
      </c>
      <c r="C1441" t="s">
        <v>4388</v>
      </c>
      <c r="D1441">
        <v>15</v>
      </c>
      <c r="E1441" s="1">
        <v>0.172316</v>
      </c>
      <c r="F1441" s="2">
        <v>-1.5876699999999999</v>
      </c>
      <c r="G1441" s="1">
        <v>2.0499999999999999E-6</v>
      </c>
      <c r="H1441" s="2">
        <v>-2.1307200000000002</v>
      </c>
      <c r="I1441" s="1">
        <v>1.39E-6</v>
      </c>
      <c r="J1441" s="2">
        <v>-2.5939700000000001</v>
      </c>
      <c r="K1441" s="1">
        <v>6.2116699999999999E-3</v>
      </c>
      <c r="L1441" s="2">
        <v>-2.6818499999999998</v>
      </c>
      <c r="M1441" s="3">
        <v>7.1499999999999998E-8</v>
      </c>
      <c r="N1441" s="2">
        <v>-4.8900300000000003</v>
      </c>
      <c r="O1441"/>
      <c r="P1441" s="3">
        <v>8.2600000000000007E-18</v>
      </c>
      <c r="Q1441" s="2">
        <v>-2.5806399999999998</v>
      </c>
      <c r="R1441" s="2"/>
      <c r="S1441" s="2">
        <v>-1.5876699999999999</v>
      </c>
      <c r="T1441" s="2">
        <v>-4.8900300000000003</v>
      </c>
      <c r="U1441" s="2"/>
      <c r="V1441" s="4">
        <v>7.1499999999999998E-8</v>
      </c>
      <c r="W1441"/>
      <c r="X1441" s="2">
        <v>-4.8900300000000003</v>
      </c>
      <c r="Y1441" s="2">
        <v>4.8900300000000003</v>
      </c>
    </row>
    <row r="1442" spans="1:25" x14ac:dyDescent="0.2">
      <c r="A1442" t="s">
        <v>4473</v>
      </c>
      <c r="B1442" t="s">
        <v>4474</v>
      </c>
      <c r="C1442" t="s">
        <v>4475</v>
      </c>
      <c r="D1442" s="7">
        <v>15</v>
      </c>
      <c r="E1442" s="1">
        <v>0.72161600000000004</v>
      </c>
      <c r="F1442" s="2">
        <v>-1.28657</v>
      </c>
      <c r="G1442" s="1">
        <v>7.5325799999999998E-2</v>
      </c>
      <c r="H1442" s="2">
        <v>-1.13975</v>
      </c>
      <c r="I1442" s="1">
        <v>1.9399999999999998E-8</v>
      </c>
      <c r="J1442" s="2">
        <v>-18.488199999999999</v>
      </c>
      <c r="K1442" s="1">
        <v>0.82515099999999997</v>
      </c>
      <c r="L1442" s="2">
        <v>1.0405599999999999</v>
      </c>
      <c r="M1442" s="3">
        <v>5.9680200000000003E-2</v>
      </c>
      <c r="N1442" s="2">
        <v>-1.19689</v>
      </c>
      <c r="O1442"/>
      <c r="P1442" s="3">
        <v>5.5770799999999997E-4</v>
      </c>
      <c r="Q1442" s="2">
        <v>-2.0213700000000001</v>
      </c>
      <c r="R1442" s="2"/>
      <c r="S1442" s="2">
        <v>1.0405599999999999</v>
      </c>
      <c r="T1442" s="2">
        <v>-18.488199999999999</v>
      </c>
      <c r="U1442" s="2"/>
      <c r="V1442" s="4">
        <v>1.9399999999999998E-8</v>
      </c>
      <c r="W1442"/>
      <c r="X1442" s="2">
        <v>-18.488199999999999</v>
      </c>
      <c r="Y1442" s="2">
        <v>18.488199999999999</v>
      </c>
    </row>
    <row r="1443" spans="1:25" x14ac:dyDescent="0.2">
      <c r="A1443" t="s">
        <v>4446</v>
      </c>
      <c r="B1443" t="s">
        <v>4447</v>
      </c>
      <c r="C1443" t="s">
        <v>4448</v>
      </c>
      <c r="D1443">
        <v>15</v>
      </c>
      <c r="E1443" s="5">
        <v>4.8264000000000001E-2</v>
      </c>
      <c r="F1443" s="6">
        <v>-1.56812</v>
      </c>
      <c r="G1443" s="5">
        <v>1.54938E-2</v>
      </c>
      <c r="H1443" s="6">
        <v>-1.09846</v>
      </c>
      <c r="I1443" s="5">
        <v>0.128277</v>
      </c>
      <c r="J1443" s="6">
        <v>-1.0103</v>
      </c>
      <c r="K1443" s="5">
        <v>2.39399E-2</v>
      </c>
      <c r="L1443" s="6">
        <v>-2.74173</v>
      </c>
      <c r="M1443">
        <v>0.26268200000000003</v>
      </c>
      <c r="N1443">
        <v>-1.01739</v>
      </c>
      <c r="O1443"/>
      <c r="P1443">
        <v>1.4439800000000001E-4</v>
      </c>
      <c r="Q1443">
        <v>-1.35683</v>
      </c>
      <c r="R1443"/>
      <c r="S1443" s="6">
        <v>-1.0103</v>
      </c>
      <c r="T1443" s="6">
        <v>-2.74173</v>
      </c>
      <c r="U1443"/>
      <c r="V1443">
        <v>1.54938E-2</v>
      </c>
      <c r="W1443"/>
      <c r="X1443" s="2">
        <v>-2.74173</v>
      </c>
      <c r="Y1443" s="2">
        <v>2.74173</v>
      </c>
    </row>
    <row r="1444" spans="1:25" x14ac:dyDescent="0.2">
      <c r="A1444" t="s">
        <v>4476</v>
      </c>
      <c r="B1444" t="s">
        <v>4477</v>
      </c>
      <c r="C1444" t="s">
        <v>4478</v>
      </c>
      <c r="D1444" s="7">
        <v>15</v>
      </c>
      <c r="E1444" s="1">
        <v>0.54794699999999996</v>
      </c>
      <c r="F1444" s="2">
        <v>1.0356300000000001</v>
      </c>
      <c r="G1444" s="1">
        <v>0.72565400000000002</v>
      </c>
      <c r="H1444" s="2">
        <v>1.01437</v>
      </c>
      <c r="I1444" s="1">
        <v>3.6200000000000001E-6</v>
      </c>
      <c r="J1444" s="2">
        <v>2.02929</v>
      </c>
      <c r="K1444" s="1">
        <v>0.69834099999999999</v>
      </c>
      <c r="L1444" s="2">
        <v>1.58758</v>
      </c>
      <c r="M1444" s="3">
        <v>0.426234</v>
      </c>
      <c r="N1444" s="2">
        <v>-1.1557200000000001</v>
      </c>
      <c r="O1444"/>
      <c r="P1444" s="3">
        <v>8.4834499999999993E-2</v>
      </c>
      <c r="Q1444" s="2">
        <v>1.2255</v>
      </c>
      <c r="R1444" s="2"/>
      <c r="S1444" s="2">
        <v>2.02929</v>
      </c>
      <c r="T1444" s="2">
        <v>-1.1557200000000001</v>
      </c>
      <c r="U1444" s="2"/>
      <c r="V1444" s="4">
        <v>3.6200000000000001E-6</v>
      </c>
      <c r="W1444"/>
      <c r="X1444" s="2">
        <v>2.02929</v>
      </c>
      <c r="Y1444" s="2">
        <v>2.02929</v>
      </c>
    </row>
    <row r="1445" spans="1:25" x14ac:dyDescent="0.2">
      <c r="A1445" t="s">
        <v>4404</v>
      </c>
      <c r="B1445" t="s">
        <v>4405</v>
      </c>
      <c r="C1445" t="s">
        <v>4406</v>
      </c>
      <c r="D1445">
        <v>15</v>
      </c>
      <c r="E1445" s="1">
        <v>0.74744900000000003</v>
      </c>
      <c r="F1445" s="2">
        <v>1.0418400000000001</v>
      </c>
      <c r="G1445" s="1">
        <v>0.89909499999999998</v>
      </c>
      <c r="H1445" s="2">
        <v>1.00918</v>
      </c>
      <c r="I1445" s="1">
        <v>9.3100000000000006E-6</v>
      </c>
      <c r="J1445" s="2">
        <v>-2.2371300000000001</v>
      </c>
      <c r="K1445" s="1">
        <v>0.79895799999999995</v>
      </c>
      <c r="L1445" s="2">
        <v>-1.0312600000000001</v>
      </c>
      <c r="M1445" s="3">
        <v>2.57696E-2</v>
      </c>
      <c r="N1445" s="2">
        <v>-1.26166</v>
      </c>
      <c r="O1445"/>
      <c r="P1445" s="3">
        <v>7.4111700000000001E-4</v>
      </c>
      <c r="Q1445" s="2">
        <v>-1.2302</v>
      </c>
      <c r="R1445" s="2"/>
      <c r="S1445" s="2">
        <v>1.0418400000000001</v>
      </c>
      <c r="T1445" s="2">
        <v>-2.2371300000000001</v>
      </c>
      <c r="U1445" s="2"/>
      <c r="V1445" s="4">
        <v>9.3100000000000006E-6</v>
      </c>
      <c r="W1445"/>
      <c r="X1445" s="2">
        <v>-2.2371300000000001</v>
      </c>
      <c r="Y1445" s="2">
        <v>2.2371300000000001</v>
      </c>
    </row>
    <row r="1446" spans="1:25" x14ac:dyDescent="0.2">
      <c r="A1446" t="s">
        <v>4335</v>
      </c>
      <c r="B1446" t="s">
        <v>4336</v>
      </c>
      <c r="C1446" t="s">
        <v>4337</v>
      </c>
      <c r="D1446">
        <v>15</v>
      </c>
      <c r="E1446" s="1">
        <v>1.13E-5</v>
      </c>
      <c r="F1446" s="2">
        <v>-3.0902799999999999</v>
      </c>
      <c r="G1446" s="1">
        <v>4.7400000000000001E-8</v>
      </c>
      <c r="H1446" s="2">
        <v>-3.2796500000000002</v>
      </c>
      <c r="I1446" s="1">
        <v>6.1299999999999998E-6</v>
      </c>
      <c r="J1446" s="2">
        <v>-1.95042</v>
      </c>
      <c r="K1446" s="1">
        <v>8.1599199999999997E-2</v>
      </c>
      <c r="L1446" s="2">
        <v>-2.4870899999999998</v>
      </c>
      <c r="M1446" s="3">
        <v>1.3E-6</v>
      </c>
      <c r="N1446" s="2">
        <v>-3.12751</v>
      </c>
      <c r="O1446"/>
      <c r="P1446" s="3">
        <v>1.3E-23</v>
      </c>
      <c r="Q1446" s="2">
        <v>-2.7524299999999999</v>
      </c>
      <c r="R1446" s="2"/>
      <c r="S1446" s="2">
        <v>-1.95042</v>
      </c>
      <c r="T1446" s="2">
        <v>-3.2796500000000002</v>
      </c>
      <c r="U1446" s="2"/>
      <c r="V1446" s="4">
        <v>4.7400000000000001E-8</v>
      </c>
      <c r="W1446"/>
      <c r="X1446" s="2">
        <v>-3.2796500000000002</v>
      </c>
      <c r="Y1446" s="2">
        <v>3.2796500000000002</v>
      </c>
    </row>
    <row r="1447" spans="1:25" x14ac:dyDescent="0.2">
      <c r="A1447" t="s">
        <v>4407</v>
      </c>
      <c r="B1447" t="s">
        <v>4408</v>
      </c>
      <c r="C1447" t="s">
        <v>4409</v>
      </c>
      <c r="D1447">
        <v>15</v>
      </c>
      <c r="E1447" s="1">
        <v>0.752691</v>
      </c>
      <c r="F1447" s="2">
        <v>1.0401499999999999</v>
      </c>
      <c r="G1447" s="1">
        <v>0.86165199999999997</v>
      </c>
      <c r="H1447" s="2">
        <v>-1.0061199999999999</v>
      </c>
      <c r="I1447" s="1">
        <v>1.6500000000000001E-5</v>
      </c>
      <c r="J1447" s="2">
        <v>-2.6367799999999999</v>
      </c>
      <c r="K1447" s="1">
        <v>0.88068800000000003</v>
      </c>
      <c r="L1447" s="2">
        <v>-1.0159100000000001</v>
      </c>
      <c r="M1447" s="3">
        <v>0.86303399999999997</v>
      </c>
      <c r="N1447" s="2">
        <v>1.0029300000000001</v>
      </c>
      <c r="O1447"/>
      <c r="P1447" s="3">
        <v>8.4659999999999996E-3</v>
      </c>
      <c r="Q1447" s="2">
        <v>-1.2131099999999999</v>
      </c>
      <c r="R1447" s="2"/>
      <c r="S1447" s="2">
        <v>1.0401499999999999</v>
      </c>
      <c r="T1447" s="2">
        <v>-2.6367799999999999</v>
      </c>
      <c r="U1447" s="2"/>
      <c r="V1447" s="4">
        <v>1.6500000000000001E-5</v>
      </c>
      <c r="W1447"/>
      <c r="X1447" s="2">
        <v>-2.6367799999999999</v>
      </c>
      <c r="Y1447" s="2">
        <v>2.6367799999999999</v>
      </c>
    </row>
    <row r="1448" spans="1:25" x14ac:dyDescent="0.2">
      <c r="A1448" t="s">
        <v>4410</v>
      </c>
      <c r="B1448" t="s">
        <v>4411</v>
      </c>
      <c r="C1448" t="s">
        <v>4412</v>
      </c>
      <c r="D1448">
        <v>15</v>
      </c>
      <c r="E1448" s="1">
        <v>0.97356399999999998</v>
      </c>
      <c r="F1448" s="2">
        <v>-1.0011399999999999</v>
      </c>
      <c r="G1448" s="1">
        <v>0.64110299999999998</v>
      </c>
      <c r="H1448" s="2">
        <v>-1.00715</v>
      </c>
      <c r="I1448" s="1">
        <v>1.6699999999999999E-5</v>
      </c>
      <c r="J1448" s="2">
        <v>-2.0107699999999999</v>
      </c>
      <c r="K1448" s="1">
        <v>0.832372</v>
      </c>
      <c r="L1448" s="2">
        <v>1.00722</v>
      </c>
      <c r="M1448" s="3">
        <v>0.79783800000000005</v>
      </c>
      <c r="N1448" s="2">
        <v>-1.0040800000000001</v>
      </c>
      <c r="O1448"/>
      <c r="P1448" s="3">
        <v>5.3271600000000001E-3</v>
      </c>
      <c r="Q1448" s="2">
        <v>-1.15446</v>
      </c>
      <c r="R1448" s="2"/>
      <c r="S1448" s="2">
        <v>1.00722</v>
      </c>
      <c r="T1448" s="2">
        <v>-2.0107699999999999</v>
      </c>
      <c r="U1448" s="2"/>
      <c r="V1448" s="4">
        <v>1.6699999999999999E-5</v>
      </c>
      <c r="W1448"/>
      <c r="X1448" s="2">
        <v>-2.0107699999999999</v>
      </c>
      <c r="Y1448" s="2">
        <v>2.0107699999999999</v>
      </c>
    </row>
    <row r="1449" spans="1:25" x14ac:dyDescent="0.2">
      <c r="A1449" t="s">
        <v>4455</v>
      </c>
      <c r="B1449" t="s">
        <v>4456</v>
      </c>
      <c r="C1449" t="s">
        <v>4457</v>
      </c>
      <c r="D1449">
        <v>15</v>
      </c>
      <c r="E1449" s="5">
        <v>0.90949800000000003</v>
      </c>
      <c r="F1449" s="6">
        <v>1.03122</v>
      </c>
      <c r="G1449" s="5">
        <v>1.634E-2</v>
      </c>
      <c r="H1449" s="6">
        <v>-1.4273100000000001</v>
      </c>
      <c r="I1449" s="5">
        <v>0.880382</v>
      </c>
      <c r="J1449" s="6">
        <v>-1.0334300000000001</v>
      </c>
      <c r="K1449" s="5">
        <v>0.67747400000000002</v>
      </c>
      <c r="L1449" s="6">
        <v>-1.65605</v>
      </c>
      <c r="M1449">
        <v>9.8915800000000005E-3</v>
      </c>
      <c r="N1449">
        <v>-2.3797700000000002</v>
      </c>
      <c r="O1449"/>
      <c r="P1449">
        <v>3.59086E-3</v>
      </c>
      <c r="Q1449">
        <v>-1.4010400000000001</v>
      </c>
      <c r="R1449"/>
      <c r="S1449" s="6">
        <v>1.03122</v>
      </c>
      <c r="T1449" s="6">
        <v>-2.3797700000000002</v>
      </c>
      <c r="U1449"/>
      <c r="V1449">
        <v>9.8915800000000005E-3</v>
      </c>
      <c r="W1449"/>
      <c r="X1449" s="2">
        <v>-2.3797700000000002</v>
      </c>
      <c r="Y1449" s="2">
        <v>2.3797700000000002</v>
      </c>
    </row>
    <row r="1450" spans="1:25" x14ac:dyDescent="0.2">
      <c r="A1450" t="s">
        <v>4338</v>
      </c>
      <c r="B1450" t="s">
        <v>4339</v>
      </c>
      <c r="C1450" t="s">
        <v>4340</v>
      </c>
      <c r="D1450">
        <v>15</v>
      </c>
      <c r="E1450" s="1">
        <v>3.0068600000000001E-2</v>
      </c>
      <c r="F1450" s="2">
        <v>-2.63232</v>
      </c>
      <c r="G1450" s="1">
        <v>1.7400000000000001E-6</v>
      </c>
      <c r="H1450" s="2">
        <v>-3.0945800000000001</v>
      </c>
      <c r="I1450" s="1">
        <v>4.0202500000000002E-2</v>
      </c>
      <c r="J1450" s="2">
        <v>-1.0829</v>
      </c>
      <c r="K1450" s="1">
        <v>0.217893</v>
      </c>
      <c r="L1450" s="2">
        <v>-2.3595700000000002</v>
      </c>
      <c r="M1450" s="3">
        <v>0.35407300000000003</v>
      </c>
      <c r="N1450" s="2">
        <v>-1.0205900000000001</v>
      </c>
      <c r="O1450"/>
      <c r="P1450" s="3">
        <v>2.7300000000000002E-7</v>
      </c>
      <c r="Q1450" s="2">
        <v>-1.8400099999999999</v>
      </c>
      <c r="R1450" s="2"/>
      <c r="S1450" s="2">
        <v>-1.0205900000000001</v>
      </c>
      <c r="T1450" s="2">
        <v>-3.0945800000000001</v>
      </c>
      <c r="U1450" s="2"/>
      <c r="V1450" s="4">
        <v>1.7400000000000001E-6</v>
      </c>
      <c r="W1450"/>
      <c r="X1450" s="2">
        <v>-3.0945800000000001</v>
      </c>
      <c r="Y1450" s="2">
        <v>3.0945800000000001</v>
      </c>
    </row>
    <row r="1451" spans="1:25" x14ac:dyDescent="0.2">
      <c r="A1451" t="s">
        <v>4341</v>
      </c>
      <c r="B1451" t="s">
        <v>4342</v>
      </c>
      <c r="C1451" t="s">
        <v>4343</v>
      </c>
      <c r="D1451">
        <v>15</v>
      </c>
      <c r="E1451" s="1">
        <v>2.3902400000000001E-2</v>
      </c>
      <c r="F1451" s="2">
        <v>-2.3938199999999998</v>
      </c>
      <c r="G1451" s="1">
        <v>1.2099999999999999E-5</v>
      </c>
      <c r="H1451" s="2">
        <v>-1.97363</v>
      </c>
      <c r="I1451" s="1">
        <v>2.6526100000000001E-3</v>
      </c>
      <c r="J1451" s="2">
        <v>-1.4498899999999999</v>
      </c>
      <c r="K1451" s="1">
        <v>7.7194000000000004E-3</v>
      </c>
      <c r="L1451" s="2">
        <v>-3.4043999999999999</v>
      </c>
      <c r="M1451" s="3">
        <v>3.1000000000000001E-5</v>
      </c>
      <c r="N1451" s="2">
        <v>-2.2638199999999999</v>
      </c>
      <c r="O1451"/>
      <c r="P1451" s="3">
        <v>3.5000000000000001E-15</v>
      </c>
      <c r="Q1451" s="2">
        <v>-2.1833399999999998</v>
      </c>
      <c r="R1451" s="2"/>
      <c r="S1451" s="2">
        <v>-1.4498899999999999</v>
      </c>
      <c r="T1451" s="2">
        <v>-3.4043999999999999</v>
      </c>
      <c r="U1451" s="2"/>
      <c r="V1451" s="4">
        <v>1.2099999999999999E-5</v>
      </c>
      <c r="W1451"/>
      <c r="X1451" s="2">
        <v>-3.4043999999999999</v>
      </c>
      <c r="Y1451" s="2">
        <v>3.4043999999999999</v>
      </c>
    </row>
    <row r="1452" spans="1:25" x14ac:dyDescent="0.2">
      <c r="A1452" t="s">
        <v>4479</v>
      </c>
      <c r="B1452" t="s">
        <v>4480</v>
      </c>
      <c r="C1452" t="s">
        <v>4481</v>
      </c>
      <c r="D1452" s="7">
        <v>15</v>
      </c>
      <c r="E1452" s="1">
        <v>3.93E-5</v>
      </c>
      <c r="F1452" s="2">
        <v>-1.55335</v>
      </c>
      <c r="G1452" s="1">
        <v>5.82E-7</v>
      </c>
      <c r="H1452" s="2">
        <v>-1.7102999999999999</v>
      </c>
      <c r="I1452" s="1">
        <v>1.64E-6</v>
      </c>
      <c r="J1452" s="2">
        <v>-2.71922</v>
      </c>
      <c r="K1452" s="1">
        <v>9.4077999999999995E-2</v>
      </c>
      <c r="L1452" s="2">
        <v>-1.5880700000000001</v>
      </c>
      <c r="M1452" s="3">
        <v>1.2999999999999999E-5</v>
      </c>
      <c r="N1452" s="2">
        <v>-2.05748</v>
      </c>
      <c r="O1452"/>
      <c r="P1452" s="3">
        <v>7.5800000000000001E-20</v>
      </c>
      <c r="Q1452" s="2">
        <v>-1.89286</v>
      </c>
      <c r="R1452" s="2"/>
      <c r="S1452" s="2">
        <v>-1.55335</v>
      </c>
      <c r="T1452" s="2">
        <v>-2.71922</v>
      </c>
      <c r="U1452" s="2"/>
      <c r="V1452" s="4">
        <v>5.82E-7</v>
      </c>
      <c r="W1452"/>
      <c r="X1452" s="2">
        <v>-2.71922</v>
      </c>
      <c r="Y1452" s="2">
        <v>2.71922</v>
      </c>
    </row>
    <row r="1453" spans="1:25" x14ac:dyDescent="0.2">
      <c r="A1453" t="s">
        <v>4413</v>
      </c>
      <c r="B1453" t="s">
        <v>4414</v>
      </c>
      <c r="C1453" t="s">
        <v>4415</v>
      </c>
      <c r="D1453">
        <v>15</v>
      </c>
      <c r="E1453" s="1">
        <v>0.78369500000000003</v>
      </c>
      <c r="F1453" s="2">
        <v>1.0048900000000001</v>
      </c>
      <c r="G1453" s="1">
        <v>0.757552</v>
      </c>
      <c r="H1453" s="2">
        <v>-1.0021599999999999</v>
      </c>
      <c r="I1453" s="1">
        <v>2.6100000000000002E-7</v>
      </c>
      <c r="J1453" s="2">
        <v>-3.2261500000000001</v>
      </c>
      <c r="K1453" s="1">
        <v>0.69621500000000003</v>
      </c>
      <c r="L1453" s="2">
        <v>-1.0923400000000001</v>
      </c>
      <c r="M1453" s="3">
        <v>0.90711600000000003</v>
      </c>
      <c r="N1453" s="2">
        <v>-1.0019199999999999</v>
      </c>
      <c r="O1453"/>
      <c r="P1453" s="3">
        <v>2.35206E-3</v>
      </c>
      <c r="Q1453" s="2">
        <v>-1.2886599999999999</v>
      </c>
      <c r="R1453" s="2"/>
      <c r="S1453" s="2">
        <v>1.0048900000000001</v>
      </c>
      <c r="T1453" s="2">
        <v>-3.2261500000000001</v>
      </c>
      <c r="U1453" s="2"/>
      <c r="V1453" s="4">
        <v>2.6100000000000002E-7</v>
      </c>
      <c r="W1453"/>
      <c r="X1453" s="2">
        <v>-3.2261500000000001</v>
      </c>
      <c r="Y1453" s="2">
        <v>3.2261500000000001</v>
      </c>
    </row>
    <row r="1454" spans="1:25" x14ac:dyDescent="0.2">
      <c r="A1454" t="s">
        <v>4458</v>
      </c>
      <c r="B1454" t="s">
        <v>4459</v>
      </c>
      <c r="C1454" t="s">
        <v>4460</v>
      </c>
      <c r="D1454">
        <v>15</v>
      </c>
      <c r="E1454" s="5">
        <v>0.120699</v>
      </c>
      <c r="F1454" s="6">
        <v>1.32734</v>
      </c>
      <c r="G1454" s="5">
        <v>8.7704600000000008E-3</v>
      </c>
      <c r="H1454" s="6">
        <v>1.2781</v>
      </c>
      <c r="I1454" s="5">
        <v>0.96652099999999996</v>
      </c>
      <c r="J1454" s="6">
        <v>1.00448</v>
      </c>
      <c r="K1454" s="5">
        <v>0.56623100000000004</v>
      </c>
      <c r="L1454" s="6">
        <v>1.2092000000000001</v>
      </c>
      <c r="M1454">
        <v>7.0700000000000001E-6</v>
      </c>
      <c r="N1454">
        <v>2.0661700000000001</v>
      </c>
      <c r="O1454"/>
      <c r="P1454">
        <v>5.5400000000000001E-7</v>
      </c>
      <c r="Q1454">
        <v>1.3367599999999999</v>
      </c>
      <c r="R1454"/>
      <c r="S1454" s="6">
        <v>2.0661700000000001</v>
      </c>
      <c r="T1454" s="6">
        <v>1.00448</v>
      </c>
      <c r="U1454"/>
      <c r="V1454">
        <v>7.0700000000000001E-6</v>
      </c>
      <c r="W1454"/>
      <c r="X1454" s="2">
        <v>2.0661700000000001</v>
      </c>
      <c r="Y1454" s="2">
        <v>2.0661700000000001</v>
      </c>
    </row>
    <row r="1455" spans="1:25" x14ac:dyDescent="0.2">
      <c r="A1455" t="s">
        <v>4482</v>
      </c>
      <c r="B1455" t="s">
        <v>4483</v>
      </c>
      <c r="C1455" t="s">
        <v>4484</v>
      </c>
      <c r="D1455" s="7">
        <v>15</v>
      </c>
      <c r="E1455" s="1">
        <v>1.6268600000000001E-2</v>
      </c>
      <c r="F1455" s="2">
        <v>-4.0045900000000003</v>
      </c>
      <c r="G1455" s="1">
        <v>1.1000000000000001E-7</v>
      </c>
      <c r="H1455" s="2">
        <v>-2.5441799999999999</v>
      </c>
      <c r="I1455" s="1">
        <v>4.19114E-4</v>
      </c>
      <c r="J1455" s="2">
        <v>-1.2663</v>
      </c>
      <c r="K1455" s="1">
        <v>3.1519499999999999E-2</v>
      </c>
      <c r="L1455" s="2">
        <v>-2.7778299999999998</v>
      </c>
      <c r="M1455" s="3">
        <v>2.6300000000000001E-7</v>
      </c>
      <c r="N1455" s="2">
        <v>-2.7083499999999998</v>
      </c>
      <c r="O1455"/>
      <c r="P1455" s="3">
        <v>8.5700000000000003E-14</v>
      </c>
      <c r="Q1455" s="2">
        <v>-2.4977900000000002</v>
      </c>
      <c r="R1455" s="2"/>
      <c r="S1455" s="2">
        <v>-1.2663</v>
      </c>
      <c r="T1455" s="2">
        <v>-4.0045900000000003</v>
      </c>
      <c r="U1455" s="2"/>
      <c r="V1455" s="4">
        <v>1.1000000000000001E-7</v>
      </c>
      <c r="W1455"/>
      <c r="X1455" s="2">
        <v>-4.0045900000000003</v>
      </c>
      <c r="Y1455" s="2">
        <v>4.0045900000000003</v>
      </c>
    </row>
    <row r="1456" spans="1:25" x14ac:dyDescent="0.2">
      <c r="A1456" t="s">
        <v>4416</v>
      </c>
      <c r="B1456" t="s">
        <v>4417</v>
      </c>
      <c r="C1456" t="s">
        <v>4418</v>
      </c>
      <c r="D1456">
        <v>15</v>
      </c>
      <c r="E1456" s="1">
        <v>0.87873199999999996</v>
      </c>
      <c r="F1456" s="2">
        <v>1.07437</v>
      </c>
      <c r="G1456" s="1">
        <v>0.36176000000000003</v>
      </c>
      <c r="H1456" s="2">
        <v>1.13296</v>
      </c>
      <c r="I1456" s="1">
        <v>2.1778499999999999E-4</v>
      </c>
      <c r="J1456" s="2">
        <v>2.00617</v>
      </c>
      <c r="K1456" s="1">
        <v>0.408383</v>
      </c>
      <c r="L1456" s="2">
        <v>-1.93869</v>
      </c>
      <c r="M1456" s="3">
        <v>0.71529799999999999</v>
      </c>
      <c r="N1456" s="2">
        <v>1.0466599999999999</v>
      </c>
      <c r="O1456"/>
      <c r="P1456" s="3">
        <v>0.61844900000000003</v>
      </c>
      <c r="Q1456" s="2">
        <v>1.0726500000000001</v>
      </c>
      <c r="R1456" s="2"/>
      <c r="S1456" s="2">
        <v>2.00617</v>
      </c>
      <c r="T1456" s="2">
        <v>-1.93869</v>
      </c>
      <c r="U1456" s="2"/>
      <c r="V1456" s="4">
        <v>2.1778499999999999E-4</v>
      </c>
      <c r="W1456"/>
      <c r="X1456" s="2">
        <v>2.00617</v>
      </c>
      <c r="Y1456" s="2">
        <v>2.00617</v>
      </c>
    </row>
    <row r="1457" spans="1:25" x14ac:dyDescent="0.2">
      <c r="A1457" t="s">
        <v>4344</v>
      </c>
      <c r="B1457" t="s">
        <v>4345</v>
      </c>
      <c r="C1457" t="s">
        <v>4346</v>
      </c>
      <c r="D1457">
        <v>15</v>
      </c>
      <c r="E1457" s="1">
        <v>3.5496100000000003E-2</v>
      </c>
      <c r="F1457" s="2">
        <v>2.0074100000000001</v>
      </c>
      <c r="G1457" s="1">
        <v>3.6478099999999999E-2</v>
      </c>
      <c r="H1457" s="2">
        <v>1.2194400000000001</v>
      </c>
      <c r="I1457" s="1">
        <v>0.50659399999999999</v>
      </c>
      <c r="J1457" s="2">
        <v>-1.0825899999999999</v>
      </c>
      <c r="K1457" s="1">
        <v>0.71342300000000003</v>
      </c>
      <c r="L1457" s="2">
        <v>-1.2779199999999999</v>
      </c>
      <c r="M1457" s="3">
        <v>5.1406599999999997E-2</v>
      </c>
      <c r="N1457" s="2">
        <v>1.1656</v>
      </c>
      <c r="O1457"/>
      <c r="P1457" s="3">
        <v>0.16630300000000001</v>
      </c>
      <c r="Q1457" s="2">
        <v>1.1765600000000001</v>
      </c>
      <c r="R1457" s="2"/>
      <c r="S1457" s="2">
        <v>2.0074100000000001</v>
      </c>
      <c r="T1457" s="2">
        <v>-1.2779199999999999</v>
      </c>
      <c r="U1457" s="2"/>
      <c r="V1457" s="4">
        <v>3.5496100000000003E-2</v>
      </c>
      <c r="W1457"/>
      <c r="X1457" s="2">
        <v>2.0074100000000001</v>
      </c>
      <c r="Y1457" s="2">
        <v>2.0074100000000001</v>
      </c>
    </row>
    <row r="1458" spans="1:25" x14ac:dyDescent="0.2">
      <c r="A1458" t="s">
        <v>4419</v>
      </c>
      <c r="B1458" t="s">
        <v>4420</v>
      </c>
      <c r="C1458" t="s">
        <v>4421</v>
      </c>
      <c r="D1458">
        <v>15</v>
      </c>
      <c r="E1458" s="1">
        <v>0.74744900000000003</v>
      </c>
      <c r="F1458" s="2">
        <v>1.1978899999999999</v>
      </c>
      <c r="G1458" s="1">
        <v>1.14159E-2</v>
      </c>
      <c r="H1458" s="2">
        <v>-1.2455700000000001</v>
      </c>
      <c r="I1458" s="1">
        <v>1.5299999999999999E-5</v>
      </c>
      <c r="J1458" s="2">
        <v>2.3601200000000002</v>
      </c>
      <c r="K1458" s="1">
        <v>0.71954600000000002</v>
      </c>
      <c r="L1458" s="2">
        <v>-1.28203</v>
      </c>
      <c r="M1458" s="3">
        <v>0.44824599999999998</v>
      </c>
      <c r="N1458" s="2">
        <v>1.0845499999999999</v>
      </c>
      <c r="O1458"/>
      <c r="P1458" s="3">
        <v>0.27747500000000003</v>
      </c>
      <c r="Q1458" s="2">
        <v>1.1564000000000001</v>
      </c>
      <c r="R1458" s="2"/>
      <c r="S1458" s="2">
        <v>2.3601200000000002</v>
      </c>
      <c r="T1458" s="2">
        <v>-1.28203</v>
      </c>
      <c r="U1458" s="2"/>
      <c r="V1458" s="4">
        <v>1.5299999999999999E-5</v>
      </c>
      <c r="W1458"/>
      <c r="X1458" s="2">
        <v>2.3601200000000002</v>
      </c>
      <c r="Y1458" s="2">
        <v>2.3601200000000002</v>
      </c>
    </row>
    <row r="1459" spans="1:25" x14ac:dyDescent="0.2">
      <c r="A1459" t="s">
        <v>4347</v>
      </c>
      <c r="B1459" t="s">
        <v>4348</v>
      </c>
      <c r="C1459" t="s">
        <v>4349</v>
      </c>
      <c r="D1459">
        <v>15</v>
      </c>
      <c r="E1459" s="1">
        <v>3.8162999999999999E-3</v>
      </c>
      <c r="F1459" s="2">
        <v>2.7728199999999998</v>
      </c>
      <c r="G1459" s="1">
        <v>8.0500000000000005E-5</v>
      </c>
      <c r="H1459" s="2">
        <v>1.84006</v>
      </c>
      <c r="I1459" s="1">
        <v>5.6764000000000002E-2</v>
      </c>
      <c r="J1459" s="2">
        <v>-1.3196600000000001</v>
      </c>
      <c r="K1459" s="1">
        <v>0.472719</v>
      </c>
      <c r="L1459" s="2">
        <v>1.6835899999999999</v>
      </c>
      <c r="M1459" s="3">
        <v>0.82915700000000003</v>
      </c>
      <c r="N1459" s="2">
        <v>1.03627</v>
      </c>
      <c r="O1459"/>
      <c r="P1459" s="3">
        <v>5.1242499999999995E-4</v>
      </c>
      <c r="Q1459" s="2">
        <v>1.4700899999999999</v>
      </c>
      <c r="R1459" s="2"/>
      <c r="S1459" s="2">
        <v>2.7728199999999998</v>
      </c>
      <c r="T1459" s="2">
        <v>-1.3196600000000001</v>
      </c>
      <c r="U1459" s="2"/>
      <c r="V1459" s="4">
        <v>8.0500000000000005E-5</v>
      </c>
      <c r="W1459"/>
      <c r="X1459" s="2">
        <v>2.7728199999999998</v>
      </c>
      <c r="Y1459" s="2">
        <v>2.7728199999999998</v>
      </c>
    </row>
    <row r="1460" spans="1:25" x14ac:dyDescent="0.2">
      <c r="A1460" t="s">
        <v>4422</v>
      </c>
      <c r="B1460" t="s">
        <v>4423</v>
      </c>
      <c r="C1460" t="s">
        <v>4424</v>
      </c>
      <c r="D1460">
        <v>15</v>
      </c>
      <c r="E1460" s="1">
        <v>4.1794400000000002E-2</v>
      </c>
      <c r="F1460" s="2">
        <v>-1.6242700000000001</v>
      </c>
      <c r="G1460" s="1">
        <v>1.01E-5</v>
      </c>
      <c r="H1460" s="2">
        <v>-1.5328200000000001</v>
      </c>
      <c r="I1460" s="1">
        <v>7.2699999999999999E-7</v>
      </c>
      <c r="J1460" s="2">
        <v>2.1268099999999999</v>
      </c>
      <c r="K1460" s="1">
        <v>0.62994899999999998</v>
      </c>
      <c r="L1460" s="2">
        <v>-1.09361</v>
      </c>
      <c r="M1460" s="3">
        <v>0.55896100000000004</v>
      </c>
      <c r="N1460" s="2">
        <v>1.03748</v>
      </c>
      <c r="O1460"/>
      <c r="P1460" s="3">
        <v>0.71241200000000005</v>
      </c>
      <c r="Q1460" s="2">
        <v>-1.04253</v>
      </c>
      <c r="R1460" s="2"/>
      <c r="S1460" s="2">
        <v>2.1268099999999999</v>
      </c>
      <c r="T1460" s="2">
        <v>-1.6242700000000001</v>
      </c>
      <c r="U1460" s="2"/>
      <c r="V1460" s="4">
        <v>7.2699999999999999E-7</v>
      </c>
      <c r="W1460"/>
      <c r="X1460" s="2">
        <v>2.1268099999999999</v>
      </c>
      <c r="Y1460" s="2">
        <v>2.1268099999999999</v>
      </c>
    </row>
    <row r="1461" spans="1:25" x14ac:dyDescent="0.2">
      <c r="A1461" t="s">
        <v>4485</v>
      </c>
      <c r="B1461" t="s">
        <v>4486</v>
      </c>
      <c r="C1461" t="s">
        <v>4487</v>
      </c>
      <c r="D1461" s="7">
        <v>15</v>
      </c>
      <c r="E1461" s="1">
        <v>1.9937099999999999E-2</v>
      </c>
      <c r="F1461" s="2">
        <v>-3.0270199999999998</v>
      </c>
      <c r="G1461" s="1">
        <v>3.8000000000000001E-9</v>
      </c>
      <c r="H1461" s="2">
        <v>-4.0217599999999996</v>
      </c>
      <c r="I1461" s="1">
        <v>2.7000000000000002E-9</v>
      </c>
      <c r="J1461" s="2">
        <v>-4.6844299999999999</v>
      </c>
      <c r="K1461" s="1">
        <v>0.128528</v>
      </c>
      <c r="L1461" s="2">
        <v>-2.6895600000000002</v>
      </c>
      <c r="M1461" s="3">
        <v>1.02E-7</v>
      </c>
      <c r="N1461" s="2">
        <v>-4.2513100000000001</v>
      </c>
      <c r="O1461"/>
      <c r="P1461" s="3">
        <v>2.4900000000000001E-22</v>
      </c>
      <c r="Q1461" s="2">
        <v>-3.6875</v>
      </c>
      <c r="R1461" s="2"/>
      <c r="S1461" s="2">
        <v>-2.6895600000000002</v>
      </c>
      <c r="T1461" s="2">
        <v>-4.6844299999999999</v>
      </c>
      <c r="U1461" s="2"/>
      <c r="V1461" s="4">
        <v>2.7000000000000002E-9</v>
      </c>
      <c r="W1461"/>
      <c r="X1461" s="2">
        <v>-4.6844299999999999</v>
      </c>
      <c r="Y1461" s="2">
        <v>4.6844299999999999</v>
      </c>
    </row>
    <row r="1462" spans="1:25" x14ac:dyDescent="0.2">
      <c r="A1462" t="s">
        <v>4461</v>
      </c>
      <c r="B1462" t="s">
        <v>4462</v>
      </c>
      <c r="C1462" t="s">
        <v>4463</v>
      </c>
      <c r="D1462">
        <v>15</v>
      </c>
      <c r="E1462" s="5">
        <v>2.8956200000000001E-2</v>
      </c>
      <c r="F1462" s="6">
        <v>1.33762</v>
      </c>
      <c r="G1462" s="5">
        <v>3.1600000000000002E-5</v>
      </c>
      <c r="H1462" s="6">
        <v>1.75091</v>
      </c>
      <c r="I1462" s="5">
        <v>7.1547400000000001E-4</v>
      </c>
      <c r="J1462" s="6">
        <v>1.5649500000000001</v>
      </c>
      <c r="K1462" s="5">
        <v>0.92750299999999997</v>
      </c>
      <c r="L1462" s="6">
        <v>-1.02216</v>
      </c>
      <c r="M1462">
        <v>5.7599999999999997E-7</v>
      </c>
      <c r="N1462">
        <v>2.9548299999999998</v>
      </c>
      <c r="O1462"/>
      <c r="P1462">
        <v>7.18E-10</v>
      </c>
      <c r="Q1462">
        <v>1.6197600000000001</v>
      </c>
      <c r="R1462"/>
      <c r="S1462" s="6">
        <v>2.9548299999999998</v>
      </c>
      <c r="T1462" s="6">
        <v>-1.02216</v>
      </c>
      <c r="U1462"/>
      <c r="V1462">
        <v>5.7599999999999997E-7</v>
      </c>
      <c r="W1462"/>
      <c r="X1462" s="2">
        <v>2.9548299999999998</v>
      </c>
      <c r="Y1462" s="2">
        <v>2.9548299999999998</v>
      </c>
    </row>
    <row r="1463" spans="1:25" x14ac:dyDescent="0.2">
      <c r="A1463" t="s">
        <v>4350</v>
      </c>
      <c r="B1463" t="s">
        <v>4351</v>
      </c>
      <c r="C1463" t="s">
        <v>4352</v>
      </c>
      <c r="D1463">
        <v>15</v>
      </c>
      <c r="E1463" s="1">
        <v>3.8300000000000003E-5</v>
      </c>
      <c r="F1463" s="2">
        <v>-2.03105</v>
      </c>
      <c r="G1463" s="1">
        <v>6.2878399999999996E-4</v>
      </c>
      <c r="H1463" s="2">
        <v>-1.99129</v>
      </c>
      <c r="I1463" s="1">
        <v>1.60906E-2</v>
      </c>
      <c r="J1463" s="2">
        <v>-1.44326</v>
      </c>
      <c r="K1463" s="1">
        <v>0.11616700000000001</v>
      </c>
      <c r="L1463" s="2">
        <v>-2.4647600000000001</v>
      </c>
      <c r="M1463" s="3">
        <v>2.67499E-2</v>
      </c>
      <c r="N1463" s="2">
        <v>-1.2080599999999999</v>
      </c>
      <c r="O1463"/>
      <c r="P1463" s="3">
        <v>7.8999999999999999E-11</v>
      </c>
      <c r="Q1463" s="2">
        <v>-1.75576</v>
      </c>
      <c r="R1463" s="2"/>
      <c r="S1463" s="2">
        <v>-1.2080599999999999</v>
      </c>
      <c r="T1463" s="2">
        <v>-2.4647600000000001</v>
      </c>
      <c r="U1463" s="2"/>
      <c r="V1463" s="4">
        <v>3.8300000000000003E-5</v>
      </c>
      <c r="W1463"/>
      <c r="X1463" s="2">
        <v>-2.4647600000000001</v>
      </c>
      <c r="Y1463" s="2">
        <v>2.4647600000000001</v>
      </c>
    </row>
    <row r="1464" spans="1:25" x14ac:dyDescent="0.2">
      <c r="A1464" t="s">
        <v>4488</v>
      </c>
      <c r="B1464" t="s">
        <v>4489</v>
      </c>
      <c r="C1464" t="s">
        <v>4490</v>
      </c>
      <c r="D1464" s="7">
        <v>15</v>
      </c>
      <c r="E1464" s="1">
        <v>2.1649999999999999E-2</v>
      </c>
      <c r="F1464" s="2">
        <v>-2.5323699999999998</v>
      </c>
      <c r="G1464" s="1">
        <v>3.1E-6</v>
      </c>
      <c r="H1464" s="2">
        <v>-1.9761</v>
      </c>
      <c r="I1464" s="1">
        <v>4.4399999999999998E-6</v>
      </c>
      <c r="J1464" s="2">
        <v>-2.8151799999999998</v>
      </c>
      <c r="K1464" s="1">
        <v>5.1037600000000002E-2</v>
      </c>
      <c r="L1464" s="2">
        <v>-3.05166</v>
      </c>
      <c r="M1464" s="3">
        <v>7.8004799999999998E-4</v>
      </c>
      <c r="N1464" s="2">
        <v>-1.91292</v>
      </c>
      <c r="O1464"/>
      <c r="P1464" s="3">
        <v>5.9500000000000005E-17</v>
      </c>
      <c r="Q1464" s="2">
        <v>-2.41106</v>
      </c>
      <c r="R1464" s="2"/>
      <c r="S1464" s="2">
        <v>-1.91292</v>
      </c>
      <c r="T1464" s="2">
        <v>-3.05166</v>
      </c>
      <c r="U1464" s="2"/>
      <c r="V1464" s="4">
        <v>3.1E-6</v>
      </c>
      <c r="W1464"/>
      <c r="X1464" s="2">
        <v>-3.05166</v>
      </c>
      <c r="Y1464" s="2">
        <v>3.05166</v>
      </c>
    </row>
    <row r="1465" spans="1:25" x14ac:dyDescent="0.2">
      <c r="A1465" t="s">
        <v>4425</v>
      </c>
      <c r="B1465" t="s">
        <v>4426</v>
      </c>
      <c r="C1465" t="s">
        <v>4427</v>
      </c>
      <c r="D1465">
        <v>15</v>
      </c>
      <c r="E1465" s="1">
        <v>0.70669999999999999</v>
      </c>
      <c r="F1465" s="2">
        <v>1.0152000000000001</v>
      </c>
      <c r="G1465" s="1">
        <v>0.81179299999999999</v>
      </c>
      <c r="H1465" s="2">
        <v>1.0029300000000001</v>
      </c>
      <c r="I1465" s="1">
        <v>2.2126000000000001E-4</v>
      </c>
      <c r="J1465" s="2">
        <v>2.3176800000000002</v>
      </c>
      <c r="K1465" s="1">
        <v>0.69834099999999999</v>
      </c>
      <c r="L1465" s="2">
        <v>-1.1518699999999999</v>
      </c>
      <c r="M1465" s="3">
        <v>0.96466099999999999</v>
      </c>
      <c r="N1465" s="2">
        <v>-1.0005900000000001</v>
      </c>
      <c r="O1465"/>
      <c r="P1465" s="3">
        <v>4.8979500000000002E-2</v>
      </c>
      <c r="Q1465" s="2">
        <v>1.16343</v>
      </c>
      <c r="R1465" s="2"/>
      <c r="S1465" s="2">
        <v>2.3176800000000002</v>
      </c>
      <c r="T1465" s="2">
        <v>-1.1518699999999999</v>
      </c>
      <c r="U1465" s="2"/>
      <c r="V1465" s="4">
        <v>2.2126000000000001E-4</v>
      </c>
      <c r="W1465"/>
      <c r="X1465" s="2">
        <v>2.3176800000000002</v>
      </c>
      <c r="Y1465" s="2">
        <v>2.3176800000000002</v>
      </c>
    </row>
    <row r="1466" spans="1:25" x14ac:dyDescent="0.2">
      <c r="A1466" t="s">
        <v>4464</v>
      </c>
      <c r="B1466" t="s">
        <v>4465</v>
      </c>
      <c r="C1466" t="s">
        <v>4466</v>
      </c>
      <c r="D1466">
        <v>15</v>
      </c>
      <c r="E1466" s="5">
        <v>0.86681600000000003</v>
      </c>
      <c r="F1466" s="6">
        <v>1.08731</v>
      </c>
      <c r="G1466" s="5">
        <v>0.18756700000000001</v>
      </c>
      <c r="H1466" s="6">
        <v>-1.17069</v>
      </c>
      <c r="I1466" s="5">
        <v>1.00004E-3</v>
      </c>
      <c r="J1466" s="6">
        <v>-1.5745499999999999</v>
      </c>
      <c r="K1466" s="5">
        <v>0.53488999999999998</v>
      </c>
      <c r="L1466" s="6">
        <v>1.3055600000000001</v>
      </c>
      <c r="M1466">
        <v>4.88E-5</v>
      </c>
      <c r="N1466">
        <v>-2.0060600000000002</v>
      </c>
      <c r="O1466"/>
      <c r="P1466">
        <v>2.2875199999999998E-2</v>
      </c>
      <c r="Q1466">
        <v>-1.22068</v>
      </c>
      <c r="R1466"/>
      <c r="S1466" s="6">
        <v>1.3055600000000001</v>
      </c>
      <c r="T1466" s="6">
        <v>-2.0060600000000002</v>
      </c>
      <c r="U1466"/>
      <c r="V1466">
        <v>4.88E-5</v>
      </c>
      <c r="W1466"/>
      <c r="X1466" s="2">
        <v>-2.0060600000000002</v>
      </c>
      <c r="Y1466" s="2">
        <v>2.0060600000000002</v>
      </c>
    </row>
    <row r="1467" spans="1:25" x14ac:dyDescent="0.2">
      <c r="A1467" t="s">
        <v>4491</v>
      </c>
      <c r="B1467" t="s">
        <v>4492</v>
      </c>
      <c r="C1467" t="s">
        <v>4493</v>
      </c>
      <c r="D1467" s="7">
        <v>15</v>
      </c>
      <c r="E1467" s="1">
        <v>2.2206700000000001E-3</v>
      </c>
      <c r="F1467" s="2">
        <v>1.63022</v>
      </c>
      <c r="G1467" s="1">
        <v>6.7459500000000006E-2</v>
      </c>
      <c r="H1467" s="2">
        <v>1.2083200000000001</v>
      </c>
      <c r="I1467" s="1">
        <v>1.14238E-4</v>
      </c>
      <c r="J1467" s="2">
        <v>-2.5741700000000001</v>
      </c>
      <c r="K1467" s="1">
        <v>2.2870000000000001E-2</v>
      </c>
      <c r="L1467" s="2">
        <v>1.60477</v>
      </c>
      <c r="M1467" s="3">
        <v>6.3555399999999998E-3</v>
      </c>
      <c r="N1467" s="2">
        <v>1.2188699999999999</v>
      </c>
      <c r="O1467"/>
      <c r="P1467" s="3">
        <v>0.56485099999999999</v>
      </c>
      <c r="Q1467" s="2">
        <v>1.07762</v>
      </c>
      <c r="R1467" s="2"/>
      <c r="S1467" s="2">
        <v>1.63022</v>
      </c>
      <c r="T1467" s="2">
        <v>-2.5741700000000001</v>
      </c>
      <c r="U1467" s="2"/>
      <c r="V1467" s="4">
        <v>1.14238E-4</v>
      </c>
      <c r="W1467"/>
      <c r="X1467" s="2">
        <v>-2.5741700000000001</v>
      </c>
      <c r="Y1467" s="2">
        <v>2.5741700000000001</v>
      </c>
    </row>
    <row r="1468" spans="1:25" x14ac:dyDescent="0.2">
      <c r="A1468" t="s">
        <v>4353</v>
      </c>
      <c r="B1468" t="s">
        <v>4354</v>
      </c>
      <c r="C1468" t="s">
        <v>4355</v>
      </c>
      <c r="D1468">
        <v>15</v>
      </c>
      <c r="E1468" s="1">
        <v>8.2675000000000001E-4</v>
      </c>
      <c r="F1468" s="2">
        <v>-2.0991200000000001</v>
      </c>
      <c r="G1468" s="1">
        <v>3.0400000000000001E-6</v>
      </c>
      <c r="H1468" s="2">
        <v>-2.9570799999999999</v>
      </c>
      <c r="I1468" s="1">
        <v>7.1600000000000001E-7</v>
      </c>
      <c r="J1468" s="2">
        <v>2.3428800000000001</v>
      </c>
      <c r="K1468" s="1">
        <v>2.5142999999999999E-2</v>
      </c>
      <c r="L1468" s="2">
        <v>-2.6343999999999999</v>
      </c>
      <c r="M1468" s="3">
        <v>4.4962500000000002E-2</v>
      </c>
      <c r="N1468" s="2">
        <v>1.1364300000000001</v>
      </c>
      <c r="O1468"/>
      <c r="P1468" s="3">
        <v>1.5129099999999999E-2</v>
      </c>
      <c r="Q1468" s="2">
        <v>-1.4146799999999999</v>
      </c>
      <c r="R1468" s="2"/>
      <c r="S1468" s="2">
        <v>2.3428800000000001</v>
      </c>
      <c r="T1468" s="2">
        <v>-2.9570799999999999</v>
      </c>
      <c r="U1468" s="2"/>
      <c r="V1468" s="4">
        <v>7.1600000000000001E-7</v>
      </c>
      <c r="W1468"/>
      <c r="X1468" s="2">
        <v>-2.9570799999999999</v>
      </c>
      <c r="Y1468" s="2">
        <v>2.9570799999999999</v>
      </c>
    </row>
    <row r="1469" spans="1:25" x14ac:dyDescent="0.2">
      <c r="A1469" t="s">
        <v>4356</v>
      </c>
      <c r="B1469" t="s">
        <v>4357</v>
      </c>
      <c r="C1469" t="s">
        <v>4358</v>
      </c>
      <c r="D1469">
        <v>15</v>
      </c>
      <c r="E1469" s="1">
        <v>1.86151E-3</v>
      </c>
      <c r="F1469" s="2">
        <v>3.8038400000000001</v>
      </c>
      <c r="G1469" s="1">
        <v>8.4100000000000008E-6</v>
      </c>
      <c r="H1469" s="2">
        <v>2.2737599999999998</v>
      </c>
      <c r="I1469" s="1">
        <v>5.3620099999999997E-2</v>
      </c>
      <c r="J1469" s="2">
        <v>1.0543</v>
      </c>
      <c r="K1469" s="1">
        <v>4.0269299999999997E-3</v>
      </c>
      <c r="L1469" s="2">
        <v>3.85154</v>
      </c>
      <c r="M1469" s="3">
        <v>3.9258099999999997E-2</v>
      </c>
      <c r="N1469" s="2">
        <v>1.0726100000000001</v>
      </c>
      <c r="O1469"/>
      <c r="P1469" s="3">
        <v>9.3100000000000003E-9</v>
      </c>
      <c r="Q1469" s="2">
        <v>2.0362200000000001</v>
      </c>
      <c r="R1469" s="2"/>
      <c r="S1469" s="2">
        <v>3.85154</v>
      </c>
      <c r="T1469" s="2">
        <v>1.0543</v>
      </c>
      <c r="U1469" s="2"/>
      <c r="V1469" s="4">
        <v>8.4100000000000008E-6</v>
      </c>
      <c r="W1469"/>
      <c r="X1469" s="2">
        <v>3.85154</v>
      </c>
      <c r="Y1469" s="2">
        <v>3.85154</v>
      </c>
    </row>
    <row r="1470" spans="1:25" x14ac:dyDescent="0.2">
      <c r="A1470" t="s">
        <v>4494</v>
      </c>
      <c r="B1470" t="s">
        <v>4495</v>
      </c>
      <c r="C1470" t="s">
        <v>4496</v>
      </c>
      <c r="D1470" s="7">
        <v>15</v>
      </c>
      <c r="E1470" s="1">
        <v>2.2596500000000002E-3</v>
      </c>
      <c r="F1470" s="2">
        <v>-2.4156300000000002</v>
      </c>
      <c r="G1470" s="1">
        <v>5.27E-5</v>
      </c>
      <c r="H1470" s="2">
        <v>-1.8123400000000001</v>
      </c>
      <c r="I1470" s="1">
        <v>1.9600000000000001E-7</v>
      </c>
      <c r="J1470" s="2">
        <v>2.5975199999999998</v>
      </c>
      <c r="K1470" s="1">
        <v>0.19517300000000001</v>
      </c>
      <c r="L1470" s="2">
        <v>-1.48061</v>
      </c>
      <c r="M1470" s="3">
        <v>7.0032799999999995E-4</v>
      </c>
      <c r="N1470" s="2">
        <v>-1.91903</v>
      </c>
      <c r="O1470"/>
      <c r="P1470" s="3">
        <v>1.5892E-2</v>
      </c>
      <c r="Q1470" s="2">
        <v>-1.3612899999999999</v>
      </c>
      <c r="R1470" s="2"/>
      <c r="S1470" s="2">
        <v>2.5975199999999998</v>
      </c>
      <c r="T1470" s="2">
        <v>-2.4156300000000002</v>
      </c>
      <c r="U1470" s="2"/>
      <c r="V1470" s="4">
        <v>1.9600000000000001E-7</v>
      </c>
      <c r="W1470"/>
      <c r="X1470" s="2">
        <v>2.5975199999999998</v>
      </c>
      <c r="Y1470" s="2">
        <v>2.5975199999999998</v>
      </c>
    </row>
    <row r="1471" spans="1:25" x14ac:dyDescent="0.2">
      <c r="A1471" t="s">
        <v>4428</v>
      </c>
      <c r="B1471" t="s">
        <v>4429</v>
      </c>
      <c r="C1471" t="s">
        <v>4430</v>
      </c>
      <c r="D1471">
        <v>15</v>
      </c>
      <c r="E1471" s="1">
        <v>0.79421200000000003</v>
      </c>
      <c r="F1471" s="2">
        <v>1.0042199999999999</v>
      </c>
      <c r="G1471" s="1">
        <v>0.60077499999999995</v>
      </c>
      <c r="H1471" s="2">
        <v>-1.00373</v>
      </c>
      <c r="I1471" s="1">
        <v>7.3399999999999995E-5</v>
      </c>
      <c r="J1471" s="2">
        <v>2.0408200000000001</v>
      </c>
      <c r="K1471" s="1">
        <v>0.93360200000000004</v>
      </c>
      <c r="L1471" s="2">
        <v>1.00284</v>
      </c>
      <c r="M1471" s="3">
        <v>0.32858599999999999</v>
      </c>
      <c r="N1471" s="2">
        <v>-1.02399</v>
      </c>
      <c r="O1471"/>
      <c r="P1471" s="3">
        <v>9.43365E-3</v>
      </c>
      <c r="Q1471" s="2">
        <v>1.1513100000000001</v>
      </c>
      <c r="R1471" s="2"/>
      <c r="S1471" s="2">
        <v>2.0408200000000001</v>
      </c>
      <c r="T1471" s="2">
        <v>-1.02399</v>
      </c>
      <c r="U1471" s="2"/>
      <c r="V1471" s="4">
        <v>7.3399999999999995E-5</v>
      </c>
      <c r="W1471"/>
      <c r="X1471" s="2">
        <v>2.0408200000000001</v>
      </c>
      <c r="Y1471" s="2">
        <v>2.0408200000000001</v>
      </c>
    </row>
    <row r="1472" spans="1:25" x14ac:dyDescent="0.2">
      <c r="A1472" t="s">
        <v>4497</v>
      </c>
      <c r="B1472" t="s">
        <v>4498</v>
      </c>
      <c r="C1472" t="s">
        <v>4499</v>
      </c>
      <c r="D1472" s="7">
        <v>15</v>
      </c>
      <c r="E1472" s="1">
        <v>0.77919400000000005</v>
      </c>
      <c r="F1472" s="2">
        <v>-1.0468299999999999</v>
      </c>
      <c r="G1472" s="1">
        <v>0.93222400000000005</v>
      </c>
      <c r="H1472" s="2">
        <v>-1.00057</v>
      </c>
      <c r="I1472" s="1">
        <v>6.5414499999999997E-4</v>
      </c>
      <c r="J1472" s="2">
        <v>1.47932</v>
      </c>
      <c r="K1472" s="1">
        <v>0.66717800000000005</v>
      </c>
      <c r="L1472" s="2">
        <v>1.0404599999999999</v>
      </c>
      <c r="M1472" s="3">
        <v>6.6199999999999997E-7</v>
      </c>
      <c r="N1472" s="2">
        <v>2.1678799999999998</v>
      </c>
      <c r="O1472"/>
      <c r="P1472" s="3">
        <v>7.2000000000000002E-5</v>
      </c>
      <c r="Q1472" s="2">
        <v>1.2645900000000001</v>
      </c>
      <c r="R1472" s="2"/>
      <c r="S1472" s="2">
        <v>2.1678799999999998</v>
      </c>
      <c r="T1472" s="2">
        <v>-1.0468299999999999</v>
      </c>
      <c r="U1472" s="2"/>
      <c r="V1472" s="4">
        <v>6.6199999999999997E-7</v>
      </c>
      <c r="W1472"/>
      <c r="X1472" s="2">
        <v>2.1678799999999998</v>
      </c>
      <c r="Y1472" s="2">
        <v>2.1678799999999998</v>
      </c>
    </row>
    <row r="1473" spans="1:25" x14ac:dyDescent="0.2">
      <c r="A1473" t="s">
        <v>4389</v>
      </c>
      <c r="B1473" t="s">
        <v>4390</v>
      </c>
      <c r="C1473" t="s">
        <v>4391</v>
      </c>
      <c r="D1473">
        <v>15</v>
      </c>
      <c r="E1473" s="1">
        <v>1.54009E-3</v>
      </c>
      <c r="F1473" s="2">
        <v>-1.9392400000000001</v>
      </c>
      <c r="G1473" s="1">
        <v>4.0000000000000003E-5</v>
      </c>
      <c r="H1473" s="2">
        <v>-2.3544999999999998</v>
      </c>
      <c r="I1473" s="1">
        <v>3.08416E-4</v>
      </c>
      <c r="J1473" s="2">
        <v>2.2257600000000002</v>
      </c>
      <c r="K1473" s="1">
        <v>5.5986399999999999E-2</v>
      </c>
      <c r="L1473" s="2">
        <v>-2.01858</v>
      </c>
      <c r="M1473" s="3">
        <v>2.02455E-3</v>
      </c>
      <c r="N1473" s="2">
        <v>1.4975099999999999</v>
      </c>
      <c r="O1473"/>
      <c r="P1473" s="3">
        <v>0.19330800000000001</v>
      </c>
      <c r="Q1473" s="2">
        <v>-1.2124600000000001</v>
      </c>
      <c r="R1473" s="2"/>
      <c r="S1473" s="2">
        <v>2.2257600000000002</v>
      </c>
      <c r="T1473" s="2">
        <v>-2.3544999999999998</v>
      </c>
      <c r="U1473" s="2"/>
      <c r="V1473" s="4">
        <v>4.0000000000000003E-5</v>
      </c>
      <c r="W1473"/>
      <c r="X1473" s="2">
        <v>-2.3544999999999998</v>
      </c>
      <c r="Y1473" s="2">
        <v>2.3544999999999998</v>
      </c>
    </row>
    <row r="1474" spans="1:25" x14ac:dyDescent="0.2">
      <c r="A1474" t="s">
        <v>4431</v>
      </c>
      <c r="B1474" t="s">
        <v>4432</v>
      </c>
      <c r="C1474" t="s">
        <v>4433</v>
      </c>
      <c r="D1474">
        <v>15</v>
      </c>
      <c r="E1474" s="1">
        <v>0.508857</v>
      </c>
      <c r="F1474" s="2">
        <v>-1.9986200000000001</v>
      </c>
      <c r="G1474" s="1">
        <v>7.8988599999999995E-4</v>
      </c>
      <c r="H1474" s="2">
        <v>1.35806</v>
      </c>
      <c r="I1474" s="1">
        <v>7.4399999999999999E-6</v>
      </c>
      <c r="J1474" s="2">
        <v>2.2391000000000001</v>
      </c>
      <c r="K1474" s="1">
        <v>1.9599200000000001E-2</v>
      </c>
      <c r="L1474" s="2">
        <v>-6.3474899999999996</v>
      </c>
      <c r="M1474" s="3">
        <v>0.43111300000000002</v>
      </c>
      <c r="N1474" s="2">
        <v>-1.1078699999999999</v>
      </c>
      <c r="O1474"/>
      <c r="P1474" s="3">
        <v>0.231575</v>
      </c>
      <c r="Q1474" s="2">
        <v>-1.31318</v>
      </c>
      <c r="R1474" s="2"/>
      <c r="S1474" s="2">
        <v>2.2391000000000001</v>
      </c>
      <c r="T1474" s="2">
        <v>-6.3474899999999996</v>
      </c>
      <c r="U1474" s="2"/>
      <c r="V1474" s="4">
        <v>7.4399999999999999E-6</v>
      </c>
      <c r="W1474"/>
      <c r="X1474" s="2">
        <v>-6.3474899999999996</v>
      </c>
      <c r="Y1474" s="2">
        <v>6.3474899999999996</v>
      </c>
    </row>
    <row r="1475" spans="1:25" x14ac:dyDescent="0.2">
      <c r="A1475" t="s">
        <v>4434</v>
      </c>
      <c r="B1475" t="s">
        <v>4435</v>
      </c>
      <c r="C1475" t="s">
        <v>4436</v>
      </c>
      <c r="D1475">
        <v>15</v>
      </c>
      <c r="E1475" s="1">
        <v>0.78803699999999999</v>
      </c>
      <c r="F1475" s="2">
        <v>-1.0065200000000001</v>
      </c>
      <c r="G1475" s="1">
        <v>0.29573100000000002</v>
      </c>
      <c r="H1475" s="2">
        <v>-1.0264500000000001</v>
      </c>
      <c r="I1475" s="1">
        <v>2.6800000000000002E-6</v>
      </c>
      <c r="J1475" s="2">
        <v>2.56054</v>
      </c>
      <c r="K1475" s="1">
        <v>0.67225400000000002</v>
      </c>
      <c r="L1475" s="2">
        <v>1.13296</v>
      </c>
      <c r="M1475" s="3">
        <v>3.6740200000000001E-2</v>
      </c>
      <c r="N1475" s="2">
        <v>1.18574</v>
      </c>
      <c r="O1475"/>
      <c r="P1475" s="3">
        <v>4.9738400000000002E-4</v>
      </c>
      <c r="Q1475" s="2">
        <v>1.27799</v>
      </c>
      <c r="R1475" s="2"/>
      <c r="S1475" s="2">
        <v>2.56054</v>
      </c>
      <c r="T1475" s="2">
        <v>-1.0264500000000001</v>
      </c>
      <c r="U1475" s="2"/>
      <c r="V1475" s="4">
        <v>2.6800000000000002E-6</v>
      </c>
      <c r="W1475"/>
      <c r="X1475" s="2">
        <v>2.56054</v>
      </c>
      <c r="Y1475" s="2">
        <v>2.56054</v>
      </c>
    </row>
    <row r="1476" spans="1:25" x14ac:dyDescent="0.2">
      <c r="A1476" t="s">
        <v>4467</v>
      </c>
      <c r="B1476" t="s">
        <v>4468</v>
      </c>
      <c r="C1476" t="s">
        <v>4469</v>
      </c>
      <c r="D1476">
        <v>15</v>
      </c>
      <c r="E1476" s="5">
        <v>0.40977400000000003</v>
      </c>
      <c r="F1476" s="6">
        <v>1.31545</v>
      </c>
      <c r="G1476" s="5">
        <v>6.2356000000000002E-2</v>
      </c>
      <c r="H1476" s="6">
        <v>1.2011799999999999</v>
      </c>
      <c r="I1476" s="5">
        <v>5.9200000000000002E-5</v>
      </c>
      <c r="J1476" s="6">
        <v>1.56176</v>
      </c>
      <c r="K1476" s="5">
        <v>0.65903800000000001</v>
      </c>
      <c r="L1476" s="6">
        <v>1.2040299999999999</v>
      </c>
      <c r="M1476">
        <v>6.5638999999999997E-4</v>
      </c>
      <c r="N1476">
        <v>2.0222699999999998</v>
      </c>
      <c r="O1476"/>
      <c r="P1476">
        <v>2.85E-8</v>
      </c>
      <c r="Q1476">
        <v>1.43973</v>
      </c>
      <c r="R1476"/>
      <c r="S1476" s="6">
        <v>2.0222699999999998</v>
      </c>
      <c r="T1476" s="6">
        <v>1.2011799999999999</v>
      </c>
      <c r="U1476"/>
      <c r="V1476">
        <v>5.9200000000000002E-5</v>
      </c>
      <c r="W1476"/>
      <c r="X1476" s="2">
        <v>2.0222699999999998</v>
      </c>
      <c r="Y1476" s="2">
        <v>2.0222699999999998</v>
      </c>
    </row>
    <row r="1477" spans="1:25" x14ac:dyDescent="0.2">
      <c r="A1477" t="s">
        <v>4500</v>
      </c>
      <c r="B1477" t="s">
        <v>4501</v>
      </c>
      <c r="C1477" t="s">
        <v>4502</v>
      </c>
      <c r="D1477" s="7">
        <v>15</v>
      </c>
      <c r="E1477" s="1">
        <v>1.7094699999999999E-4</v>
      </c>
      <c r="F1477" s="2">
        <v>3.30199</v>
      </c>
      <c r="G1477" s="1">
        <v>1.44E-6</v>
      </c>
      <c r="H1477" s="2">
        <v>3.6329799999999999</v>
      </c>
      <c r="I1477" s="1">
        <v>3.0199999999999999E-6</v>
      </c>
      <c r="J1477" s="2">
        <v>2.8275800000000002</v>
      </c>
      <c r="K1477" s="1">
        <v>2.5023799999999999E-2</v>
      </c>
      <c r="L1477" s="2">
        <v>3.6041799999999999</v>
      </c>
      <c r="M1477" s="3">
        <v>5.5299999999999999E-8</v>
      </c>
      <c r="N1477" s="2">
        <v>4.7540899999999997</v>
      </c>
      <c r="O1477"/>
      <c r="P1477" s="3">
        <v>3.2699999999999999E-27</v>
      </c>
      <c r="Q1477" s="2">
        <v>3.56908</v>
      </c>
      <c r="R1477" s="2"/>
      <c r="S1477" s="2">
        <v>4.7540899999999997</v>
      </c>
      <c r="T1477" s="2">
        <v>2.8275800000000002</v>
      </c>
      <c r="U1477" s="2"/>
      <c r="V1477" s="4">
        <v>5.5299999999999999E-8</v>
      </c>
      <c r="W1477"/>
      <c r="X1477" s="2">
        <v>4.7540899999999997</v>
      </c>
      <c r="Y1477" s="2">
        <v>4.7540899999999997</v>
      </c>
    </row>
    <row r="1478" spans="1:25" x14ac:dyDescent="0.2">
      <c r="A1478" t="s">
        <v>4392</v>
      </c>
      <c r="B1478" t="s">
        <v>4393</v>
      </c>
      <c r="C1478" t="s">
        <v>4394</v>
      </c>
      <c r="D1478">
        <v>15</v>
      </c>
      <c r="E1478" s="1">
        <v>4.8892199999999997E-2</v>
      </c>
      <c r="F1478" s="2">
        <v>1.1775100000000001</v>
      </c>
      <c r="G1478" s="1">
        <v>2.05E-7</v>
      </c>
      <c r="H1478" s="2">
        <v>3.02563</v>
      </c>
      <c r="I1478" s="1">
        <v>2.4499999999999998E-7</v>
      </c>
      <c r="J1478" s="2">
        <v>2.6242399999999999</v>
      </c>
      <c r="K1478" s="1">
        <v>0.25643500000000002</v>
      </c>
      <c r="L1478" s="2">
        <v>1.1525700000000001</v>
      </c>
      <c r="M1478" s="3">
        <v>0.25880799999999998</v>
      </c>
      <c r="N1478" s="2">
        <v>1.00817</v>
      </c>
      <c r="O1478"/>
      <c r="P1478" s="3">
        <v>3.33E-8</v>
      </c>
      <c r="Q1478" s="2">
        <v>1.62283</v>
      </c>
      <c r="R1478" s="2"/>
      <c r="S1478" s="2">
        <v>3.02563</v>
      </c>
      <c r="T1478" s="2">
        <v>1.00817</v>
      </c>
      <c r="U1478" s="2"/>
      <c r="V1478" s="4">
        <v>2.05E-7</v>
      </c>
      <c r="W1478"/>
      <c r="X1478" s="2">
        <v>3.02563</v>
      </c>
      <c r="Y1478" s="2">
        <v>3.02563</v>
      </c>
    </row>
    <row r="1479" spans="1:25" x14ac:dyDescent="0.2">
      <c r="A1479" t="s">
        <v>4437</v>
      </c>
      <c r="B1479" t="s">
        <v>4438</v>
      </c>
      <c r="C1479" t="s">
        <v>4439</v>
      </c>
      <c r="D1479">
        <v>15</v>
      </c>
      <c r="E1479" s="5">
        <v>0.74791399999999997</v>
      </c>
      <c r="F1479" s="6">
        <v>-1.02762</v>
      </c>
      <c r="G1479" s="5">
        <v>0.21360199999999999</v>
      </c>
      <c r="H1479" s="6">
        <v>-1.1152200000000001</v>
      </c>
      <c r="I1479" s="5">
        <v>2.34E-5</v>
      </c>
      <c r="J1479" s="6">
        <v>-2.00766</v>
      </c>
      <c r="K1479" s="5">
        <v>0.69834099999999999</v>
      </c>
      <c r="L1479" s="6">
        <v>-1.0648299999999999</v>
      </c>
      <c r="M1479">
        <v>1.36449E-2</v>
      </c>
      <c r="N1479">
        <v>-1.20899</v>
      </c>
      <c r="O1479"/>
      <c r="P1479">
        <v>1.8600000000000001E-5</v>
      </c>
      <c r="Q1479">
        <v>-1.2456700000000001</v>
      </c>
      <c r="R1479"/>
      <c r="S1479" s="6">
        <v>-1.02762</v>
      </c>
      <c r="T1479" s="6">
        <v>-2.00766</v>
      </c>
      <c r="U1479"/>
      <c r="V1479">
        <v>2.34E-5</v>
      </c>
      <c r="W1479"/>
      <c r="X1479" s="2">
        <v>-2.00766</v>
      </c>
      <c r="Y1479" s="2">
        <v>2.00766</v>
      </c>
    </row>
    <row r="1480" spans="1:25" x14ac:dyDescent="0.2">
      <c r="A1480" t="s">
        <v>4359</v>
      </c>
      <c r="B1480" t="s">
        <v>4360</v>
      </c>
      <c r="C1480" t="s">
        <v>4361</v>
      </c>
      <c r="D1480">
        <v>15</v>
      </c>
      <c r="E1480" s="1">
        <v>8.7351100000000008E-3</v>
      </c>
      <c r="F1480" s="2">
        <v>2.0102099999999998</v>
      </c>
      <c r="G1480" s="1">
        <v>1.8899999999999999E-6</v>
      </c>
      <c r="H1480" s="2">
        <v>2.2608799999999998</v>
      </c>
      <c r="I1480" s="1">
        <v>2.60466E-4</v>
      </c>
      <c r="J1480" s="2">
        <v>1.3814200000000001</v>
      </c>
      <c r="K1480" s="1">
        <v>0.66522700000000001</v>
      </c>
      <c r="L1480" s="2">
        <v>1.4274500000000001</v>
      </c>
      <c r="M1480" s="3">
        <v>2.6350400000000002E-4</v>
      </c>
      <c r="N1480" s="2">
        <v>1.3978999999999999</v>
      </c>
      <c r="O1480"/>
      <c r="P1480" s="3">
        <v>5.39E-10</v>
      </c>
      <c r="Q1480" s="2">
        <v>1.67099</v>
      </c>
      <c r="R1480" s="2"/>
      <c r="S1480" s="2">
        <v>2.2608799999999998</v>
      </c>
      <c r="T1480" s="2">
        <v>1.3814200000000001</v>
      </c>
      <c r="U1480" s="2"/>
      <c r="V1480" s="4">
        <v>1.8899999999999999E-6</v>
      </c>
      <c r="W1480"/>
      <c r="X1480" s="2">
        <v>2.2608799999999998</v>
      </c>
      <c r="Y1480" s="2">
        <v>2.2608799999999998</v>
      </c>
    </row>
    <row r="1481" spans="1:25" x14ac:dyDescent="0.2">
      <c r="A1481" t="s">
        <v>4362</v>
      </c>
      <c r="B1481" t="s">
        <v>4363</v>
      </c>
      <c r="C1481" t="s">
        <v>4364</v>
      </c>
      <c r="D1481">
        <v>15</v>
      </c>
      <c r="E1481" s="1">
        <v>1.7690999999999998E-2</v>
      </c>
      <c r="F1481" s="2">
        <v>-2.0638299999999998</v>
      </c>
      <c r="G1481" s="1">
        <v>2.3000000000000001E-8</v>
      </c>
      <c r="H1481" s="2">
        <v>-1.85944</v>
      </c>
      <c r="I1481" s="1">
        <v>6.1299999999999999E-5</v>
      </c>
      <c r="J1481" s="2">
        <v>-1.29817</v>
      </c>
      <c r="K1481" s="1">
        <v>2.51696E-2</v>
      </c>
      <c r="L1481" s="2">
        <v>-1.59189</v>
      </c>
      <c r="M1481" s="3">
        <v>2.3E-5</v>
      </c>
      <c r="N1481" s="2">
        <v>-1.4398599999999999</v>
      </c>
      <c r="O1481"/>
      <c r="P1481" s="3">
        <v>4.7399999999999997E-15</v>
      </c>
      <c r="Q1481" s="2">
        <v>-1.6288800000000001</v>
      </c>
      <c r="R1481" s="2"/>
      <c r="S1481" s="2">
        <v>-1.29817</v>
      </c>
      <c r="T1481" s="2">
        <v>-2.0638299999999998</v>
      </c>
      <c r="U1481" s="2"/>
      <c r="V1481" s="4">
        <v>2.3000000000000001E-8</v>
      </c>
      <c r="W1481"/>
      <c r="X1481" s="2">
        <v>-2.0638299999999998</v>
      </c>
      <c r="Y1481" s="2">
        <v>2.0638299999999998</v>
      </c>
    </row>
    <row r="1482" spans="1:25" x14ac:dyDescent="0.2">
      <c r="A1482" t="s">
        <v>4365</v>
      </c>
      <c r="B1482" t="s">
        <v>4366</v>
      </c>
      <c r="C1482" t="s">
        <v>4367</v>
      </c>
      <c r="D1482">
        <v>15</v>
      </c>
      <c r="E1482" s="1">
        <v>2.2399999999999999E-5</v>
      </c>
      <c r="F1482" s="2">
        <v>2.59253</v>
      </c>
      <c r="G1482" s="1">
        <v>6.4399999999999993E-5</v>
      </c>
      <c r="H1482" s="2">
        <v>1.7409399999999999</v>
      </c>
      <c r="I1482" s="1">
        <v>7.9642899999999997E-4</v>
      </c>
      <c r="J1482" s="2">
        <v>1.1492899999999999</v>
      </c>
      <c r="K1482" s="1">
        <v>0.43971199999999999</v>
      </c>
      <c r="L1482" s="2">
        <v>2.1470500000000001</v>
      </c>
      <c r="M1482" s="3">
        <v>2.8488699999999999E-2</v>
      </c>
      <c r="N1482" s="2">
        <v>1.22295</v>
      </c>
      <c r="O1482"/>
      <c r="P1482" s="3">
        <v>2.0200000000000001E-7</v>
      </c>
      <c r="Q1482" s="2">
        <v>1.6876</v>
      </c>
      <c r="R1482" s="2"/>
      <c r="S1482" s="2">
        <v>2.59253</v>
      </c>
      <c r="T1482" s="2">
        <v>1.1492899999999999</v>
      </c>
      <c r="U1482" s="2"/>
      <c r="V1482" s="4">
        <v>2.2399999999999999E-5</v>
      </c>
      <c r="W1482"/>
      <c r="X1482" s="2">
        <v>2.59253</v>
      </c>
      <c r="Y1482" s="2">
        <v>2.59253</v>
      </c>
    </row>
    <row r="1483" spans="1:25" x14ac:dyDescent="0.2">
      <c r="A1483" t="s">
        <v>4503</v>
      </c>
      <c r="B1483" t="s">
        <v>4504</v>
      </c>
      <c r="C1483" t="s">
        <v>4505</v>
      </c>
      <c r="D1483" s="7">
        <v>15</v>
      </c>
      <c r="E1483" s="1">
        <v>1.15E-6</v>
      </c>
      <c r="F1483" s="2">
        <v>-20.466699999999999</v>
      </c>
      <c r="G1483" s="1">
        <v>6.5300000000000002E-10</v>
      </c>
      <c r="H1483" s="2">
        <v>-13.688700000000001</v>
      </c>
      <c r="I1483" s="1">
        <v>2.6000000000000001E-9</v>
      </c>
      <c r="J1483" s="2">
        <v>-14.6408</v>
      </c>
      <c r="K1483" s="1">
        <v>1.8700000000000001E-6</v>
      </c>
      <c r="L1483" s="2">
        <v>-21.3292</v>
      </c>
      <c r="M1483" s="3">
        <v>1.7200000000000001E-9</v>
      </c>
      <c r="N1483" s="2">
        <v>-13.1114</v>
      </c>
      <c r="O1483"/>
      <c r="P1483" s="3">
        <v>6.5800000000000001E-46</v>
      </c>
      <c r="Q1483" s="2">
        <v>-16.168299999999999</v>
      </c>
      <c r="R1483" s="2"/>
      <c r="S1483" s="2">
        <v>-13.1114</v>
      </c>
      <c r="T1483" s="2">
        <v>-21.3292</v>
      </c>
      <c r="U1483" s="2"/>
      <c r="V1483" s="4">
        <v>6.5300000000000002E-10</v>
      </c>
      <c r="W1483"/>
      <c r="X1483" s="2">
        <v>-21.3292</v>
      </c>
      <c r="Y1483" s="2">
        <v>21.3292</v>
      </c>
    </row>
    <row r="1484" spans="1:25" x14ac:dyDescent="0.2">
      <c r="A1484" t="s">
        <v>4506</v>
      </c>
      <c r="B1484" t="s">
        <v>4507</v>
      </c>
      <c r="C1484" t="s">
        <v>4508</v>
      </c>
      <c r="D1484" s="7">
        <v>15</v>
      </c>
      <c r="E1484" s="1">
        <v>4.9070299999999997E-3</v>
      </c>
      <c r="F1484" s="2">
        <v>2.30349</v>
      </c>
      <c r="G1484" s="1">
        <v>2.3060799999999999E-2</v>
      </c>
      <c r="H1484" s="2">
        <v>1.7380899999999999</v>
      </c>
      <c r="I1484" s="1">
        <v>4.3200000000000003E-8</v>
      </c>
      <c r="J1484" s="2">
        <v>2.5804900000000002</v>
      </c>
      <c r="K1484" s="1">
        <v>4.4152599999999998E-3</v>
      </c>
      <c r="L1484" s="2">
        <v>1.8834200000000001</v>
      </c>
      <c r="M1484" s="3">
        <v>0.10448</v>
      </c>
      <c r="N1484" s="2">
        <v>1.0121599999999999</v>
      </c>
      <c r="O1484"/>
      <c r="P1484" s="3">
        <v>8.3400000000000004E-12</v>
      </c>
      <c r="Q1484" s="2">
        <v>1.8116000000000001</v>
      </c>
      <c r="R1484" s="2"/>
      <c r="S1484" s="2">
        <v>2.5804900000000002</v>
      </c>
      <c r="T1484" s="2">
        <v>1.0121599999999999</v>
      </c>
      <c r="U1484" s="2"/>
      <c r="V1484" s="4">
        <v>4.3200000000000003E-8</v>
      </c>
      <c r="W1484"/>
      <c r="X1484" s="2">
        <v>2.5804900000000002</v>
      </c>
      <c r="Y1484" s="2">
        <v>2.5804900000000002</v>
      </c>
    </row>
    <row r="1485" spans="1:25" x14ac:dyDescent="0.2">
      <c r="A1485" t="s">
        <v>4470</v>
      </c>
      <c r="B1485" t="s">
        <v>4471</v>
      </c>
      <c r="C1485" t="s">
        <v>4472</v>
      </c>
      <c r="D1485">
        <v>15</v>
      </c>
      <c r="E1485" s="5">
        <v>0.98402800000000001</v>
      </c>
      <c r="F1485" s="6">
        <v>1.0143599999999999</v>
      </c>
      <c r="G1485" s="5">
        <v>6.9805199999999996E-3</v>
      </c>
      <c r="H1485" s="6">
        <v>-1.1726300000000001</v>
      </c>
      <c r="I1485" s="5">
        <v>0.38742399999999999</v>
      </c>
      <c r="J1485" s="6">
        <v>-1.07917</v>
      </c>
      <c r="K1485" s="5">
        <v>0.55678499999999997</v>
      </c>
      <c r="L1485" s="6">
        <v>-1.3454900000000001</v>
      </c>
      <c r="M1485">
        <v>3.4400000000000001E-7</v>
      </c>
      <c r="N1485">
        <v>2.1598700000000002</v>
      </c>
      <c r="O1485"/>
      <c r="P1485">
        <v>0.61757200000000001</v>
      </c>
      <c r="Q1485">
        <v>1.0626899999999999</v>
      </c>
      <c r="R1485"/>
      <c r="S1485" s="6">
        <v>2.1598700000000002</v>
      </c>
      <c r="T1485" s="6">
        <v>-1.3454900000000001</v>
      </c>
      <c r="U1485"/>
      <c r="V1485">
        <v>3.4400000000000001E-7</v>
      </c>
      <c r="W1485"/>
      <c r="X1485" s="2">
        <v>2.1598700000000002</v>
      </c>
      <c r="Y1485" s="2">
        <v>2.1598700000000002</v>
      </c>
    </row>
    <row r="1486" spans="1:25" x14ac:dyDescent="0.2">
      <c r="A1486" t="s">
        <v>4395</v>
      </c>
      <c r="B1486" t="s">
        <v>4396</v>
      </c>
      <c r="C1486" t="s">
        <v>4397</v>
      </c>
      <c r="D1486">
        <v>15</v>
      </c>
      <c r="E1486" s="1">
        <v>1.63751E-2</v>
      </c>
      <c r="F1486" s="2">
        <v>-1.8092600000000001</v>
      </c>
      <c r="G1486" s="1">
        <v>1.63E-8</v>
      </c>
      <c r="H1486" s="2">
        <v>-2.00007</v>
      </c>
      <c r="I1486" s="1">
        <v>1.7099999999999999E-5</v>
      </c>
      <c r="J1486" s="2">
        <v>-1.12636</v>
      </c>
      <c r="K1486" s="1">
        <v>3.23E-6</v>
      </c>
      <c r="L1486" s="2">
        <v>-2.2940100000000001</v>
      </c>
      <c r="M1486" s="3">
        <v>6.4699999999999999E-6</v>
      </c>
      <c r="N1486" s="2">
        <v>-1.7158800000000001</v>
      </c>
      <c r="O1486"/>
      <c r="P1486" s="3">
        <v>1.3599999999999999E-16</v>
      </c>
      <c r="Q1486" s="2">
        <v>-1.7331399999999999</v>
      </c>
      <c r="R1486" s="2"/>
      <c r="S1486" s="2">
        <v>-1.12636</v>
      </c>
      <c r="T1486" s="2">
        <v>-2.2940100000000001</v>
      </c>
      <c r="U1486" s="2"/>
      <c r="V1486" s="4">
        <v>1.63E-8</v>
      </c>
      <c r="W1486"/>
      <c r="X1486" s="2">
        <v>-2.2940100000000001</v>
      </c>
      <c r="Y1486" s="2">
        <v>2.2940100000000001</v>
      </c>
    </row>
    <row r="1487" spans="1:25" x14ac:dyDescent="0.2">
      <c r="A1487" t="s">
        <v>4449</v>
      </c>
      <c r="B1487" t="s">
        <v>4450</v>
      </c>
      <c r="C1487" t="s">
        <v>4451</v>
      </c>
      <c r="D1487">
        <v>15</v>
      </c>
      <c r="E1487" s="5">
        <v>5.3313600000000003E-2</v>
      </c>
      <c r="F1487" s="6">
        <v>1.8274300000000001</v>
      </c>
      <c r="G1487" s="5">
        <v>4.7165600000000002E-2</v>
      </c>
      <c r="H1487" s="6">
        <v>1.5543199999999999</v>
      </c>
      <c r="I1487" s="5">
        <v>0.119186</v>
      </c>
      <c r="J1487" s="6">
        <v>1.16099</v>
      </c>
      <c r="K1487" s="5">
        <v>5.0182300000000003E-3</v>
      </c>
      <c r="L1487" s="6">
        <v>2.0776400000000002</v>
      </c>
      <c r="M1487">
        <v>0.90418100000000001</v>
      </c>
      <c r="N1487">
        <v>-1.01332</v>
      </c>
      <c r="O1487"/>
      <c r="P1487">
        <v>6.1699999999999998E-7</v>
      </c>
      <c r="Q1487">
        <v>1.4573700000000001</v>
      </c>
      <c r="R1487"/>
      <c r="S1487" s="6">
        <v>2.0776400000000002</v>
      </c>
      <c r="T1487" s="6">
        <v>-1.01332</v>
      </c>
      <c r="U1487"/>
      <c r="V1487">
        <v>5.0182300000000003E-3</v>
      </c>
      <c r="W1487"/>
      <c r="X1487" s="2">
        <v>2.0776400000000002</v>
      </c>
      <c r="Y1487" s="2">
        <v>2.0776400000000002</v>
      </c>
    </row>
    <row r="1488" spans="1:25" x14ac:dyDescent="0.2">
      <c r="A1488" t="s">
        <v>4452</v>
      </c>
      <c r="B1488" t="s">
        <v>4453</v>
      </c>
      <c r="C1488" t="s">
        <v>4454</v>
      </c>
      <c r="D1488">
        <v>15</v>
      </c>
      <c r="E1488" s="5">
        <v>0.13050800000000001</v>
      </c>
      <c r="F1488" s="6">
        <v>-1.41696</v>
      </c>
      <c r="G1488" s="5">
        <v>2.2600000000000001E-7</v>
      </c>
      <c r="H1488" s="6">
        <v>-1.7912600000000001</v>
      </c>
      <c r="I1488" s="5">
        <v>1.02256E-3</v>
      </c>
      <c r="J1488" s="6">
        <v>-1.4411400000000001</v>
      </c>
      <c r="K1488" s="5">
        <v>1.51688E-2</v>
      </c>
      <c r="L1488" s="6">
        <v>-2.22722</v>
      </c>
      <c r="M1488">
        <v>6.6343900000000004E-3</v>
      </c>
      <c r="N1488">
        <v>-1.43455</v>
      </c>
      <c r="O1488"/>
      <c r="P1488">
        <v>6.04E-14</v>
      </c>
      <c r="Q1488">
        <v>-1.62276</v>
      </c>
      <c r="R1488"/>
      <c r="S1488" s="6">
        <v>-1.41696</v>
      </c>
      <c r="T1488" s="6">
        <v>-2.22722</v>
      </c>
      <c r="U1488"/>
      <c r="V1488">
        <v>2.2600000000000001E-7</v>
      </c>
      <c r="W1488"/>
      <c r="X1488" s="2">
        <v>-2.22722</v>
      </c>
      <c r="Y1488" s="2">
        <v>2.22722</v>
      </c>
    </row>
    <row r="1489" spans="1:25" x14ac:dyDescent="0.2">
      <c r="A1489" t="s">
        <v>4368</v>
      </c>
      <c r="B1489" t="s">
        <v>4369</v>
      </c>
      <c r="C1489" t="s">
        <v>4370</v>
      </c>
      <c r="D1489">
        <v>15</v>
      </c>
      <c r="E1489" s="1">
        <v>1.5128E-4</v>
      </c>
      <c r="F1489" s="2">
        <v>-8.8411299999999997</v>
      </c>
      <c r="G1489" s="1">
        <v>3.8999999999999998E-8</v>
      </c>
      <c r="H1489" s="2">
        <v>-5.9024799999999997</v>
      </c>
      <c r="I1489" s="1">
        <v>8.6299999999999999E-8</v>
      </c>
      <c r="J1489" s="2">
        <v>-7.5123899999999999</v>
      </c>
      <c r="K1489" s="1">
        <v>1.0797899999999999E-2</v>
      </c>
      <c r="L1489" s="2">
        <v>-13.683400000000001</v>
      </c>
      <c r="M1489" s="3">
        <v>1.15E-8</v>
      </c>
      <c r="N1489" s="2">
        <v>-9.61294</v>
      </c>
      <c r="O1489"/>
      <c r="P1489" s="3">
        <v>3.7299999999999998E-26</v>
      </c>
      <c r="Q1489" s="2">
        <v>-8.7782800000000005</v>
      </c>
      <c r="R1489" s="2"/>
      <c r="S1489" s="2">
        <v>-5.9024799999999997</v>
      </c>
      <c r="T1489" s="2">
        <v>-13.683400000000001</v>
      </c>
      <c r="U1489" s="2"/>
      <c r="V1489" s="4">
        <v>1.15E-8</v>
      </c>
      <c r="W1489"/>
      <c r="X1489" s="2">
        <v>-13.683400000000001</v>
      </c>
      <c r="Y1489" s="2">
        <v>13.683400000000001</v>
      </c>
    </row>
    <row r="1490" spans="1:25" x14ac:dyDescent="0.2">
      <c r="A1490" t="s">
        <v>4440</v>
      </c>
      <c r="B1490" t="s">
        <v>4441</v>
      </c>
      <c r="C1490" t="s">
        <v>4442</v>
      </c>
      <c r="D1490">
        <v>15</v>
      </c>
      <c r="E1490" s="5">
        <v>2.29905E-3</v>
      </c>
      <c r="F1490" s="6">
        <v>1.4881800000000001</v>
      </c>
      <c r="G1490" s="5">
        <v>1.3499999999999999E-5</v>
      </c>
      <c r="H1490" s="6">
        <v>1.29067</v>
      </c>
      <c r="I1490" s="5">
        <v>2.83E-6</v>
      </c>
      <c r="J1490" s="6">
        <v>-2.39229</v>
      </c>
      <c r="K1490" s="5">
        <v>0.72294199999999997</v>
      </c>
      <c r="L1490" s="6">
        <v>1.3369599999999999</v>
      </c>
      <c r="M1490">
        <v>3.7900000000000001E-6</v>
      </c>
      <c r="N1490">
        <v>2.1829700000000001</v>
      </c>
      <c r="O1490"/>
      <c r="P1490">
        <v>0.24662300000000001</v>
      </c>
      <c r="Q1490">
        <v>1.19116</v>
      </c>
      <c r="R1490"/>
      <c r="S1490" s="6">
        <v>2.1829700000000001</v>
      </c>
      <c r="T1490" s="6">
        <v>-2.39229</v>
      </c>
      <c r="U1490"/>
      <c r="V1490">
        <v>2.83E-6</v>
      </c>
      <c r="W1490"/>
      <c r="X1490" s="2">
        <v>-2.39229</v>
      </c>
      <c r="Y1490" s="2">
        <v>2.39229</v>
      </c>
    </row>
    <row r="1491" spans="1:25" x14ac:dyDescent="0.2">
      <c r="A1491" t="s">
        <v>4371</v>
      </c>
      <c r="B1491" t="s">
        <v>4372</v>
      </c>
      <c r="C1491" t="s">
        <v>4373</v>
      </c>
      <c r="D1491">
        <v>15</v>
      </c>
      <c r="E1491" s="1">
        <v>1.51165E-3</v>
      </c>
      <c r="F1491" s="2">
        <v>2.6600899999999998</v>
      </c>
      <c r="G1491" s="1">
        <v>3.0199999999999998E-7</v>
      </c>
      <c r="H1491" s="2">
        <v>2.79772</v>
      </c>
      <c r="I1491" s="1">
        <v>2.2699999999999999E-6</v>
      </c>
      <c r="J1491" s="2">
        <v>2.59571</v>
      </c>
      <c r="K1491" s="1">
        <v>0.94245299999999999</v>
      </c>
      <c r="L1491" s="2">
        <v>-1.0474600000000001</v>
      </c>
      <c r="M1491" s="3">
        <v>0.49578</v>
      </c>
      <c r="N1491" s="2">
        <v>1.08863</v>
      </c>
      <c r="O1491"/>
      <c r="P1491" s="3">
        <v>3.5299999999999998E-8</v>
      </c>
      <c r="Q1491" s="2">
        <v>1.8503700000000001</v>
      </c>
      <c r="R1491" s="2"/>
      <c r="S1491" s="2">
        <v>2.79772</v>
      </c>
      <c r="T1491" s="2">
        <v>-1.0474600000000001</v>
      </c>
      <c r="U1491" s="2"/>
      <c r="V1491" s="4">
        <v>3.0199999999999998E-7</v>
      </c>
      <c r="W1491"/>
      <c r="X1491" s="2">
        <v>2.79772</v>
      </c>
      <c r="Y1491" s="2">
        <v>2.79772</v>
      </c>
    </row>
    <row r="1492" spans="1:25" x14ac:dyDescent="0.2">
      <c r="A1492" t="s">
        <v>4509</v>
      </c>
      <c r="B1492" t="s">
        <v>4510</v>
      </c>
      <c r="C1492" t="s">
        <v>4511</v>
      </c>
      <c r="D1492" s="7">
        <v>15</v>
      </c>
      <c r="E1492" s="1">
        <v>3.6200000000000001E-6</v>
      </c>
      <c r="F1492" s="2">
        <v>-5.5041399999999996</v>
      </c>
      <c r="G1492" s="1">
        <v>3.7399999999999997E-8</v>
      </c>
      <c r="H1492" s="2">
        <v>-3.8346200000000001</v>
      </c>
      <c r="I1492" s="1">
        <v>1.77E-8</v>
      </c>
      <c r="J1492" s="2">
        <v>-5.2637299999999998</v>
      </c>
      <c r="K1492" s="1">
        <v>1.18861E-4</v>
      </c>
      <c r="L1492" s="2">
        <v>-6.9085299999999998</v>
      </c>
      <c r="M1492" s="3">
        <v>1.3899999999999999E-7</v>
      </c>
      <c r="N1492" s="2">
        <v>-5.8203100000000001</v>
      </c>
      <c r="O1492"/>
      <c r="P1492" s="3">
        <v>1.15E-37</v>
      </c>
      <c r="Q1492" s="2">
        <v>-5.3352399999999998</v>
      </c>
      <c r="R1492" s="2"/>
      <c r="S1492" s="2">
        <v>-3.8346200000000001</v>
      </c>
      <c r="T1492" s="2">
        <v>-6.9085299999999998</v>
      </c>
      <c r="U1492" s="2"/>
      <c r="V1492" s="4">
        <v>1.77E-8</v>
      </c>
      <c r="W1492"/>
      <c r="X1492" s="2">
        <v>-6.9085299999999998</v>
      </c>
      <c r="Y1492" s="2">
        <v>6.9085299999999998</v>
      </c>
    </row>
    <row r="1493" spans="1:25" x14ac:dyDescent="0.2">
      <c r="A1493" t="s">
        <v>4374</v>
      </c>
      <c r="B1493" t="s">
        <v>4375</v>
      </c>
      <c r="C1493" t="s">
        <v>4376</v>
      </c>
      <c r="D1493">
        <v>15</v>
      </c>
      <c r="E1493" s="1">
        <v>8.9400000000000006E-8</v>
      </c>
      <c r="F1493" s="2">
        <v>-17.246300000000002</v>
      </c>
      <c r="G1493" s="1">
        <v>2.7399999999999998E-10</v>
      </c>
      <c r="H1493" s="2">
        <v>-13.771100000000001</v>
      </c>
      <c r="I1493" s="1">
        <v>5.9600000000000006E-11</v>
      </c>
      <c r="J1493" s="2">
        <v>-14.151999999999999</v>
      </c>
      <c r="K1493" s="1">
        <v>5.4399999999999996E-6</v>
      </c>
      <c r="L1493" s="2">
        <v>-14.6022</v>
      </c>
      <c r="M1493" s="3">
        <v>4.5900000000000001E-9</v>
      </c>
      <c r="N1493" s="2">
        <v>-14.272600000000001</v>
      </c>
      <c r="O1493"/>
      <c r="P1493" s="3">
        <v>7.5899999999999995E-54</v>
      </c>
      <c r="Q1493" s="2">
        <v>-14.737299999999999</v>
      </c>
      <c r="R1493" s="2"/>
      <c r="S1493" s="2">
        <v>-13.771100000000001</v>
      </c>
      <c r="T1493" s="2">
        <v>-17.246300000000002</v>
      </c>
      <c r="U1493" s="2"/>
      <c r="V1493" s="4">
        <v>5.9600000000000006E-11</v>
      </c>
      <c r="W1493"/>
      <c r="X1493" s="2">
        <v>-17.246300000000002</v>
      </c>
      <c r="Y1493" s="2">
        <v>17.246300000000002</v>
      </c>
    </row>
    <row r="1494" spans="1:25" x14ac:dyDescent="0.2">
      <c r="A1494" t="s">
        <v>4512</v>
      </c>
      <c r="B1494" t="s">
        <v>4513</v>
      </c>
      <c r="C1494" t="s">
        <v>4514</v>
      </c>
      <c r="D1494" s="7">
        <v>15</v>
      </c>
      <c r="E1494" s="1">
        <v>5.69E-9</v>
      </c>
      <c r="F1494" s="2">
        <v>-6.4019700000000004</v>
      </c>
      <c r="G1494" s="1">
        <v>3.0699999999999999E-9</v>
      </c>
      <c r="H1494" s="2">
        <v>-3.9099300000000001</v>
      </c>
      <c r="I1494" s="1">
        <v>3.7596999999999998E-2</v>
      </c>
      <c r="J1494" s="2">
        <v>-1.22227</v>
      </c>
      <c r="K1494" s="1">
        <v>9.5243200000000002E-4</v>
      </c>
      <c r="L1494" s="2">
        <v>-4.1812199999999997</v>
      </c>
      <c r="M1494" s="3">
        <v>4.7899999999999999E-6</v>
      </c>
      <c r="N1494" s="2">
        <v>-2.8508599999999999</v>
      </c>
      <c r="O1494"/>
      <c r="P1494" s="3">
        <v>1.5100000000000001E-17</v>
      </c>
      <c r="Q1494" s="2">
        <v>-3.23251</v>
      </c>
      <c r="R1494" s="2"/>
      <c r="S1494" s="2">
        <v>-1.22227</v>
      </c>
      <c r="T1494" s="2">
        <v>-6.4019700000000004</v>
      </c>
      <c r="U1494" s="2"/>
      <c r="V1494" s="4">
        <v>3.0699999999999999E-9</v>
      </c>
      <c r="W1494"/>
      <c r="X1494" s="2">
        <v>-6.4019700000000004</v>
      </c>
      <c r="Y1494" s="2">
        <v>6.4019700000000004</v>
      </c>
    </row>
    <row r="1495" spans="1:25" x14ac:dyDescent="0.2">
      <c r="A1495" t="s">
        <v>4377</v>
      </c>
      <c r="B1495" t="s">
        <v>4378</v>
      </c>
      <c r="C1495" t="s">
        <v>4379</v>
      </c>
      <c r="D1495">
        <v>15</v>
      </c>
      <c r="E1495" s="1">
        <v>4.5800000000000002E-5</v>
      </c>
      <c r="F1495" s="2">
        <v>-3.7519499999999999</v>
      </c>
      <c r="G1495" s="1">
        <v>5.5200000000000001E-11</v>
      </c>
      <c r="H1495" s="2">
        <v>-4.4779400000000003</v>
      </c>
      <c r="I1495" s="1">
        <v>3.22E-9</v>
      </c>
      <c r="J1495" s="2">
        <v>-2.6418300000000001</v>
      </c>
      <c r="K1495" s="1">
        <v>6.4864700000000003E-3</v>
      </c>
      <c r="L1495" s="2">
        <v>-3.0626199999999999</v>
      </c>
      <c r="M1495" s="3">
        <v>1.3000000000000001E-8</v>
      </c>
      <c r="N1495" s="2">
        <v>-4.19041</v>
      </c>
      <c r="O1495"/>
      <c r="P1495" s="3">
        <v>5.5399999999999998E-31</v>
      </c>
      <c r="Q1495" s="2">
        <v>-3.57864</v>
      </c>
      <c r="R1495" s="2"/>
      <c r="S1495" s="2">
        <v>-2.6418300000000001</v>
      </c>
      <c r="T1495" s="2">
        <v>-4.4779400000000003</v>
      </c>
      <c r="U1495" s="2"/>
      <c r="V1495" s="4">
        <v>5.5200000000000001E-11</v>
      </c>
      <c r="W1495"/>
      <c r="X1495" s="2">
        <v>-4.4779400000000003</v>
      </c>
      <c r="Y1495" s="2">
        <v>4.4779400000000003</v>
      </c>
    </row>
    <row r="1496" spans="1:25" x14ac:dyDescent="0.2">
      <c r="A1496" t="s">
        <v>4515</v>
      </c>
      <c r="B1496" t="s">
        <v>4516</v>
      </c>
      <c r="C1496" t="s">
        <v>4517</v>
      </c>
      <c r="D1496" s="7">
        <v>15</v>
      </c>
      <c r="E1496" s="1">
        <v>1.29469E-3</v>
      </c>
      <c r="F1496" s="2">
        <v>-1.9559599999999999</v>
      </c>
      <c r="G1496" s="1">
        <v>1.01E-5</v>
      </c>
      <c r="H1496" s="2">
        <v>-1.85717</v>
      </c>
      <c r="I1496" s="1">
        <v>1.34001E-3</v>
      </c>
      <c r="J1496" s="2">
        <v>-1.6064099999999999</v>
      </c>
      <c r="K1496" s="1">
        <v>0.274592</v>
      </c>
      <c r="L1496" s="2">
        <v>-3.1421299999999999</v>
      </c>
      <c r="M1496" s="3">
        <v>4.6563699999999997E-4</v>
      </c>
      <c r="N1496" s="2">
        <v>-2.1338699999999999</v>
      </c>
      <c r="O1496"/>
      <c r="P1496" s="3">
        <v>1.0600000000000001E-9</v>
      </c>
      <c r="Q1496" s="2">
        <v>-2.0464500000000001</v>
      </c>
      <c r="R1496" s="2"/>
      <c r="S1496" s="2">
        <v>-1.6064099999999999</v>
      </c>
      <c r="T1496" s="2">
        <v>-3.1421299999999999</v>
      </c>
      <c r="U1496" s="2"/>
      <c r="V1496" s="4">
        <v>1.01E-5</v>
      </c>
      <c r="W1496"/>
      <c r="X1496" s="2">
        <v>-3.1421299999999999</v>
      </c>
      <c r="Y1496" s="2">
        <v>3.1421299999999999</v>
      </c>
    </row>
    <row r="1497" spans="1:25" x14ac:dyDescent="0.2">
      <c r="A1497" t="s">
        <v>4380</v>
      </c>
      <c r="B1497" t="s">
        <v>4381</v>
      </c>
      <c r="C1497" t="s">
        <v>4382</v>
      </c>
      <c r="D1497">
        <v>15</v>
      </c>
      <c r="E1497" s="1">
        <v>9.8076099999999992E-4</v>
      </c>
      <c r="F1497" s="2">
        <v>-2.1296400000000002</v>
      </c>
      <c r="G1497" s="1">
        <v>1.57E-6</v>
      </c>
      <c r="H1497" s="2">
        <v>-2.00224</v>
      </c>
      <c r="I1497" s="1">
        <v>1.5569700000000001E-2</v>
      </c>
      <c r="J1497" s="2">
        <v>-1.30444</v>
      </c>
      <c r="K1497" s="1">
        <v>3.6936999999999998E-3</v>
      </c>
      <c r="L1497" s="2">
        <v>-2.3584900000000002</v>
      </c>
      <c r="M1497" s="3">
        <v>1.6900000000000001E-5</v>
      </c>
      <c r="N1497" s="2">
        <v>-1.98688</v>
      </c>
      <c r="O1497"/>
      <c r="P1497" s="3">
        <v>5.0200000000000001E-19</v>
      </c>
      <c r="Q1497" s="2">
        <v>-1.9071400000000001</v>
      </c>
      <c r="R1497" s="2"/>
      <c r="S1497" s="2">
        <v>-1.30444</v>
      </c>
      <c r="T1497" s="2">
        <v>-2.3584900000000002</v>
      </c>
      <c r="U1497" s="2"/>
      <c r="V1497" s="4">
        <v>1.57E-6</v>
      </c>
      <c r="W1497"/>
      <c r="X1497" s="2">
        <v>-2.3584900000000002</v>
      </c>
      <c r="Y1497" s="2">
        <v>2.3584900000000002</v>
      </c>
    </row>
    <row r="1498" spans="1:25" x14ac:dyDescent="0.2">
      <c r="A1498" t="s">
        <v>4383</v>
      </c>
      <c r="B1498" t="s">
        <v>4384</v>
      </c>
      <c r="C1498" t="s">
        <v>4385</v>
      </c>
      <c r="D1498">
        <v>15</v>
      </c>
      <c r="E1498" s="1">
        <v>4.7470100000000003E-3</v>
      </c>
      <c r="F1498" s="2">
        <v>-2.3450799999999998</v>
      </c>
      <c r="G1498" s="1">
        <v>1.39E-6</v>
      </c>
      <c r="H1498" s="2">
        <v>-2.60568</v>
      </c>
      <c r="I1498" s="1">
        <v>3.4600000000000001E-5</v>
      </c>
      <c r="J1498" s="2">
        <v>-1.52396</v>
      </c>
      <c r="K1498" s="1">
        <v>0.40828900000000001</v>
      </c>
      <c r="L1498" s="2">
        <v>-1.9825299999999999</v>
      </c>
      <c r="M1498" s="3">
        <v>7.3000000000000004E-6</v>
      </c>
      <c r="N1498" s="2">
        <v>-1.7908900000000001</v>
      </c>
      <c r="O1498"/>
      <c r="P1498" s="3">
        <v>2.4199999999999998E-13</v>
      </c>
      <c r="Q1498" s="2">
        <v>-2.0219399999999998</v>
      </c>
      <c r="R1498" s="2"/>
      <c r="S1498" s="2">
        <v>-1.52396</v>
      </c>
      <c r="T1498" s="2">
        <v>-2.60568</v>
      </c>
      <c r="U1498" s="2"/>
      <c r="V1498" s="4">
        <v>1.39E-6</v>
      </c>
      <c r="W1498"/>
      <c r="X1498" s="2">
        <v>-2.60568</v>
      </c>
      <c r="Y1498" s="2">
        <v>2.60568</v>
      </c>
    </row>
    <row r="1499" spans="1:25" x14ac:dyDescent="0.2">
      <c r="A1499" t="s">
        <v>4443</v>
      </c>
      <c r="B1499" t="s">
        <v>4444</v>
      </c>
      <c r="C1499" t="s">
        <v>4445</v>
      </c>
      <c r="D1499">
        <v>15</v>
      </c>
      <c r="E1499" s="5">
        <v>7.72703E-2</v>
      </c>
      <c r="F1499" s="6">
        <v>-2.0512800000000002</v>
      </c>
      <c r="G1499" s="5">
        <v>1.59E-5</v>
      </c>
      <c r="H1499" s="6">
        <v>-1.93296</v>
      </c>
      <c r="I1499" s="5">
        <v>3.76E-6</v>
      </c>
      <c r="J1499" s="6">
        <v>-2.0426099999999998</v>
      </c>
      <c r="K1499" s="5">
        <v>0.17199700000000001</v>
      </c>
      <c r="L1499" s="6">
        <v>-1.7853699999999999</v>
      </c>
      <c r="M1499">
        <v>2.0599999999999999E-5</v>
      </c>
      <c r="N1499">
        <v>-1.9906200000000001</v>
      </c>
      <c r="O1499"/>
      <c r="P1499">
        <v>2.2800000000000001E-16</v>
      </c>
      <c r="Q1499">
        <v>-1.96102</v>
      </c>
      <c r="R1499"/>
      <c r="S1499" s="6">
        <v>-1.7853699999999999</v>
      </c>
      <c r="T1499" s="6">
        <v>-2.0512800000000002</v>
      </c>
      <c r="U1499"/>
      <c r="V1499">
        <v>3.76E-6</v>
      </c>
      <c r="W1499"/>
      <c r="X1499" s="2">
        <v>-2.0512800000000002</v>
      </c>
      <c r="Y1499" s="2">
        <v>2.0512800000000002</v>
      </c>
    </row>
    <row r="1500" spans="1:25" x14ac:dyDescent="0.2">
      <c r="A1500" t="s">
        <v>4398</v>
      </c>
      <c r="B1500" t="s">
        <v>4399</v>
      </c>
      <c r="C1500" t="s">
        <v>4400</v>
      </c>
      <c r="D1500">
        <v>15</v>
      </c>
      <c r="E1500" s="1">
        <v>1.8246099999999999E-3</v>
      </c>
      <c r="F1500" s="2">
        <v>-1.76542</v>
      </c>
      <c r="G1500" s="1">
        <v>7.6100000000000007E-5</v>
      </c>
      <c r="H1500" s="2">
        <v>-2.1226099999999999</v>
      </c>
      <c r="I1500" s="1">
        <v>5.2573400000000003E-4</v>
      </c>
      <c r="J1500" s="2">
        <v>-1.4027799999999999</v>
      </c>
      <c r="K1500" s="1">
        <v>0.71436599999999995</v>
      </c>
      <c r="L1500" s="2">
        <v>-1.45421</v>
      </c>
      <c r="M1500" s="3">
        <v>1.8890899999999999E-2</v>
      </c>
      <c r="N1500" s="2">
        <v>-1.6061099999999999</v>
      </c>
      <c r="O1500"/>
      <c r="P1500" s="3">
        <v>1.64E-6</v>
      </c>
      <c r="Q1500" s="2">
        <v>-1.65621</v>
      </c>
      <c r="R1500" s="2"/>
      <c r="S1500" s="2">
        <v>-1.4027799999999999</v>
      </c>
      <c r="T1500" s="2">
        <v>-2.1226099999999999</v>
      </c>
      <c r="U1500" s="2"/>
      <c r="V1500" s="4">
        <v>7.6100000000000007E-5</v>
      </c>
      <c r="W1500"/>
      <c r="X1500" s="2">
        <v>-2.1226099999999999</v>
      </c>
      <c r="Y1500" s="2">
        <v>2.1226099999999999</v>
      </c>
    </row>
    <row r="1501" spans="1:25" x14ac:dyDescent="0.2">
      <c r="A1501" t="s">
        <v>4518</v>
      </c>
      <c r="B1501" t="s">
        <v>4519</v>
      </c>
      <c r="C1501" t="s">
        <v>4520</v>
      </c>
      <c r="D1501">
        <v>16</v>
      </c>
      <c r="E1501" s="1">
        <v>2.6899999999999999E-8</v>
      </c>
      <c r="F1501" s="2">
        <v>9.0308399999999995</v>
      </c>
      <c r="G1501" s="1">
        <v>2.9199999999999998E-9</v>
      </c>
      <c r="H1501" s="2">
        <v>7.6558400000000004</v>
      </c>
      <c r="I1501" s="1">
        <v>4.9100000000000003E-8</v>
      </c>
      <c r="J1501" s="2">
        <v>4.3358999999999996</v>
      </c>
      <c r="K1501" s="1">
        <v>6.2899999999999997E-5</v>
      </c>
      <c r="L1501" s="2">
        <v>7.8897199999999996</v>
      </c>
      <c r="M1501" s="3">
        <v>7.5600000000000002E-8</v>
      </c>
      <c r="N1501" s="2">
        <v>7.0490599999999999</v>
      </c>
      <c r="O1501"/>
      <c r="P1501" s="3">
        <v>1.5099999999999999E-38</v>
      </c>
      <c r="Q1501" s="2">
        <v>6.9811699999999997</v>
      </c>
      <c r="R1501" s="2"/>
      <c r="S1501" s="2">
        <v>9.0308399999999995</v>
      </c>
      <c r="T1501" s="2">
        <v>4.3358999999999996</v>
      </c>
      <c r="U1501" s="2"/>
      <c r="V1501" s="4">
        <v>2.9199999999999998E-9</v>
      </c>
      <c r="W1501"/>
      <c r="X1501" s="2">
        <v>9.0308399999999995</v>
      </c>
      <c r="Y1501" s="2">
        <v>9.0308399999999995</v>
      </c>
    </row>
    <row r="1502" spans="1:25" x14ac:dyDescent="0.2">
      <c r="A1502" t="s">
        <v>4521</v>
      </c>
      <c r="B1502" t="s">
        <v>4522</v>
      </c>
      <c r="C1502" t="s">
        <v>4523</v>
      </c>
      <c r="D1502">
        <v>16</v>
      </c>
      <c r="E1502" s="1">
        <v>5.4166700000000002E-3</v>
      </c>
      <c r="F1502" s="2">
        <v>2.7279499999999999</v>
      </c>
      <c r="G1502" s="1">
        <v>1.28E-8</v>
      </c>
      <c r="H1502" s="2">
        <v>3.0510899999999999</v>
      </c>
      <c r="I1502" s="1">
        <v>3.6500000000000003E-8</v>
      </c>
      <c r="J1502" s="2">
        <v>2.1073900000000001</v>
      </c>
      <c r="K1502" s="1">
        <v>0.33751500000000001</v>
      </c>
      <c r="L1502" s="2">
        <v>1.7808999999999999</v>
      </c>
      <c r="M1502" s="3">
        <v>3.2848600000000001E-3</v>
      </c>
      <c r="N1502" s="2">
        <v>1.45553</v>
      </c>
      <c r="O1502"/>
      <c r="P1502" s="3">
        <v>6.8300000000000001E-15</v>
      </c>
      <c r="Q1502" s="2">
        <v>2.1538300000000001</v>
      </c>
      <c r="R1502" s="2"/>
      <c r="S1502" s="2">
        <v>3.0510899999999999</v>
      </c>
      <c r="T1502" s="2">
        <v>1.45553</v>
      </c>
      <c r="U1502" s="2"/>
      <c r="V1502" s="4">
        <v>1.28E-8</v>
      </c>
      <c r="W1502"/>
      <c r="X1502" s="2">
        <v>3.0510899999999999</v>
      </c>
      <c r="Y1502" s="2">
        <v>3.0510899999999999</v>
      </c>
    </row>
    <row r="1503" spans="1:25" x14ac:dyDescent="0.2">
      <c r="A1503" t="s">
        <v>4524</v>
      </c>
      <c r="B1503" t="s">
        <v>4525</v>
      </c>
      <c r="C1503" t="s">
        <v>4526</v>
      </c>
      <c r="D1503">
        <v>16</v>
      </c>
      <c r="E1503" s="1">
        <v>1.1271300000000001E-3</v>
      </c>
      <c r="F1503" s="2">
        <v>3.49518</v>
      </c>
      <c r="G1503" s="1">
        <v>2.1500000000000002E-6</v>
      </c>
      <c r="H1503" s="2">
        <v>2.5036299999999998</v>
      </c>
      <c r="I1503" s="1">
        <v>9.3200000000000003E-7</v>
      </c>
      <c r="J1503" s="2">
        <v>2.3255300000000001</v>
      </c>
      <c r="K1503" s="1">
        <v>0.28892800000000002</v>
      </c>
      <c r="L1503" s="2">
        <v>2.8758900000000001</v>
      </c>
      <c r="M1503" s="3">
        <v>2.6399999999999998E-7</v>
      </c>
      <c r="N1503" s="2">
        <v>3.4587500000000002</v>
      </c>
      <c r="O1503"/>
      <c r="P1503" s="3">
        <v>6.1800000000000001E-17</v>
      </c>
      <c r="Q1503" s="2">
        <v>2.90917</v>
      </c>
      <c r="R1503" s="2"/>
      <c r="S1503" s="2">
        <v>3.49518</v>
      </c>
      <c r="T1503" s="2">
        <v>2.3255300000000001</v>
      </c>
      <c r="U1503" s="2"/>
      <c r="V1503" s="4">
        <v>2.6399999999999998E-7</v>
      </c>
      <c r="W1503"/>
      <c r="X1503" s="2">
        <v>3.49518</v>
      </c>
      <c r="Y1503" s="2">
        <v>3.49518</v>
      </c>
    </row>
    <row r="1504" spans="1:25" x14ac:dyDescent="0.2">
      <c r="A1504" t="s">
        <v>4527</v>
      </c>
      <c r="B1504" t="s">
        <v>4528</v>
      </c>
      <c r="C1504" t="s">
        <v>4529</v>
      </c>
      <c r="D1504">
        <v>16</v>
      </c>
      <c r="E1504" s="1">
        <v>8.9199999999999993E-6</v>
      </c>
      <c r="F1504" s="2">
        <v>-3.5877400000000002</v>
      </c>
      <c r="G1504" s="1">
        <v>1.8299999999999998E-8</v>
      </c>
      <c r="H1504" s="2">
        <v>-3.3377699999999999</v>
      </c>
      <c r="I1504" s="1">
        <v>2.6300000000000001E-7</v>
      </c>
      <c r="J1504" s="2">
        <v>-3.4702899999999999</v>
      </c>
      <c r="K1504" s="1">
        <v>8.36691E-3</v>
      </c>
      <c r="L1504" s="2">
        <v>-5.3021799999999999</v>
      </c>
      <c r="M1504" s="3">
        <v>1.35E-6</v>
      </c>
      <c r="N1504" s="2">
        <v>-2.99146</v>
      </c>
      <c r="O1504"/>
      <c r="P1504" s="3">
        <v>1.53E-26</v>
      </c>
      <c r="Q1504" s="2">
        <v>-3.6140599999999998</v>
      </c>
      <c r="R1504" s="2"/>
      <c r="S1504" s="2">
        <v>-2.99146</v>
      </c>
      <c r="T1504" s="2">
        <v>-5.3021799999999999</v>
      </c>
      <c r="U1504" s="2"/>
      <c r="V1504" s="4">
        <v>1.8299999999999998E-8</v>
      </c>
      <c r="W1504"/>
      <c r="X1504" s="2">
        <v>-5.3021799999999999</v>
      </c>
      <c r="Y1504" s="2">
        <v>5.3021799999999999</v>
      </c>
    </row>
    <row r="1505" spans="1:25" x14ac:dyDescent="0.2">
      <c r="A1505" t="s">
        <v>4578</v>
      </c>
      <c r="B1505" t="s">
        <v>4579</v>
      </c>
      <c r="C1505" t="s">
        <v>4580</v>
      </c>
      <c r="D1505">
        <v>16</v>
      </c>
      <c r="E1505" s="1">
        <v>5.0605900000000002E-2</v>
      </c>
      <c r="F1505" s="2">
        <v>-4.3477800000000002</v>
      </c>
      <c r="G1505" s="1">
        <v>3.2000000000000001E-7</v>
      </c>
      <c r="H1505" s="2">
        <v>-5.3509599999999997</v>
      </c>
      <c r="I1505" s="1">
        <v>2.0354600000000001E-4</v>
      </c>
      <c r="J1505" s="2">
        <v>-1.74915</v>
      </c>
      <c r="K1505" s="1">
        <v>0.69698199999999999</v>
      </c>
      <c r="L1505" s="2">
        <v>-1.13975</v>
      </c>
      <c r="M1505" s="3">
        <v>0.637907</v>
      </c>
      <c r="N1505" s="2">
        <v>-1.0664800000000001</v>
      </c>
      <c r="O1505"/>
      <c r="P1505" s="3">
        <v>3.1800000000000002E-7</v>
      </c>
      <c r="Q1505" s="2">
        <v>-2.2122600000000001</v>
      </c>
      <c r="R1505" s="2"/>
      <c r="S1505" s="2">
        <v>-1.0664800000000001</v>
      </c>
      <c r="T1505" s="2">
        <v>-5.3509599999999997</v>
      </c>
      <c r="U1505" s="2"/>
      <c r="V1505" s="4">
        <v>3.2000000000000001E-7</v>
      </c>
      <c r="W1505"/>
      <c r="X1505" s="2">
        <v>-5.3509599999999997</v>
      </c>
      <c r="Y1505" s="2">
        <v>5.3509599999999997</v>
      </c>
    </row>
    <row r="1506" spans="1:25" x14ac:dyDescent="0.2">
      <c r="A1506" t="s">
        <v>4530</v>
      </c>
      <c r="B1506" t="s">
        <v>4531</v>
      </c>
      <c r="C1506" t="s">
        <v>4532</v>
      </c>
      <c r="D1506">
        <v>16</v>
      </c>
      <c r="E1506" s="1">
        <v>2.0800000000000001E-5</v>
      </c>
      <c r="F1506" s="2">
        <v>2.6814100000000001</v>
      </c>
      <c r="G1506" s="1">
        <v>6.3499999999999998E-9</v>
      </c>
      <c r="H1506" s="2">
        <v>2.7271899999999998</v>
      </c>
      <c r="I1506" s="1">
        <v>2.3206400000000001E-3</v>
      </c>
      <c r="J1506" s="2">
        <v>1.3156399999999999</v>
      </c>
      <c r="K1506" s="1">
        <v>0.61382899999999996</v>
      </c>
      <c r="L1506" s="2">
        <v>1.53121</v>
      </c>
      <c r="M1506" s="3">
        <v>9.1500000000000003E-7</v>
      </c>
      <c r="N1506" s="2">
        <v>2.2965800000000001</v>
      </c>
      <c r="O1506"/>
      <c r="P1506" s="3">
        <v>8.5900000000000005E-14</v>
      </c>
      <c r="Q1506" s="2">
        <v>2.0438000000000001</v>
      </c>
      <c r="R1506" s="2"/>
      <c r="S1506" s="2">
        <v>2.7271899999999998</v>
      </c>
      <c r="T1506" s="2">
        <v>1.3156399999999999</v>
      </c>
      <c r="U1506" s="2"/>
      <c r="V1506" s="4">
        <v>6.3499999999999998E-9</v>
      </c>
      <c r="W1506"/>
      <c r="X1506" s="2">
        <v>2.7271899999999998</v>
      </c>
      <c r="Y1506" s="2">
        <v>2.7271899999999998</v>
      </c>
    </row>
    <row r="1507" spans="1:25" x14ac:dyDescent="0.2">
      <c r="A1507" t="s">
        <v>4668</v>
      </c>
      <c r="B1507" t="s">
        <v>4669</v>
      </c>
      <c r="C1507" t="s">
        <v>4670</v>
      </c>
      <c r="D1507">
        <v>16</v>
      </c>
      <c r="E1507" s="5">
        <v>0.75654100000000002</v>
      </c>
      <c r="F1507" s="6">
        <v>1.1181399999999999</v>
      </c>
      <c r="G1507" s="5">
        <v>1.2458E-3</v>
      </c>
      <c r="H1507" s="6">
        <v>-1.3267199999999999</v>
      </c>
      <c r="I1507" s="5">
        <v>1.55634E-3</v>
      </c>
      <c r="J1507" s="6">
        <v>-1.28356</v>
      </c>
      <c r="K1507" s="5">
        <v>0.95181499999999997</v>
      </c>
      <c r="L1507" s="6">
        <v>-1.0418799999999999</v>
      </c>
      <c r="M1507">
        <v>1.8E-5</v>
      </c>
      <c r="N1507">
        <v>-2.20703</v>
      </c>
      <c r="O1507"/>
      <c r="P1507">
        <v>3.8056499999999998E-3</v>
      </c>
      <c r="Q1507">
        <v>-1.2892300000000001</v>
      </c>
      <c r="R1507"/>
      <c r="S1507" s="6">
        <v>1.1181399999999999</v>
      </c>
      <c r="T1507" s="6">
        <v>-2.20703</v>
      </c>
      <c r="U1507"/>
      <c r="V1507">
        <v>1.8E-5</v>
      </c>
      <c r="W1507"/>
      <c r="X1507" s="2">
        <v>-2.20703</v>
      </c>
      <c r="Y1507" s="2">
        <v>2.20703</v>
      </c>
    </row>
    <row r="1508" spans="1:25" x14ac:dyDescent="0.2">
      <c r="A1508" t="s">
        <v>4581</v>
      </c>
      <c r="B1508" t="s">
        <v>4582</v>
      </c>
      <c r="C1508" t="s">
        <v>4583</v>
      </c>
      <c r="D1508">
        <v>16</v>
      </c>
      <c r="E1508" s="1">
        <v>0.445463</v>
      </c>
      <c r="F1508" s="2">
        <v>1.4807300000000001</v>
      </c>
      <c r="G1508" s="1">
        <v>1.16016E-4</v>
      </c>
      <c r="H1508" s="2">
        <v>2.0396800000000002</v>
      </c>
      <c r="I1508" s="1">
        <v>1.3894200000000001E-2</v>
      </c>
      <c r="J1508" s="2">
        <v>1.63151</v>
      </c>
      <c r="K1508" s="1">
        <v>0.86821700000000002</v>
      </c>
      <c r="L1508" s="2">
        <v>1.1155999999999999</v>
      </c>
      <c r="M1508" s="3">
        <v>1.0200000000000001E-5</v>
      </c>
      <c r="N1508" s="2">
        <v>2.2104400000000002</v>
      </c>
      <c r="O1508"/>
      <c r="P1508" s="3">
        <v>3.89E-7</v>
      </c>
      <c r="Q1508" s="2">
        <v>1.65848</v>
      </c>
      <c r="R1508" s="2"/>
      <c r="S1508" s="2">
        <v>2.2104400000000002</v>
      </c>
      <c r="T1508" s="2">
        <v>1.1155999999999999</v>
      </c>
      <c r="U1508" s="2"/>
      <c r="V1508" s="4">
        <v>1.0200000000000001E-5</v>
      </c>
      <c r="W1508"/>
      <c r="X1508" s="2">
        <v>2.2104400000000002</v>
      </c>
      <c r="Y1508" s="2">
        <v>2.2104400000000002</v>
      </c>
    </row>
    <row r="1509" spans="1:25" x14ac:dyDescent="0.2">
      <c r="A1509" t="s">
        <v>4602</v>
      </c>
      <c r="B1509" t="s">
        <v>4603</v>
      </c>
      <c r="C1509" t="s">
        <v>4604</v>
      </c>
      <c r="D1509">
        <v>16</v>
      </c>
      <c r="E1509" s="1">
        <v>0.52141300000000002</v>
      </c>
      <c r="F1509" s="2">
        <v>-1.01892</v>
      </c>
      <c r="G1509" s="1">
        <v>0.15343499999999999</v>
      </c>
      <c r="H1509" s="2">
        <v>-1.0079499999999999</v>
      </c>
      <c r="I1509" s="1">
        <v>1.4899999999999999E-8</v>
      </c>
      <c r="J1509" s="2">
        <v>-3.78613</v>
      </c>
      <c r="K1509" s="1">
        <v>0.81139399999999995</v>
      </c>
      <c r="L1509" s="2">
        <v>1.0021100000000001</v>
      </c>
      <c r="M1509" s="3">
        <v>0.84052499999999997</v>
      </c>
      <c r="N1509" s="2">
        <v>-1.0017400000000001</v>
      </c>
      <c r="O1509"/>
      <c r="P1509" s="3">
        <v>3.1646999999999999E-3</v>
      </c>
      <c r="Q1509" s="2">
        <v>-1.31856</v>
      </c>
      <c r="R1509" s="2"/>
      <c r="S1509" s="2">
        <v>1.0021100000000001</v>
      </c>
      <c r="T1509" s="2">
        <v>-3.78613</v>
      </c>
      <c r="U1509" s="2"/>
      <c r="V1509" s="4">
        <v>1.4899999999999999E-8</v>
      </c>
      <c r="W1509"/>
      <c r="X1509" s="2">
        <v>-3.78613</v>
      </c>
      <c r="Y1509" s="2">
        <v>3.78613</v>
      </c>
    </row>
    <row r="1510" spans="1:25" x14ac:dyDescent="0.2">
      <c r="A1510" t="s">
        <v>4605</v>
      </c>
      <c r="B1510" t="s">
        <v>4606</v>
      </c>
      <c r="C1510" t="s">
        <v>4607</v>
      </c>
      <c r="D1510">
        <v>16</v>
      </c>
      <c r="E1510" s="1">
        <v>6.4374500000000001E-2</v>
      </c>
      <c r="F1510" s="2">
        <v>-1.9679500000000001</v>
      </c>
      <c r="G1510" s="1">
        <v>1.1E-5</v>
      </c>
      <c r="H1510" s="2">
        <v>-1.97363</v>
      </c>
      <c r="I1510" s="1">
        <v>2.7300000000000001E-6</v>
      </c>
      <c r="J1510" s="2">
        <v>-3.0308099999999998</v>
      </c>
      <c r="K1510" s="1">
        <v>9.1223999999999993E-3</v>
      </c>
      <c r="L1510" s="2">
        <v>-2.5367299999999999</v>
      </c>
      <c r="M1510" s="3">
        <v>1.0931E-4</v>
      </c>
      <c r="N1510" s="2">
        <v>-1.8528100000000001</v>
      </c>
      <c r="O1510"/>
      <c r="P1510" s="3">
        <v>5.5200000000000003E-19</v>
      </c>
      <c r="Q1510" s="2">
        <v>-2.2257699999999998</v>
      </c>
      <c r="R1510" s="2"/>
      <c r="S1510" s="2">
        <v>-1.8528100000000001</v>
      </c>
      <c r="T1510" s="2">
        <v>-3.0308099999999998</v>
      </c>
      <c r="U1510" s="2"/>
      <c r="V1510" s="4">
        <v>2.7300000000000001E-6</v>
      </c>
      <c r="W1510"/>
      <c r="X1510" s="2">
        <v>-3.0308099999999998</v>
      </c>
      <c r="Y1510" s="2">
        <v>3.0308099999999998</v>
      </c>
    </row>
    <row r="1511" spans="1:25" x14ac:dyDescent="0.2">
      <c r="A1511" t="s">
        <v>4533</v>
      </c>
      <c r="B1511" t="s">
        <v>4534</v>
      </c>
      <c r="C1511" t="s">
        <v>4535</v>
      </c>
      <c r="D1511">
        <v>16</v>
      </c>
      <c r="E1511" s="1">
        <v>4.8409300000000002E-2</v>
      </c>
      <c r="F1511" s="2">
        <v>2.2119</v>
      </c>
      <c r="G1511" s="1">
        <v>4.1099999999999996E-6</v>
      </c>
      <c r="H1511" s="2">
        <v>2.2959399999999999</v>
      </c>
      <c r="I1511" s="1">
        <v>5.7509700000000002E-3</v>
      </c>
      <c r="J1511" s="2">
        <v>1.37568</v>
      </c>
      <c r="K1511" s="1">
        <v>0.67951099999999998</v>
      </c>
      <c r="L1511" s="2">
        <v>1.6021700000000001</v>
      </c>
      <c r="M1511" s="3">
        <v>3.5651200000000001E-2</v>
      </c>
      <c r="N1511" s="2">
        <v>1.26762</v>
      </c>
      <c r="O1511"/>
      <c r="P1511" s="3">
        <v>2.1500000000000001E-7</v>
      </c>
      <c r="Q1511" s="2">
        <v>1.70425</v>
      </c>
      <c r="R1511" s="2"/>
      <c r="S1511" s="2">
        <v>2.2959399999999999</v>
      </c>
      <c r="T1511" s="2">
        <v>1.26762</v>
      </c>
      <c r="U1511" s="2"/>
      <c r="V1511" s="4">
        <v>4.1099999999999996E-6</v>
      </c>
      <c r="W1511"/>
      <c r="X1511" s="2">
        <v>2.2959399999999999</v>
      </c>
      <c r="Y1511" s="2">
        <v>2.2959399999999999</v>
      </c>
    </row>
    <row r="1512" spans="1:25" x14ac:dyDescent="0.2">
      <c r="A1512" t="s">
        <v>4608</v>
      </c>
      <c r="B1512" t="s">
        <v>4609</v>
      </c>
      <c r="C1512" t="s">
        <v>4610</v>
      </c>
      <c r="D1512">
        <v>16</v>
      </c>
      <c r="E1512" s="1">
        <v>0.95290699999999995</v>
      </c>
      <c r="F1512" s="2">
        <v>1.0051399999999999</v>
      </c>
      <c r="G1512" s="1">
        <v>0.88565499999999997</v>
      </c>
      <c r="H1512" s="2">
        <v>-1.00762</v>
      </c>
      <c r="I1512" s="1">
        <v>3.4000000000000001E-6</v>
      </c>
      <c r="J1512" s="2">
        <v>-2.8749799999999999</v>
      </c>
      <c r="K1512" s="1">
        <v>0.69834099999999999</v>
      </c>
      <c r="L1512" s="2">
        <v>1.0405899999999999</v>
      </c>
      <c r="M1512" s="3">
        <v>0.11616899999999999</v>
      </c>
      <c r="N1512" s="2">
        <v>-1.07809</v>
      </c>
      <c r="O1512"/>
      <c r="P1512" s="3">
        <v>4.2127199999999997E-3</v>
      </c>
      <c r="Q1512" s="2">
        <v>-1.24952</v>
      </c>
      <c r="R1512" s="2"/>
      <c r="S1512" s="2">
        <v>1.0405899999999999</v>
      </c>
      <c r="T1512" s="2">
        <v>-2.8749799999999999</v>
      </c>
      <c r="U1512" s="2"/>
      <c r="V1512" s="4">
        <v>3.4000000000000001E-6</v>
      </c>
      <c r="W1512"/>
      <c r="X1512" s="2">
        <v>-2.8749799999999999</v>
      </c>
      <c r="Y1512" s="2">
        <v>2.8749799999999999</v>
      </c>
    </row>
    <row r="1513" spans="1:25" x14ac:dyDescent="0.2">
      <c r="A1513" t="s">
        <v>4671</v>
      </c>
      <c r="B1513" t="s">
        <v>4672</v>
      </c>
      <c r="C1513" t="s">
        <v>4673</v>
      </c>
      <c r="D1513">
        <v>16</v>
      </c>
      <c r="E1513" s="5">
        <v>2.7191799999999999E-2</v>
      </c>
      <c r="F1513" s="6">
        <v>-1.08806</v>
      </c>
      <c r="G1513" s="5">
        <v>1.4396700000000001E-3</v>
      </c>
      <c r="H1513" s="6">
        <v>-1.1299600000000001</v>
      </c>
      <c r="I1513" s="5">
        <v>1.39E-8</v>
      </c>
      <c r="J1513" s="6">
        <v>-1.7643</v>
      </c>
      <c r="K1513" s="5">
        <v>6.2168099999999997E-2</v>
      </c>
      <c r="L1513" s="6">
        <v>-1.37924</v>
      </c>
      <c r="M1513">
        <v>5.5000000000000003E-7</v>
      </c>
      <c r="N1513">
        <v>-2.18445</v>
      </c>
      <c r="O1513"/>
      <c r="P1513">
        <v>2.6000000000000001E-11</v>
      </c>
      <c r="Q1513">
        <v>-1.4585300000000001</v>
      </c>
      <c r="R1513"/>
      <c r="S1513" s="6">
        <v>-1.08806</v>
      </c>
      <c r="T1513" s="6">
        <v>-2.18445</v>
      </c>
      <c r="U1513"/>
      <c r="V1513">
        <v>1.39E-8</v>
      </c>
      <c r="W1513"/>
      <c r="X1513" s="2">
        <v>-2.18445</v>
      </c>
      <c r="Y1513" s="2">
        <v>2.18445</v>
      </c>
    </row>
    <row r="1514" spans="1:25" x14ac:dyDescent="0.2">
      <c r="A1514" t="s">
        <v>4611</v>
      </c>
      <c r="B1514" t="s">
        <v>4612</v>
      </c>
      <c r="C1514" t="s">
        <v>4613</v>
      </c>
      <c r="D1514">
        <v>16</v>
      </c>
      <c r="E1514" s="1">
        <v>0.53481699999999999</v>
      </c>
      <c r="F1514" s="2">
        <v>-1.04236</v>
      </c>
      <c r="G1514" s="1">
        <v>0.53691500000000003</v>
      </c>
      <c r="H1514" s="2">
        <v>-1.00827</v>
      </c>
      <c r="I1514" s="1">
        <v>1.5E-5</v>
      </c>
      <c r="J1514" s="2">
        <v>2.7676400000000001</v>
      </c>
      <c r="K1514" s="1">
        <v>0.210565</v>
      </c>
      <c r="L1514" s="2">
        <v>-1.07545</v>
      </c>
      <c r="M1514" s="3">
        <v>0.374884</v>
      </c>
      <c r="N1514" s="2">
        <v>-1.0128699999999999</v>
      </c>
      <c r="O1514"/>
      <c r="P1514" s="3">
        <v>2.25782E-2</v>
      </c>
      <c r="Q1514" s="2">
        <v>1.19794</v>
      </c>
      <c r="R1514" s="2"/>
      <c r="S1514" s="2">
        <v>2.7676400000000001</v>
      </c>
      <c r="T1514" s="2">
        <v>-1.07545</v>
      </c>
      <c r="U1514" s="2"/>
      <c r="V1514" s="4">
        <v>1.5E-5</v>
      </c>
      <c r="W1514"/>
      <c r="X1514" s="2">
        <v>2.7676400000000001</v>
      </c>
      <c r="Y1514" s="2">
        <v>2.7676400000000001</v>
      </c>
    </row>
    <row r="1515" spans="1:25" x14ac:dyDescent="0.2">
      <c r="A1515" t="s">
        <v>4614</v>
      </c>
      <c r="B1515" t="s">
        <v>4615</v>
      </c>
      <c r="C1515" t="s">
        <v>4616</v>
      </c>
      <c r="D1515">
        <v>16</v>
      </c>
      <c r="E1515" s="1">
        <v>0.12540599999999999</v>
      </c>
      <c r="F1515" s="2">
        <v>-1.8913599999999999</v>
      </c>
      <c r="G1515" s="1">
        <v>2.50149E-2</v>
      </c>
      <c r="H1515" s="2">
        <v>-1.2264900000000001</v>
      </c>
      <c r="I1515" s="1">
        <v>1.6500000000000001E-6</v>
      </c>
      <c r="J1515" s="2">
        <v>3.3205900000000002</v>
      </c>
      <c r="K1515" s="1">
        <v>6.5196400000000002E-2</v>
      </c>
      <c r="L1515" s="2">
        <v>-1.94546</v>
      </c>
      <c r="M1515" s="3">
        <v>5.4499999999999997E-7</v>
      </c>
      <c r="N1515" s="2">
        <v>-2.67455</v>
      </c>
      <c r="O1515"/>
      <c r="P1515" s="3">
        <v>0.14172499999999999</v>
      </c>
      <c r="Q1515" s="2">
        <v>-1.27922</v>
      </c>
      <c r="R1515" s="2"/>
      <c r="S1515" s="2">
        <v>3.3205900000000002</v>
      </c>
      <c r="T1515" s="2">
        <v>-2.67455</v>
      </c>
      <c r="U1515" s="2"/>
      <c r="V1515" s="4">
        <v>5.4499999999999997E-7</v>
      </c>
      <c r="W1515"/>
      <c r="X1515" s="2">
        <v>3.3205900000000002</v>
      </c>
      <c r="Y1515" s="2">
        <v>3.3205900000000002</v>
      </c>
    </row>
    <row r="1516" spans="1:25" x14ac:dyDescent="0.2">
      <c r="A1516" t="s">
        <v>4617</v>
      </c>
      <c r="B1516" t="s">
        <v>4618</v>
      </c>
      <c r="C1516" t="s">
        <v>4619</v>
      </c>
      <c r="D1516">
        <v>16</v>
      </c>
      <c r="E1516" s="1">
        <v>0.92557500000000004</v>
      </c>
      <c r="F1516" s="2">
        <v>-1.0055499999999999</v>
      </c>
      <c r="G1516" s="1">
        <v>0.20616599999999999</v>
      </c>
      <c r="H1516" s="2">
        <v>-1.01986</v>
      </c>
      <c r="I1516" s="1">
        <v>4.1799999999999998E-6</v>
      </c>
      <c r="J1516" s="2">
        <v>-2.7789999999999999</v>
      </c>
      <c r="K1516" s="1">
        <v>0.49315900000000001</v>
      </c>
      <c r="L1516" s="2">
        <v>-1.2105999999999999</v>
      </c>
      <c r="M1516" s="3">
        <v>3.7805400000000003E-2</v>
      </c>
      <c r="N1516" s="2">
        <v>-1.10707</v>
      </c>
      <c r="O1516"/>
      <c r="P1516" s="3">
        <v>1.7799600000000001E-4</v>
      </c>
      <c r="Q1516" s="2">
        <v>-1.31081</v>
      </c>
      <c r="R1516" s="2"/>
      <c r="S1516" s="2">
        <v>-1.0055499999999999</v>
      </c>
      <c r="T1516" s="2">
        <v>-2.7789999999999999</v>
      </c>
      <c r="U1516" s="2"/>
      <c r="V1516" s="4">
        <v>4.1799999999999998E-6</v>
      </c>
      <c r="W1516"/>
      <c r="X1516" s="2">
        <v>-2.7789999999999999</v>
      </c>
      <c r="Y1516" s="2">
        <v>2.7789999999999999</v>
      </c>
    </row>
    <row r="1517" spans="1:25" x14ac:dyDescent="0.2">
      <c r="A1517" t="s">
        <v>4584</v>
      </c>
      <c r="B1517" t="s">
        <v>4585</v>
      </c>
      <c r="C1517" t="s">
        <v>4586</v>
      </c>
      <c r="D1517">
        <v>16</v>
      </c>
      <c r="E1517" s="1">
        <v>0.78508599999999995</v>
      </c>
      <c r="F1517" s="2">
        <v>-1.14093</v>
      </c>
      <c r="G1517" s="1">
        <v>9.2399999999999996E-7</v>
      </c>
      <c r="H1517" s="2">
        <v>-2.3782299999999998</v>
      </c>
      <c r="I1517" s="1">
        <v>2.8427299999999998E-4</v>
      </c>
      <c r="J1517" s="2">
        <v>-1.65602</v>
      </c>
      <c r="K1517" s="1">
        <v>0.62971999999999995</v>
      </c>
      <c r="L1517" s="2">
        <v>1.91395</v>
      </c>
      <c r="M1517" s="3">
        <v>2.9356E-3</v>
      </c>
      <c r="N1517" s="2">
        <v>-1.30365</v>
      </c>
      <c r="O1517"/>
      <c r="P1517" s="3">
        <v>8.3860500000000004E-2</v>
      </c>
      <c r="Q1517" s="2">
        <v>-1.27328</v>
      </c>
      <c r="R1517" s="2"/>
      <c r="S1517" s="2">
        <v>1.91395</v>
      </c>
      <c r="T1517" s="2">
        <v>-2.3782299999999998</v>
      </c>
      <c r="U1517" s="2"/>
      <c r="V1517" s="4">
        <v>9.2399999999999996E-7</v>
      </c>
      <c r="W1517"/>
      <c r="X1517" s="2">
        <v>-2.3782299999999998</v>
      </c>
      <c r="Y1517" s="2">
        <v>2.3782299999999998</v>
      </c>
    </row>
    <row r="1518" spans="1:25" x14ac:dyDescent="0.2">
      <c r="A1518" t="s">
        <v>4620</v>
      </c>
      <c r="B1518" t="s">
        <v>4621</v>
      </c>
      <c r="C1518" t="s">
        <v>4622</v>
      </c>
      <c r="D1518">
        <v>16</v>
      </c>
      <c r="E1518" s="1">
        <v>0.23322599999999999</v>
      </c>
      <c r="F1518" s="2">
        <v>-2.1127099999999999</v>
      </c>
      <c r="G1518" s="1">
        <v>1.8500000000000001E-6</v>
      </c>
      <c r="H1518" s="2">
        <v>-1.84599</v>
      </c>
      <c r="I1518" s="1">
        <v>1.9599999999999999E-5</v>
      </c>
      <c r="J1518" s="2">
        <v>2.0836899999999998</v>
      </c>
      <c r="K1518" s="1">
        <v>0.66425400000000001</v>
      </c>
      <c r="L1518" s="2">
        <v>-1.3951199999999999</v>
      </c>
      <c r="M1518" s="3">
        <v>6.3717300000000004E-2</v>
      </c>
      <c r="N1518" s="2">
        <v>1.0275700000000001</v>
      </c>
      <c r="O1518"/>
      <c r="P1518" s="3">
        <v>0.21771599999999999</v>
      </c>
      <c r="Q1518" s="2">
        <v>-1.1995400000000001</v>
      </c>
      <c r="R1518" s="2"/>
      <c r="S1518" s="2">
        <v>2.0836899999999998</v>
      </c>
      <c r="T1518" s="2">
        <v>-2.1127099999999999</v>
      </c>
      <c r="U1518" s="2"/>
      <c r="V1518" s="4">
        <v>1.8500000000000001E-6</v>
      </c>
      <c r="W1518"/>
      <c r="X1518" s="2">
        <v>-2.1127099999999999</v>
      </c>
      <c r="Y1518" s="2">
        <v>2.1127099999999999</v>
      </c>
    </row>
    <row r="1519" spans="1:25" x14ac:dyDescent="0.2">
      <c r="A1519" t="s">
        <v>4623</v>
      </c>
      <c r="B1519" t="s">
        <v>4624</v>
      </c>
      <c r="C1519" t="s">
        <v>4625</v>
      </c>
      <c r="D1519">
        <v>16</v>
      </c>
      <c r="E1519" s="1">
        <v>0.432367</v>
      </c>
      <c r="F1519" s="2">
        <v>-1.4148799999999999</v>
      </c>
      <c r="G1519" s="1">
        <v>1.28E-6</v>
      </c>
      <c r="H1519" s="2">
        <v>-1.85842</v>
      </c>
      <c r="I1519" s="1">
        <v>4.6100000000000001E-7</v>
      </c>
      <c r="J1519" s="2">
        <v>-2.57694</v>
      </c>
      <c r="K1519" s="1">
        <v>0.69834099999999999</v>
      </c>
      <c r="L1519" s="2">
        <v>-1.5179199999999999</v>
      </c>
      <c r="M1519" s="3">
        <v>4.4900000000000001E-7</v>
      </c>
      <c r="N1519" s="2">
        <v>-2.4419400000000002</v>
      </c>
      <c r="O1519"/>
      <c r="P1519" s="3">
        <v>1.77E-8</v>
      </c>
      <c r="Q1519" s="2">
        <v>-1.9077</v>
      </c>
      <c r="R1519" s="2"/>
      <c r="S1519" s="2">
        <v>-1.4148799999999999</v>
      </c>
      <c r="T1519" s="2">
        <v>-2.57694</v>
      </c>
      <c r="U1519" s="2"/>
      <c r="V1519" s="4">
        <v>4.4900000000000001E-7</v>
      </c>
      <c r="W1519"/>
      <c r="X1519" s="2">
        <v>-2.57694</v>
      </c>
      <c r="Y1519" s="2">
        <v>2.57694</v>
      </c>
    </row>
    <row r="1520" spans="1:25" x14ac:dyDescent="0.2">
      <c r="A1520" t="s">
        <v>4536</v>
      </c>
      <c r="B1520" t="s">
        <v>4537</v>
      </c>
      <c r="C1520" t="s">
        <v>4538</v>
      </c>
      <c r="D1520">
        <v>16</v>
      </c>
      <c r="E1520" s="1">
        <v>2.24902E-3</v>
      </c>
      <c r="F1520" s="2">
        <v>-2.89913</v>
      </c>
      <c r="G1520" s="1">
        <v>2.3999999999999999E-6</v>
      </c>
      <c r="H1520" s="2">
        <v>-2.3546999999999998</v>
      </c>
      <c r="I1520" s="1">
        <v>1.0607999999999999E-2</v>
      </c>
      <c r="J1520" s="2">
        <v>-1.0702700000000001</v>
      </c>
      <c r="K1520" s="1">
        <v>9.4431500000000008E-3</v>
      </c>
      <c r="L1520" s="2">
        <v>-2.1347999999999998</v>
      </c>
      <c r="M1520" s="3">
        <v>4.1398299999999998E-4</v>
      </c>
      <c r="N1520" s="2">
        <v>-1.6264700000000001</v>
      </c>
      <c r="O1520"/>
      <c r="P1520" s="3">
        <v>6.5700000000000003E-13</v>
      </c>
      <c r="Q1520" s="2">
        <v>-1.9011499999999999</v>
      </c>
      <c r="R1520" s="2"/>
      <c r="S1520" s="2">
        <v>-1.0702700000000001</v>
      </c>
      <c r="T1520" s="2">
        <v>-2.89913</v>
      </c>
      <c r="U1520" s="2"/>
      <c r="V1520" s="4">
        <v>2.3999999999999999E-6</v>
      </c>
      <c r="W1520"/>
      <c r="X1520" s="2">
        <v>-2.89913</v>
      </c>
      <c r="Y1520" s="2">
        <v>2.89913</v>
      </c>
    </row>
    <row r="1521" spans="1:25" x14ac:dyDescent="0.2">
      <c r="A1521" t="s">
        <v>4539</v>
      </c>
      <c r="B1521" t="s">
        <v>4540</v>
      </c>
      <c r="C1521" t="s">
        <v>4541</v>
      </c>
      <c r="D1521">
        <v>16</v>
      </c>
      <c r="E1521" s="1">
        <v>2.8900000000000001E-5</v>
      </c>
      <c r="F1521" s="2">
        <v>-3.4187599999999998</v>
      </c>
      <c r="G1521" s="1">
        <v>1.7700000000000001E-7</v>
      </c>
      <c r="H1521" s="2">
        <v>-2.8316499999999998</v>
      </c>
      <c r="I1521" s="1">
        <v>8.7499999999999999E-7</v>
      </c>
      <c r="J1521" s="2">
        <v>-2.9326400000000001</v>
      </c>
      <c r="K1521" s="1">
        <v>8.7115600000000001E-3</v>
      </c>
      <c r="L1521" s="2">
        <v>-2.6257100000000002</v>
      </c>
      <c r="M1521" s="3">
        <v>3.3299999999999998E-7</v>
      </c>
      <c r="N1521" s="2">
        <v>-3.5450900000000001</v>
      </c>
      <c r="O1521"/>
      <c r="P1521" s="3">
        <v>3.7E-32</v>
      </c>
      <c r="Q1521" s="2">
        <v>-3.0583300000000002</v>
      </c>
      <c r="R1521" s="2"/>
      <c r="S1521" s="2">
        <v>-2.6257100000000002</v>
      </c>
      <c r="T1521" s="2">
        <v>-3.5450900000000001</v>
      </c>
      <c r="U1521" s="2"/>
      <c r="V1521" s="4">
        <v>1.7700000000000001E-7</v>
      </c>
      <c r="W1521"/>
      <c r="X1521" s="2">
        <v>-3.5450900000000001</v>
      </c>
      <c r="Y1521" s="2">
        <v>3.5450900000000001</v>
      </c>
    </row>
    <row r="1522" spans="1:25" x14ac:dyDescent="0.2">
      <c r="A1522" t="s">
        <v>4587</v>
      </c>
      <c r="B1522" t="s">
        <v>4588</v>
      </c>
      <c r="C1522" t="s">
        <v>4589</v>
      </c>
      <c r="D1522">
        <v>16</v>
      </c>
      <c r="E1522" s="1">
        <v>0.36940899999999999</v>
      </c>
      <c r="F1522" s="2">
        <v>1.6975100000000001</v>
      </c>
      <c r="G1522" s="1">
        <v>2.43E-6</v>
      </c>
      <c r="H1522" s="2">
        <v>2.7671800000000002</v>
      </c>
      <c r="I1522" s="1">
        <v>1.9999999999999999E-7</v>
      </c>
      <c r="J1522" s="2">
        <v>1.6890700000000001</v>
      </c>
      <c r="K1522" s="1">
        <v>0.255942</v>
      </c>
      <c r="L1522" s="2">
        <v>2.6855899999999999</v>
      </c>
      <c r="M1522" s="3">
        <v>5.4199999999999998E-6</v>
      </c>
      <c r="N1522" s="2">
        <v>2.7875800000000002</v>
      </c>
      <c r="O1522"/>
      <c r="P1522" s="3">
        <v>5.1500000000000003E-11</v>
      </c>
      <c r="Q1522" s="2">
        <v>2.2407900000000001</v>
      </c>
      <c r="R1522" s="2"/>
      <c r="S1522" s="2">
        <v>2.7875800000000002</v>
      </c>
      <c r="T1522" s="2">
        <v>1.6890700000000001</v>
      </c>
      <c r="U1522" s="2"/>
      <c r="V1522" s="4">
        <v>1.9999999999999999E-7</v>
      </c>
      <c r="W1522"/>
      <c r="X1522" s="2">
        <v>2.7875800000000002</v>
      </c>
      <c r="Y1522" s="2">
        <v>2.7875800000000002</v>
      </c>
    </row>
    <row r="1523" spans="1:25" x14ac:dyDescent="0.2">
      <c r="A1523" t="s">
        <v>4626</v>
      </c>
      <c r="B1523" t="s">
        <v>4627</v>
      </c>
      <c r="C1523" t="s">
        <v>4628</v>
      </c>
      <c r="D1523">
        <v>16</v>
      </c>
      <c r="E1523" s="1">
        <v>2.1744300000000001E-2</v>
      </c>
      <c r="F1523" s="2">
        <v>1.56847</v>
      </c>
      <c r="G1523" s="1">
        <v>6.64462E-4</v>
      </c>
      <c r="H1523" s="2">
        <v>1.2999700000000001</v>
      </c>
      <c r="I1523" s="1">
        <v>4.9300000000000002E-6</v>
      </c>
      <c r="J1523" s="2">
        <v>2.1833300000000002</v>
      </c>
      <c r="K1523" s="1">
        <v>0.73273999999999995</v>
      </c>
      <c r="L1523" s="2">
        <v>1.3441799999999999</v>
      </c>
      <c r="M1523" s="3">
        <v>0.183971</v>
      </c>
      <c r="N1523" s="2">
        <v>1.1111200000000001</v>
      </c>
      <c r="O1523"/>
      <c r="P1523" s="3">
        <v>5.63E-5</v>
      </c>
      <c r="Q1523" s="2">
        <v>1.46082</v>
      </c>
      <c r="R1523" s="2"/>
      <c r="S1523" s="2">
        <v>2.1833300000000002</v>
      </c>
      <c r="T1523" s="2">
        <v>1.1111200000000001</v>
      </c>
      <c r="U1523" s="2"/>
      <c r="V1523" s="4">
        <v>4.9300000000000002E-6</v>
      </c>
      <c r="W1523"/>
      <c r="X1523" s="2">
        <v>2.1833300000000002</v>
      </c>
      <c r="Y1523" s="2">
        <v>2.1833300000000002</v>
      </c>
    </row>
    <row r="1524" spans="1:25" x14ac:dyDescent="0.2">
      <c r="A1524" t="s">
        <v>4542</v>
      </c>
      <c r="B1524" t="s">
        <v>4543</v>
      </c>
      <c r="C1524" t="s">
        <v>4544</v>
      </c>
      <c r="D1524">
        <v>16</v>
      </c>
      <c r="E1524" s="1">
        <v>2.18753E-4</v>
      </c>
      <c r="F1524" s="2">
        <v>-7.0083399999999996</v>
      </c>
      <c r="G1524" s="1">
        <v>9.3800000000000006E-8</v>
      </c>
      <c r="H1524" s="2">
        <v>-5.1071</v>
      </c>
      <c r="I1524" s="1">
        <v>1.6899999999999999E-7</v>
      </c>
      <c r="J1524" s="2">
        <v>-4.7857200000000004</v>
      </c>
      <c r="K1524" s="1">
        <v>1.4748300000000001E-3</v>
      </c>
      <c r="L1524" s="2">
        <v>-7.7982199999999997</v>
      </c>
      <c r="M1524" s="3">
        <v>5.38E-5</v>
      </c>
      <c r="N1524" s="2">
        <v>-2.0130499999999998</v>
      </c>
      <c r="O1524"/>
      <c r="P1524" s="3">
        <v>3.2200000000000002E-22</v>
      </c>
      <c r="Q1524" s="2">
        <v>-4.8102299999999998</v>
      </c>
      <c r="R1524" s="2"/>
      <c r="S1524" s="2">
        <v>-2.0130499999999998</v>
      </c>
      <c r="T1524" s="2">
        <v>-7.7982199999999997</v>
      </c>
      <c r="U1524" s="2"/>
      <c r="V1524" s="4">
        <v>9.3800000000000006E-8</v>
      </c>
      <c r="W1524"/>
      <c r="X1524" s="2">
        <v>-7.7982199999999997</v>
      </c>
      <c r="Y1524" s="2">
        <v>7.7982199999999997</v>
      </c>
    </row>
    <row r="1525" spans="1:25" x14ac:dyDescent="0.2">
      <c r="A1525" t="s">
        <v>4629</v>
      </c>
      <c r="B1525" t="s">
        <v>4630</v>
      </c>
      <c r="C1525" t="s">
        <v>4631</v>
      </c>
      <c r="D1525">
        <v>16</v>
      </c>
      <c r="E1525" s="1">
        <v>0.69230700000000001</v>
      </c>
      <c r="F1525" s="2">
        <v>1.15316</v>
      </c>
      <c r="G1525" s="1">
        <v>0.62726700000000002</v>
      </c>
      <c r="H1525" s="2">
        <v>1.0120400000000001</v>
      </c>
      <c r="I1525" s="1">
        <v>6.4499999999999997E-7</v>
      </c>
      <c r="J1525" s="2">
        <v>-3.1503000000000001</v>
      </c>
      <c r="K1525" s="1">
        <v>0.77468800000000004</v>
      </c>
      <c r="L1525" s="2">
        <v>-1.07985</v>
      </c>
      <c r="M1525" s="3">
        <v>0.41656799999999999</v>
      </c>
      <c r="N1525" s="2">
        <v>-1.01969</v>
      </c>
      <c r="O1525"/>
      <c r="P1525" s="3">
        <v>2.05878E-2</v>
      </c>
      <c r="Q1525" s="2">
        <v>-1.2453799999999999</v>
      </c>
      <c r="R1525" s="2"/>
      <c r="S1525" s="2">
        <v>1.15316</v>
      </c>
      <c r="T1525" s="2">
        <v>-3.1503000000000001</v>
      </c>
      <c r="U1525" s="2"/>
      <c r="V1525" s="4">
        <v>6.4499999999999997E-7</v>
      </c>
      <c r="W1525"/>
      <c r="X1525" s="2">
        <v>-3.1503000000000001</v>
      </c>
      <c r="Y1525" s="2">
        <v>3.1503000000000001</v>
      </c>
    </row>
    <row r="1526" spans="1:25" x14ac:dyDescent="0.2">
      <c r="A1526" t="s">
        <v>4545</v>
      </c>
      <c r="B1526" t="s">
        <v>4546</v>
      </c>
      <c r="C1526" t="s">
        <v>4547</v>
      </c>
      <c r="D1526">
        <v>16</v>
      </c>
      <c r="E1526" s="1">
        <v>3.4999999999999999E-6</v>
      </c>
      <c r="F1526" s="2">
        <v>-4.1655800000000003</v>
      </c>
      <c r="G1526" s="1">
        <v>9.0600000000000004E-8</v>
      </c>
      <c r="H1526" s="2">
        <v>-3.9842</v>
      </c>
      <c r="I1526" s="1">
        <v>5.8399999999999997E-9</v>
      </c>
      <c r="J1526" s="2">
        <v>-2.4066100000000001</v>
      </c>
      <c r="K1526" s="1">
        <v>0.23631099999999999</v>
      </c>
      <c r="L1526" s="2">
        <v>-2.7151399999999999</v>
      </c>
      <c r="M1526" s="3">
        <v>2.7099999999999998E-7</v>
      </c>
      <c r="N1526" s="2">
        <v>-2.9258600000000001</v>
      </c>
      <c r="O1526"/>
      <c r="P1526" s="3">
        <v>2.4899999999999999E-20</v>
      </c>
      <c r="Q1526" s="2">
        <v>-3.1938599999999999</v>
      </c>
      <c r="R1526" s="2"/>
      <c r="S1526" s="2">
        <v>-2.4066100000000001</v>
      </c>
      <c r="T1526" s="2">
        <v>-4.1655800000000003</v>
      </c>
      <c r="U1526" s="2"/>
      <c r="V1526" s="4">
        <v>5.8399999999999997E-9</v>
      </c>
      <c r="W1526"/>
      <c r="X1526" s="2">
        <v>-4.1655800000000003</v>
      </c>
      <c r="Y1526" s="2">
        <v>4.1655800000000003</v>
      </c>
    </row>
    <row r="1527" spans="1:25" x14ac:dyDescent="0.2">
      <c r="A1527" t="s">
        <v>4632</v>
      </c>
      <c r="B1527" t="s">
        <v>4633</v>
      </c>
      <c r="C1527" t="s">
        <v>4634</v>
      </c>
      <c r="D1527">
        <v>16</v>
      </c>
      <c r="E1527" s="1">
        <v>0.74921800000000005</v>
      </c>
      <c r="F1527" s="2">
        <v>-1.16855</v>
      </c>
      <c r="G1527" s="1">
        <v>0.59182199999999996</v>
      </c>
      <c r="H1527" s="2">
        <v>1.00847</v>
      </c>
      <c r="I1527" s="1">
        <v>4.5181099999999999E-4</v>
      </c>
      <c r="J1527" s="2">
        <v>-2.5774300000000001</v>
      </c>
      <c r="K1527" s="1">
        <v>0.92623699999999998</v>
      </c>
      <c r="L1527" s="2">
        <v>-1.0307500000000001</v>
      </c>
      <c r="M1527" s="3">
        <v>0.923149</v>
      </c>
      <c r="N1527" s="2">
        <v>-1.0029600000000001</v>
      </c>
      <c r="O1527"/>
      <c r="P1527" s="3">
        <v>9.8776699999999999E-3</v>
      </c>
      <c r="Q1527" s="2">
        <v>-1.25708</v>
      </c>
      <c r="R1527" s="2"/>
      <c r="S1527" s="2">
        <v>1.00847</v>
      </c>
      <c r="T1527" s="2">
        <v>-2.5774300000000001</v>
      </c>
      <c r="U1527" s="2"/>
      <c r="V1527" s="4">
        <v>4.5181099999999999E-4</v>
      </c>
      <c r="W1527"/>
      <c r="X1527" s="2">
        <v>-2.5774300000000001</v>
      </c>
      <c r="Y1527" s="2">
        <v>2.5774300000000001</v>
      </c>
    </row>
    <row r="1528" spans="1:25" x14ac:dyDescent="0.2">
      <c r="A1528" t="s">
        <v>4635</v>
      </c>
      <c r="B1528" t="s">
        <v>4636</v>
      </c>
      <c r="C1528" t="s">
        <v>4637</v>
      </c>
      <c r="D1528">
        <v>16</v>
      </c>
      <c r="E1528" s="1">
        <v>0.63722100000000004</v>
      </c>
      <c r="F1528" s="2">
        <v>-1.0156099999999999</v>
      </c>
      <c r="G1528" s="1">
        <v>1.89076E-2</v>
      </c>
      <c r="H1528" s="2">
        <v>-1.0541199999999999</v>
      </c>
      <c r="I1528" s="1">
        <v>3.0400000000000002E-7</v>
      </c>
      <c r="J1528" s="2">
        <v>-16.990600000000001</v>
      </c>
      <c r="K1528" s="1">
        <v>0.76470700000000003</v>
      </c>
      <c r="L1528" s="2">
        <v>-1.1207199999999999</v>
      </c>
      <c r="M1528" s="3">
        <v>0.95952999999999999</v>
      </c>
      <c r="N1528" s="2">
        <v>-1.0015799999999999</v>
      </c>
      <c r="O1528"/>
      <c r="P1528" s="3">
        <v>2.3904799999999999E-3</v>
      </c>
      <c r="Q1528" s="2">
        <v>-1.84249</v>
      </c>
      <c r="R1528" s="2"/>
      <c r="S1528" s="2">
        <v>-1.0015799999999999</v>
      </c>
      <c r="T1528" s="2">
        <v>-16.990600000000001</v>
      </c>
      <c r="U1528" s="2"/>
      <c r="V1528" s="4">
        <v>3.0400000000000002E-7</v>
      </c>
      <c r="W1528"/>
      <c r="X1528" s="2">
        <v>-16.990600000000001</v>
      </c>
      <c r="Y1528" s="2">
        <v>16.990600000000001</v>
      </c>
    </row>
    <row r="1529" spans="1:25" x14ac:dyDescent="0.2">
      <c r="A1529" t="s">
        <v>4674</v>
      </c>
      <c r="B1529" t="s">
        <v>4675</v>
      </c>
      <c r="C1529" t="s">
        <v>4676</v>
      </c>
      <c r="D1529">
        <v>16</v>
      </c>
      <c r="E1529" s="5">
        <v>0.79362999999999995</v>
      </c>
      <c r="F1529" s="6">
        <v>1.00518</v>
      </c>
      <c r="G1529" s="5">
        <v>0.51986299999999996</v>
      </c>
      <c r="H1529" s="6">
        <v>-1.00444</v>
      </c>
      <c r="I1529" s="5">
        <v>0.312637</v>
      </c>
      <c r="J1529" s="6">
        <v>1.0091699999999999</v>
      </c>
      <c r="K1529" s="5">
        <v>0.71476600000000001</v>
      </c>
      <c r="L1529" s="6">
        <v>1.0086200000000001</v>
      </c>
      <c r="M1529">
        <v>2.9400000000000001E-7</v>
      </c>
      <c r="N1529">
        <v>2.6802700000000002</v>
      </c>
      <c r="O1529"/>
      <c r="P1529">
        <v>3.4550700000000002E-3</v>
      </c>
      <c r="Q1529">
        <v>1.22644</v>
      </c>
      <c r="R1529"/>
      <c r="S1529" s="6">
        <v>2.6802700000000002</v>
      </c>
      <c r="T1529" s="6">
        <v>-1.00444</v>
      </c>
      <c r="U1529"/>
      <c r="V1529">
        <v>2.9400000000000001E-7</v>
      </c>
      <c r="W1529"/>
      <c r="X1529" s="2">
        <v>2.6802700000000002</v>
      </c>
      <c r="Y1529" s="2">
        <v>2.6802700000000002</v>
      </c>
    </row>
    <row r="1530" spans="1:25" x14ac:dyDescent="0.2">
      <c r="A1530" t="s">
        <v>4638</v>
      </c>
      <c r="B1530" t="s">
        <v>4639</v>
      </c>
      <c r="C1530" t="s">
        <v>4640</v>
      </c>
      <c r="D1530">
        <v>16</v>
      </c>
      <c r="E1530" s="1">
        <v>0.81850699999999998</v>
      </c>
      <c r="F1530" s="2">
        <v>-1.0157400000000001</v>
      </c>
      <c r="G1530" s="1">
        <v>0.43184499999999998</v>
      </c>
      <c r="H1530" s="2">
        <v>1.01271</v>
      </c>
      <c r="I1530" s="1">
        <v>3.7596999999999998E-2</v>
      </c>
      <c r="J1530" s="2">
        <v>2.0642299999999998</v>
      </c>
      <c r="K1530" s="1">
        <v>0.66808299999999998</v>
      </c>
      <c r="L1530" s="2">
        <v>-1.0934200000000001</v>
      </c>
      <c r="M1530" s="3">
        <v>0.96714199999999995</v>
      </c>
      <c r="N1530" s="2">
        <v>1.00068</v>
      </c>
      <c r="O1530"/>
      <c r="P1530" s="3">
        <v>0.121346</v>
      </c>
      <c r="Q1530" s="2">
        <v>1.1422699999999999</v>
      </c>
      <c r="R1530" s="2"/>
      <c r="S1530" s="2">
        <v>2.0642299999999998</v>
      </c>
      <c r="T1530" s="2">
        <v>-1.0934200000000001</v>
      </c>
      <c r="U1530" s="2"/>
      <c r="V1530" s="4">
        <v>3.7596999999999998E-2</v>
      </c>
      <c r="W1530"/>
      <c r="X1530" s="2">
        <v>2.0642299999999998</v>
      </c>
      <c r="Y1530" s="2">
        <v>2.0642299999999998</v>
      </c>
    </row>
    <row r="1531" spans="1:25" x14ac:dyDescent="0.2">
      <c r="A1531" t="s">
        <v>4548</v>
      </c>
      <c r="B1531" t="s">
        <v>4549</v>
      </c>
      <c r="C1531" t="s">
        <v>4550</v>
      </c>
      <c r="D1531">
        <v>16</v>
      </c>
      <c r="E1531" s="1">
        <v>3.72E-9</v>
      </c>
      <c r="F1531" s="2">
        <v>-45.264000000000003</v>
      </c>
      <c r="G1531" s="1">
        <v>7.1999999999999997E-11</v>
      </c>
      <c r="H1531" s="2">
        <v>-43.192599999999999</v>
      </c>
      <c r="I1531" s="1">
        <v>2.5899999999999998E-10</v>
      </c>
      <c r="J1531" s="2">
        <v>-18.9816</v>
      </c>
      <c r="K1531" s="1">
        <v>1.2300000000000001E-6</v>
      </c>
      <c r="L1531" s="2">
        <v>-40.831200000000003</v>
      </c>
      <c r="M1531" s="3">
        <v>1.0799999999999999E-11</v>
      </c>
      <c r="N1531" s="2">
        <v>-32.853000000000002</v>
      </c>
      <c r="O1531"/>
      <c r="P1531" s="3">
        <v>5.1000000000000003E-49</v>
      </c>
      <c r="Q1531" s="2">
        <v>-34.485999999999997</v>
      </c>
      <c r="R1531" s="2"/>
      <c r="S1531" s="2">
        <v>-18.9816</v>
      </c>
      <c r="T1531" s="2">
        <v>-45.264000000000003</v>
      </c>
      <c r="U1531" s="2"/>
      <c r="V1531" s="4">
        <v>1.0799999999999999E-11</v>
      </c>
      <c r="W1531"/>
      <c r="X1531" s="2">
        <v>-45.264000000000003</v>
      </c>
      <c r="Y1531" s="2">
        <v>45.264000000000003</v>
      </c>
    </row>
    <row r="1532" spans="1:25" x14ac:dyDescent="0.2">
      <c r="A1532" t="s">
        <v>4551</v>
      </c>
      <c r="B1532" t="s">
        <v>4552</v>
      </c>
      <c r="C1532" t="s">
        <v>4553</v>
      </c>
      <c r="D1532">
        <v>16</v>
      </c>
      <c r="E1532" s="1">
        <v>7.6086299999999997E-4</v>
      </c>
      <c r="F1532" s="2">
        <v>2.3293499999999998</v>
      </c>
      <c r="G1532" s="1">
        <v>2.1699999999999999E-5</v>
      </c>
      <c r="H1532" s="2">
        <v>3.1568700000000001</v>
      </c>
      <c r="I1532" s="1">
        <v>0.242539</v>
      </c>
      <c r="J1532" s="2">
        <v>1.28626</v>
      </c>
      <c r="K1532" s="1">
        <v>6.7667400000000003E-3</v>
      </c>
      <c r="L1532" s="2">
        <v>2.35826</v>
      </c>
      <c r="M1532" s="3">
        <v>1.8309500000000001E-4</v>
      </c>
      <c r="N1532" s="2">
        <v>-1.6820900000000001</v>
      </c>
      <c r="O1532"/>
      <c r="P1532" s="3">
        <v>1.56E-5</v>
      </c>
      <c r="Q1532" s="2">
        <v>1.6662699999999999</v>
      </c>
      <c r="R1532" s="2"/>
      <c r="S1532" s="2">
        <v>3.1568700000000001</v>
      </c>
      <c r="T1532" s="2">
        <v>-1.6820900000000001</v>
      </c>
      <c r="U1532" s="2"/>
      <c r="V1532" s="4">
        <v>2.1699999999999999E-5</v>
      </c>
      <c r="W1532"/>
      <c r="X1532" s="2">
        <v>3.1568700000000001</v>
      </c>
      <c r="Y1532" s="2">
        <v>3.1568700000000001</v>
      </c>
    </row>
    <row r="1533" spans="1:25" x14ac:dyDescent="0.2">
      <c r="A1533" t="s">
        <v>4677</v>
      </c>
      <c r="B1533" t="s">
        <v>4678</v>
      </c>
      <c r="C1533" t="s">
        <v>4679</v>
      </c>
      <c r="D1533">
        <v>16</v>
      </c>
      <c r="E1533" s="5">
        <v>0.83348699999999998</v>
      </c>
      <c r="F1533" s="6">
        <v>1.0108699999999999</v>
      </c>
      <c r="G1533" s="5">
        <v>0.827461</v>
      </c>
      <c r="H1533" s="6">
        <v>-1.00475</v>
      </c>
      <c r="I1533" s="5">
        <v>0.34354899999999999</v>
      </c>
      <c r="J1533" s="6">
        <v>-1.02474</v>
      </c>
      <c r="K1533" s="5">
        <v>0.68842999999999999</v>
      </c>
      <c r="L1533" s="6">
        <v>1.1779299999999999</v>
      </c>
      <c r="M1533">
        <v>1.7200000000000001E-9</v>
      </c>
      <c r="N1533">
        <v>-16.242599999999999</v>
      </c>
      <c r="O1533"/>
      <c r="P1533">
        <v>7.2049599999999998E-3</v>
      </c>
      <c r="Q1533">
        <v>-1.72007</v>
      </c>
      <c r="R1533"/>
      <c r="S1533" s="6">
        <v>1.1779299999999999</v>
      </c>
      <c r="T1533" s="6">
        <v>-16.242599999999999</v>
      </c>
      <c r="U1533"/>
      <c r="V1533">
        <v>1.7200000000000001E-9</v>
      </c>
      <c r="W1533"/>
      <c r="X1533" s="2">
        <v>-16.242599999999999</v>
      </c>
      <c r="Y1533" s="2">
        <v>16.242599999999999</v>
      </c>
    </row>
    <row r="1534" spans="1:25" x14ac:dyDescent="0.2">
      <c r="A1534" t="s">
        <v>4641</v>
      </c>
      <c r="B1534" t="s">
        <v>4642</v>
      </c>
      <c r="C1534" t="s">
        <v>4643</v>
      </c>
      <c r="D1534">
        <v>16</v>
      </c>
      <c r="E1534" s="5">
        <v>0.74744900000000003</v>
      </c>
      <c r="F1534" s="6">
        <v>1.0323</v>
      </c>
      <c r="G1534" s="5">
        <v>0.88674500000000001</v>
      </c>
      <c r="H1534" s="6">
        <v>-1.0029999999999999</v>
      </c>
      <c r="I1534" s="5">
        <v>4.4399999999999998E-6</v>
      </c>
      <c r="J1534" s="6">
        <v>-2.5737700000000001</v>
      </c>
      <c r="K1534" s="5">
        <v>0.69834099999999999</v>
      </c>
      <c r="L1534" s="6">
        <v>1.3017399999999999</v>
      </c>
      <c r="M1534">
        <v>0.33920299999999998</v>
      </c>
      <c r="N1534">
        <v>-1.0251600000000001</v>
      </c>
      <c r="O1534"/>
      <c r="P1534">
        <v>0.15968299999999999</v>
      </c>
      <c r="Q1534">
        <v>-1.1584399999999999</v>
      </c>
      <c r="R1534"/>
      <c r="S1534" s="6">
        <v>1.3017399999999999</v>
      </c>
      <c r="T1534" s="6">
        <v>-2.5737700000000001</v>
      </c>
      <c r="U1534"/>
      <c r="V1534">
        <v>4.4399999999999998E-6</v>
      </c>
      <c r="W1534"/>
      <c r="X1534" s="2">
        <v>-2.5737700000000001</v>
      </c>
      <c r="Y1534" s="2">
        <v>2.5737700000000001</v>
      </c>
    </row>
    <row r="1535" spans="1:25" x14ac:dyDescent="0.2">
      <c r="A1535" t="s">
        <v>4590</v>
      </c>
      <c r="B1535" t="s">
        <v>4591</v>
      </c>
      <c r="C1535" t="s">
        <v>4592</v>
      </c>
      <c r="D1535">
        <v>16</v>
      </c>
      <c r="E1535" s="1">
        <v>0.122187</v>
      </c>
      <c r="F1535" s="2">
        <v>1.6436299999999999</v>
      </c>
      <c r="G1535" s="1">
        <v>3.6100000000000003E-5</v>
      </c>
      <c r="H1535" s="2">
        <v>2.2051099999999999</v>
      </c>
      <c r="I1535" s="1">
        <v>1.7499999999999998E-5</v>
      </c>
      <c r="J1535" s="2">
        <v>2.65144</v>
      </c>
      <c r="K1535" s="1">
        <v>0.56122799999999995</v>
      </c>
      <c r="L1535" s="2">
        <v>1.45133</v>
      </c>
      <c r="M1535" s="3">
        <v>3.4499999999999998E-5</v>
      </c>
      <c r="N1535" s="2">
        <v>2.1328100000000001</v>
      </c>
      <c r="O1535"/>
      <c r="P1535" s="3">
        <v>6.1399999999999996E-14</v>
      </c>
      <c r="Q1535" s="2">
        <v>1.9863900000000001</v>
      </c>
      <c r="R1535" s="2"/>
      <c r="S1535" s="2">
        <v>2.65144</v>
      </c>
      <c r="T1535" s="2">
        <v>1.45133</v>
      </c>
      <c r="U1535" s="2"/>
      <c r="V1535" s="4">
        <v>1.7499999999999998E-5</v>
      </c>
      <c r="W1535"/>
      <c r="X1535" s="2">
        <v>2.65144</v>
      </c>
      <c r="Y1535" s="2">
        <v>2.65144</v>
      </c>
    </row>
    <row r="1536" spans="1:25" x14ac:dyDescent="0.2">
      <c r="A1536" t="s">
        <v>4683</v>
      </c>
      <c r="B1536" t="s">
        <v>4684</v>
      </c>
      <c r="C1536" t="s">
        <v>4685</v>
      </c>
      <c r="D1536" s="7">
        <v>16</v>
      </c>
      <c r="E1536" s="1">
        <v>6.5100000000000004E-6</v>
      </c>
      <c r="F1536" s="2">
        <v>6.1748200000000004</v>
      </c>
      <c r="G1536" s="1">
        <v>1.09E-7</v>
      </c>
      <c r="H1536" s="2">
        <v>6.8281700000000001</v>
      </c>
      <c r="I1536" s="1">
        <v>3.7500000000000001E-7</v>
      </c>
      <c r="J1536" s="2">
        <v>4.7126299999999999</v>
      </c>
      <c r="K1536" s="1">
        <v>5.8600000000000001E-5</v>
      </c>
      <c r="L1536" s="2">
        <v>7.9266199999999998</v>
      </c>
      <c r="M1536" s="3">
        <v>9.8700000000000004E-7</v>
      </c>
      <c r="N1536" s="2">
        <v>6.4218200000000003</v>
      </c>
      <c r="O1536"/>
      <c r="P1536" s="3">
        <v>5.0199999999999997E-38</v>
      </c>
      <c r="Q1536" s="2">
        <v>6.2973400000000002</v>
      </c>
      <c r="R1536" s="2"/>
      <c r="S1536" s="2">
        <v>7.9266199999999998</v>
      </c>
      <c r="T1536" s="2">
        <v>4.7126299999999999</v>
      </c>
      <c r="U1536" s="2"/>
      <c r="V1536" s="4">
        <v>1.09E-7</v>
      </c>
      <c r="W1536"/>
      <c r="X1536" s="2">
        <v>7.9266199999999998</v>
      </c>
      <c r="Y1536" s="2">
        <v>7.9266199999999998</v>
      </c>
    </row>
    <row r="1537" spans="1:25" x14ac:dyDescent="0.2">
      <c r="A1537" t="s">
        <v>4593</v>
      </c>
      <c r="B1537" t="s">
        <v>4594</v>
      </c>
      <c r="C1537" t="s">
        <v>4595</v>
      </c>
      <c r="D1537">
        <v>16</v>
      </c>
      <c r="E1537" s="1">
        <v>2.6021699999999998E-2</v>
      </c>
      <c r="F1537" s="2">
        <v>-1.64273</v>
      </c>
      <c r="G1537" s="1">
        <v>7.2799999999999995E-7</v>
      </c>
      <c r="H1537" s="2">
        <v>-2.1254499999999998</v>
      </c>
      <c r="I1537" s="1">
        <v>5.3600000000000004E-6</v>
      </c>
      <c r="J1537" s="2">
        <v>-1.3641300000000001</v>
      </c>
      <c r="K1537" s="1">
        <v>8.4519499999999997E-2</v>
      </c>
      <c r="L1537" s="2">
        <v>-1.3450599999999999</v>
      </c>
      <c r="M1537" s="3">
        <v>3.3399999999999999E-5</v>
      </c>
      <c r="N1537" s="2">
        <v>-1.69374</v>
      </c>
      <c r="O1537"/>
      <c r="P1537" s="3">
        <v>1.2099999999999999E-16</v>
      </c>
      <c r="Q1537" s="2">
        <v>-1.6189100000000001</v>
      </c>
      <c r="R1537" s="2"/>
      <c r="S1537" s="2">
        <v>-1.3450599999999999</v>
      </c>
      <c r="T1537" s="2">
        <v>-2.1254499999999998</v>
      </c>
      <c r="U1537" s="2"/>
      <c r="V1537" s="4">
        <v>7.2799999999999995E-7</v>
      </c>
      <c r="W1537"/>
      <c r="X1537" s="2">
        <v>-2.1254499999999998</v>
      </c>
      <c r="Y1537" s="2">
        <v>2.1254499999999998</v>
      </c>
    </row>
    <row r="1538" spans="1:25" x14ac:dyDescent="0.2">
      <c r="A1538" t="s">
        <v>4554</v>
      </c>
      <c r="B1538" t="s">
        <v>4555</v>
      </c>
      <c r="C1538" t="s">
        <v>4556</v>
      </c>
      <c r="D1538">
        <v>16</v>
      </c>
      <c r="E1538" s="1">
        <v>3.3233800000000001E-2</v>
      </c>
      <c r="F1538" s="2">
        <v>-2.1247500000000001</v>
      </c>
      <c r="G1538" s="1">
        <v>7.4200000000000003E-8</v>
      </c>
      <c r="H1538" s="2">
        <v>-3.7461700000000002</v>
      </c>
      <c r="I1538" s="1">
        <v>5.6599999999999997E-8</v>
      </c>
      <c r="J1538" s="2">
        <v>-3.3551700000000002</v>
      </c>
      <c r="K1538" s="1">
        <v>9.4751299999999997E-2</v>
      </c>
      <c r="L1538" s="2">
        <v>-2.1480399999999999</v>
      </c>
      <c r="M1538" s="3">
        <v>8.6999999999999998E-8</v>
      </c>
      <c r="N1538" s="2">
        <v>-3.0486599999999999</v>
      </c>
      <c r="O1538"/>
      <c r="P1538" s="3">
        <v>9.2599999999999993E-22</v>
      </c>
      <c r="Q1538" s="2">
        <v>-2.8300200000000002</v>
      </c>
      <c r="R1538" s="2"/>
      <c r="S1538" s="2">
        <v>-2.1247500000000001</v>
      </c>
      <c r="T1538" s="2">
        <v>-3.7461700000000002</v>
      </c>
      <c r="U1538" s="2"/>
      <c r="V1538" s="4">
        <v>5.6599999999999997E-8</v>
      </c>
      <c r="W1538"/>
      <c r="X1538" s="2">
        <v>-3.7461700000000002</v>
      </c>
      <c r="Y1538" s="2">
        <v>3.7461700000000002</v>
      </c>
    </row>
    <row r="1539" spans="1:25" x14ac:dyDescent="0.2">
      <c r="A1539" t="s">
        <v>4557</v>
      </c>
      <c r="B1539" t="s">
        <v>4558</v>
      </c>
      <c r="C1539" t="s">
        <v>4559</v>
      </c>
      <c r="D1539">
        <v>16</v>
      </c>
      <c r="E1539" s="1">
        <v>1.95503E-3</v>
      </c>
      <c r="F1539" s="2">
        <v>2.5695100000000002</v>
      </c>
      <c r="G1539" s="1">
        <v>2E-8</v>
      </c>
      <c r="H1539" s="2">
        <v>3.0857600000000001</v>
      </c>
      <c r="I1539" s="1">
        <v>4.0600000000000001E-6</v>
      </c>
      <c r="J1539" s="2">
        <v>2.72627</v>
      </c>
      <c r="K1539" s="1">
        <v>2.1269099999999999E-2</v>
      </c>
      <c r="L1539" s="2">
        <v>3.2240099999999998</v>
      </c>
      <c r="M1539" s="3">
        <v>5.8199999999999998E-5</v>
      </c>
      <c r="N1539" s="2">
        <v>1.52627</v>
      </c>
      <c r="O1539"/>
      <c r="P1539" s="3">
        <v>1.2299999999999999E-19</v>
      </c>
      <c r="Q1539" s="2">
        <v>2.5268099999999998</v>
      </c>
      <c r="R1539" s="2"/>
      <c r="S1539" s="2">
        <v>3.2240099999999998</v>
      </c>
      <c r="T1539" s="2">
        <v>1.52627</v>
      </c>
      <c r="U1539" s="2"/>
      <c r="V1539" s="4">
        <v>2E-8</v>
      </c>
      <c r="W1539"/>
      <c r="X1539" s="2">
        <v>3.2240099999999998</v>
      </c>
      <c r="Y1539" s="2">
        <v>3.2240099999999998</v>
      </c>
    </row>
    <row r="1540" spans="1:25" x14ac:dyDescent="0.2">
      <c r="A1540" t="s">
        <v>4560</v>
      </c>
      <c r="B1540" t="s">
        <v>4561</v>
      </c>
      <c r="C1540" t="s">
        <v>4562</v>
      </c>
      <c r="D1540">
        <v>16</v>
      </c>
      <c r="E1540" s="1">
        <v>8.7143600000000009E-3</v>
      </c>
      <c r="F1540" s="2">
        <v>-5.41357</v>
      </c>
      <c r="G1540" s="1">
        <v>6.7600000000000004E-10</v>
      </c>
      <c r="H1540" s="2">
        <v>-6.5202499999999999</v>
      </c>
      <c r="I1540" s="1">
        <v>4.2100000000000002E-7</v>
      </c>
      <c r="J1540" s="2">
        <v>-5.6285800000000004</v>
      </c>
      <c r="K1540" s="1">
        <v>2.5194000000000001E-2</v>
      </c>
      <c r="L1540" s="2">
        <v>-3.5764200000000002</v>
      </c>
      <c r="M1540" s="3">
        <v>1.42E-5</v>
      </c>
      <c r="N1540" s="2">
        <v>-3.2397</v>
      </c>
      <c r="O1540"/>
      <c r="P1540" s="3">
        <v>6.6799999999999996E-23</v>
      </c>
      <c r="Q1540" s="2">
        <v>-4.7431000000000001</v>
      </c>
      <c r="R1540" s="2"/>
      <c r="S1540" s="2">
        <v>-3.2397</v>
      </c>
      <c r="T1540" s="2">
        <v>-6.5202499999999999</v>
      </c>
      <c r="U1540" s="2"/>
      <c r="V1540" s="4">
        <v>6.7600000000000004E-10</v>
      </c>
      <c r="W1540"/>
      <c r="X1540" s="2">
        <v>-6.5202499999999999</v>
      </c>
      <c r="Y1540" s="2">
        <v>6.5202499999999999</v>
      </c>
    </row>
    <row r="1541" spans="1:25" x14ac:dyDescent="0.2">
      <c r="A1541" t="s">
        <v>4644</v>
      </c>
      <c r="B1541" t="s">
        <v>4645</v>
      </c>
      <c r="C1541" t="s">
        <v>4646</v>
      </c>
      <c r="D1541">
        <v>16</v>
      </c>
      <c r="E1541" s="5">
        <v>0.70054300000000003</v>
      </c>
      <c r="F1541" s="6">
        <v>-1.0909199999999999</v>
      </c>
      <c r="G1541" s="5">
        <v>5.1874900000000002E-2</v>
      </c>
      <c r="H1541" s="6">
        <v>-1.22864</v>
      </c>
      <c r="I1541" s="5">
        <v>1.5620900000000001E-4</v>
      </c>
      <c r="J1541" s="6">
        <v>-2.06087</v>
      </c>
      <c r="K1541" s="5">
        <v>0.69834099999999999</v>
      </c>
      <c r="L1541" s="6">
        <v>-1.1330899999999999</v>
      </c>
      <c r="M1541">
        <v>0.26513300000000001</v>
      </c>
      <c r="N1541">
        <v>-1.1667000000000001</v>
      </c>
      <c r="O1541"/>
      <c r="P1541">
        <v>2.2799999999999999E-5</v>
      </c>
      <c r="Q1541">
        <v>-1.29749</v>
      </c>
      <c r="R1541"/>
      <c r="S1541" s="6">
        <v>-1.0909199999999999</v>
      </c>
      <c r="T1541" s="6">
        <v>-2.06087</v>
      </c>
      <c r="U1541"/>
      <c r="V1541">
        <v>1.5620900000000001E-4</v>
      </c>
      <c r="W1541"/>
      <c r="X1541" s="2">
        <v>-2.06087</v>
      </c>
      <c r="Y1541" s="2">
        <v>2.06087</v>
      </c>
    </row>
    <row r="1542" spans="1:25" x14ac:dyDescent="0.2">
      <c r="A1542" t="s">
        <v>4647</v>
      </c>
      <c r="B1542" t="s">
        <v>4648</v>
      </c>
      <c r="C1542" t="s">
        <v>4649</v>
      </c>
      <c r="D1542">
        <v>16</v>
      </c>
      <c r="E1542" s="5">
        <v>0.46790799999999999</v>
      </c>
      <c r="F1542" s="6">
        <v>-1.5399700000000001</v>
      </c>
      <c r="G1542" s="5">
        <v>1.14287E-3</v>
      </c>
      <c r="H1542" s="6">
        <v>-1.7031000000000001</v>
      </c>
      <c r="I1542" s="5">
        <v>4.17699E-4</v>
      </c>
      <c r="J1542" s="6">
        <v>-2.1776200000000001</v>
      </c>
      <c r="K1542" s="5">
        <v>0.68145500000000003</v>
      </c>
      <c r="L1542" s="6">
        <v>-1.4499200000000001</v>
      </c>
      <c r="M1542">
        <v>1.09599E-2</v>
      </c>
      <c r="N1542">
        <v>-1.4537199999999999</v>
      </c>
      <c r="O1542"/>
      <c r="P1542">
        <v>1.5599999999999999E-7</v>
      </c>
      <c r="Q1542">
        <v>-1.6472</v>
      </c>
      <c r="R1542"/>
      <c r="S1542" s="6">
        <v>-1.4499200000000001</v>
      </c>
      <c r="T1542" s="6">
        <v>-2.1776200000000001</v>
      </c>
      <c r="U1542"/>
      <c r="V1542">
        <v>4.17699E-4</v>
      </c>
      <c r="W1542"/>
      <c r="X1542" s="2">
        <v>-2.1776200000000001</v>
      </c>
      <c r="Y1542" s="2">
        <v>2.1776200000000001</v>
      </c>
    </row>
    <row r="1543" spans="1:25" x14ac:dyDescent="0.2">
      <c r="A1543" t="s">
        <v>4596</v>
      </c>
      <c r="B1543" t="s">
        <v>4597</v>
      </c>
      <c r="C1543" t="s">
        <v>4598</v>
      </c>
      <c r="D1543">
        <v>16</v>
      </c>
      <c r="E1543" s="1">
        <v>9.3891799999999997E-2</v>
      </c>
      <c r="F1543" s="2">
        <v>-2.0208400000000002</v>
      </c>
      <c r="G1543" s="1">
        <v>6.2499999999999997E-8</v>
      </c>
      <c r="H1543" s="2">
        <v>-2.11443</v>
      </c>
      <c r="I1543" s="1">
        <v>2.7100000000000001E-8</v>
      </c>
      <c r="J1543" s="2">
        <v>-3.25725</v>
      </c>
      <c r="K1543" s="1">
        <v>3.8943600000000002E-2</v>
      </c>
      <c r="L1543" s="2">
        <v>-2.5769700000000002</v>
      </c>
      <c r="M1543" s="3">
        <v>2.92E-8</v>
      </c>
      <c r="N1543" s="2">
        <v>-2.81107</v>
      </c>
      <c r="O1543"/>
      <c r="P1543" s="3">
        <v>5.3900000000000002E-20</v>
      </c>
      <c r="Q1543" s="2">
        <v>-2.5189900000000001</v>
      </c>
      <c r="R1543" s="2"/>
      <c r="S1543" s="2">
        <v>-2.0208400000000002</v>
      </c>
      <c r="T1543" s="2">
        <v>-3.25725</v>
      </c>
      <c r="U1543" s="2"/>
      <c r="V1543" s="4">
        <v>2.7100000000000001E-8</v>
      </c>
      <c r="W1543"/>
      <c r="X1543" s="2">
        <v>-3.25725</v>
      </c>
      <c r="Y1543" s="2">
        <v>3.25725</v>
      </c>
    </row>
    <row r="1544" spans="1:25" x14ac:dyDescent="0.2">
      <c r="A1544" t="s">
        <v>4599</v>
      </c>
      <c r="B1544" t="s">
        <v>4600</v>
      </c>
      <c r="C1544" t="s">
        <v>4601</v>
      </c>
      <c r="D1544">
        <v>16</v>
      </c>
      <c r="E1544" s="1">
        <v>5.1993499999999998E-2</v>
      </c>
      <c r="F1544" s="2">
        <v>-2.1399699999999999</v>
      </c>
      <c r="G1544" s="1">
        <v>5.54E-8</v>
      </c>
      <c r="H1544" s="2">
        <v>-2.69339</v>
      </c>
      <c r="I1544" s="1">
        <v>5.7599999999999997E-7</v>
      </c>
      <c r="J1544" s="2">
        <v>-2.0443899999999999</v>
      </c>
      <c r="K1544" s="1">
        <v>0.15437899999999999</v>
      </c>
      <c r="L1544" s="2">
        <v>-1.8311900000000001</v>
      </c>
      <c r="M1544" s="3">
        <v>7.7600000000000002E-6</v>
      </c>
      <c r="N1544" s="2">
        <v>-2.2428900000000001</v>
      </c>
      <c r="O1544"/>
      <c r="P1544" s="3">
        <v>1.7800000000000002E-18</v>
      </c>
      <c r="Q1544" s="2">
        <v>-2.1846100000000002</v>
      </c>
      <c r="R1544" s="2"/>
      <c r="S1544" s="2">
        <v>-1.8311900000000001</v>
      </c>
      <c r="T1544" s="2">
        <v>-2.69339</v>
      </c>
      <c r="U1544" s="2"/>
      <c r="V1544" s="4">
        <v>5.54E-8</v>
      </c>
      <c r="W1544"/>
      <c r="X1544" s="2">
        <v>-2.69339</v>
      </c>
      <c r="Y1544" s="2">
        <v>2.69339</v>
      </c>
    </row>
    <row r="1545" spans="1:25" x14ac:dyDescent="0.2">
      <c r="A1545" t="s">
        <v>4686</v>
      </c>
      <c r="B1545" t="s">
        <v>4687</v>
      </c>
      <c r="C1545" t="s">
        <v>4688</v>
      </c>
      <c r="D1545" s="7">
        <v>16</v>
      </c>
      <c r="E1545" s="1">
        <v>0.75361</v>
      </c>
      <c r="F1545" s="2">
        <v>-1.0915600000000001</v>
      </c>
      <c r="G1545" s="1">
        <v>9.9878599999999998E-2</v>
      </c>
      <c r="H1545" s="2">
        <v>1.0670299999999999</v>
      </c>
      <c r="I1545" s="1">
        <v>1.9599999999999999E-5</v>
      </c>
      <c r="J1545" s="2">
        <v>2.00224</v>
      </c>
      <c r="K1545" s="1">
        <v>0.44901000000000002</v>
      </c>
      <c r="L1545" s="2">
        <v>-1.2908900000000001</v>
      </c>
      <c r="M1545" s="3">
        <v>5.6700000000000003E-7</v>
      </c>
      <c r="N1545" s="2">
        <v>2.1896</v>
      </c>
      <c r="O1545"/>
      <c r="P1545" s="3">
        <v>2.5541499999999998E-3</v>
      </c>
      <c r="Q1545" s="2">
        <v>1.2845800000000001</v>
      </c>
      <c r="R1545" s="2"/>
      <c r="S1545" s="2">
        <v>2.1896</v>
      </c>
      <c r="T1545" s="2">
        <v>-1.2908900000000001</v>
      </c>
      <c r="U1545" s="2"/>
      <c r="V1545" s="4">
        <v>5.6700000000000003E-7</v>
      </c>
      <c r="W1545"/>
      <c r="X1545" s="2">
        <v>2.1896</v>
      </c>
      <c r="Y1545" s="2">
        <v>2.1896</v>
      </c>
    </row>
    <row r="1546" spans="1:25" x14ac:dyDescent="0.2">
      <c r="A1546" t="s">
        <v>4563</v>
      </c>
      <c r="B1546" t="s">
        <v>4564</v>
      </c>
      <c r="C1546" t="s">
        <v>4565</v>
      </c>
      <c r="D1546">
        <v>16</v>
      </c>
      <c r="E1546" s="1">
        <v>4.15E-7</v>
      </c>
      <c r="F1546" s="2">
        <v>-6.0496499999999997</v>
      </c>
      <c r="G1546" s="1">
        <v>1.37E-8</v>
      </c>
      <c r="H1546" s="2">
        <v>-5.7134600000000004</v>
      </c>
      <c r="I1546" s="1">
        <v>3.1499999999999998E-8</v>
      </c>
      <c r="J1546" s="2">
        <v>-4.2629799999999998</v>
      </c>
      <c r="K1546" s="1">
        <v>6.7700000000000006E-5</v>
      </c>
      <c r="L1546" s="2">
        <v>-4.8173700000000004</v>
      </c>
      <c r="M1546" s="3">
        <v>9.0200000000000007E-9</v>
      </c>
      <c r="N1546" s="2">
        <v>-5.2797499999999999</v>
      </c>
      <c r="O1546"/>
      <c r="P1546" s="3">
        <v>5.1900000000000003E-43</v>
      </c>
      <c r="Q1546" s="2">
        <v>-5.1814799999999996</v>
      </c>
      <c r="R1546" s="2"/>
      <c r="S1546" s="2">
        <v>-4.2629799999999998</v>
      </c>
      <c r="T1546" s="2">
        <v>-6.0496499999999997</v>
      </c>
      <c r="U1546" s="2"/>
      <c r="V1546" s="4">
        <v>9.0200000000000007E-9</v>
      </c>
      <c r="W1546"/>
      <c r="X1546" s="2">
        <v>-6.0496499999999997</v>
      </c>
      <c r="Y1546" s="2">
        <v>6.0496499999999997</v>
      </c>
    </row>
    <row r="1547" spans="1:25" x14ac:dyDescent="0.2">
      <c r="A1547" t="s">
        <v>4650</v>
      </c>
      <c r="B1547" t="s">
        <v>4651</v>
      </c>
      <c r="C1547" t="s">
        <v>4652</v>
      </c>
      <c r="D1547">
        <v>16</v>
      </c>
      <c r="E1547" s="5">
        <v>3.1391099999999998E-2</v>
      </c>
      <c r="F1547" s="6">
        <v>-1.54436</v>
      </c>
      <c r="G1547" s="5">
        <v>1.7200000000000001E-5</v>
      </c>
      <c r="H1547" s="6">
        <v>-1.98245</v>
      </c>
      <c r="I1547" s="5">
        <v>2.4700000000000001E-6</v>
      </c>
      <c r="J1547" s="6">
        <v>-6.0059199999999997</v>
      </c>
      <c r="K1547" s="5">
        <v>8.81387E-2</v>
      </c>
      <c r="L1547" s="6">
        <v>-2.14893</v>
      </c>
      <c r="M1547">
        <v>9.6600000000000007E-6</v>
      </c>
      <c r="N1547">
        <v>-3.1921599999999999</v>
      </c>
      <c r="O1547"/>
      <c r="P1547">
        <v>6.5699999999999999E-15</v>
      </c>
      <c r="Q1547">
        <v>-2.6487400000000001</v>
      </c>
      <c r="R1547"/>
      <c r="S1547" s="6">
        <v>-1.54436</v>
      </c>
      <c r="T1547" s="6">
        <v>-6.0059199999999997</v>
      </c>
      <c r="U1547"/>
      <c r="V1547">
        <v>2.4700000000000001E-6</v>
      </c>
      <c r="W1547"/>
      <c r="X1547" s="2">
        <v>-6.0059199999999997</v>
      </c>
      <c r="Y1547" s="2">
        <v>6.0059199999999997</v>
      </c>
    </row>
    <row r="1548" spans="1:25" x14ac:dyDescent="0.2">
      <c r="A1548" t="s">
        <v>4566</v>
      </c>
      <c r="B1548" t="s">
        <v>4567</v>
      </c>
      <c r="C1548" t="s">
        <v>4568</v>
      </c>
      <c r="D1548">
        <v>16</v>
      </c>
      <c r="E1548" s="1">
        <v>7.4899999999999996E-9</v>
      </c>
      <c r="F1548" s="2">
        <v>-10.994400000000001</v>
      </c>
      <c r="G1548" s="1">
        <v>1.72E-10</v>
      </c>
      <c r="H1548" s="2">
        <v>-11.2051</v>
      </c>
      <c r="I1548" s="1">
        <v>1.2899999999999999E-10</v>
      </c>
      <c r="J1548" s="2">
        <v>-12.728199999999999</v>
      </c>
      <c r="K1548" s="1">
        <v>1.02428E-3</v>
      </c>
      <c r="L1548" s="2">
        <v>-8.4964700000000004</v>
      </c>
      <c r="M1548" s="3">
        <v>7.8600000000000006E-9</v>
      </c>
      <c r="N1548" s="2">
        <v>-9.9926999999999992</v>
      </c>
      <c r="O1548"/>
      <c r="P1548" s="3">
        <v>1.32E-44</v>
      </c>
      <c r="Q1548" s="2">
        <v>-10.6534</v>
      </c>
      <c r="R1548" s="2"/>
      <c r="S1548" s="2">
        <v>-8.4964700000000004</v>
      </c>
      <c r="T1548" s="2">
        <v>-12.728199999999999</v>
      </c>
      <c r="U1548" s="2"/>
      <c r="V1548" s="4">
        <v>1.2899999999999999E-10</v>
      </c>
      <c r="W1548"/>
      <c r="X1548" s="2">
        <v>-12.728199999999999</v>
      </c>
      <c r="Y1548" s="2">
        <v>12.728199999999999</v>
      </c>
    </row>
    <row r="1549" spans="1:25" x14ac:dyDescent="0.2">
      <c r="A1549" t="s">
        <v>4569</v>
      </c>
      <c r="B1549" t="s">
        <v>4570</v>
      </c>
      <c r="C1549" t="s">
        <v>4571</v>
      </c>
      <c r="D1549">
        <v>16</v>
      </c>
      <c r="E1549" s="1">
        <v>4.8309399999999997E-3</v>
      </c>
      <c r="F1549" s="2">
        <v>3.51979</v>
      </c>
      <c r="G1549" s="1">
        <v>1.9099999999999999E-6</v>
      </c>
      <c r="H1549" s="2">
        <v>2.2269700000000001</v>
      </c>
      <c r="I1549" s="1">
        <v>1.7700000000000001E-9</v>
      </c>
      <c r="J1549" s="2">
        <v>4.8636100000000004</v>
      </c>
      <c r="K1549" s="1">
        <v>2.7471099999999998E-2</v>
      </c>
      <c r="L1549" s="2">
        <v>2.6032700000000002</v>
      </c>
      <c r="M1549" s="3">
        <v>1.3747799999999999E-4</v>
      </c>
      <c r="N1549" s="2">
        <v>1.95194</v>
      </c>
      <c r="O1549"/>
      <c r="P1549" s="3">
        <v>3.9399999999999998E-19</v>
      </c>
      <c r="Q1549" s="2">
        <v>2.8701699999999999</v>
      </c>
      <c r="R1549" s="2"/>
      <c r="S1549" s="2">
        <v>4.8636100000000004</v>
      </c>
      <c r="T1549" s="2">
        <v>1.95194</v>
      </c>
      <c r="U1549" s="2"/>
      <c r="V1549" s="4">
        <v>1.7700000000000001E-9</v>
      </c>
      <c r="W1549"/>
      <c r="X1549" s="2">
        <v>4.8636100000000004</v>
      </c>
      <c r="Y1549" s="2">
        <v>4.8636100000000004</v>
      </c>
    </row>
    <row r="1550" spans="1:25" x14ac:dyDescent="0.2">
      <c r="A1550" t="s">
        <v>4689</v>
      </c>
      <c r="B1550" t="s">
        <v>4690</v>
      </c>
      <c r="C1550" t="s">
        <v>4691</v>
      </c>
      <c r="D1550" s="7">
        <v>16</v>
      </c>
      <c r="E1550" s="1">
        <v>6.0315300000000004E-4</v>
      </c>
      <c r="F1550" s="2">
        <v>-2.7931900000000001</v>
      </c>
      <c r="G1550" s="1">
        <v>5.6400000000000002E-5</v>
      </c>
      <c r="H1550" s="2">
        <v>-3.2834099999999999</v>
      </c>
      <c r="I1550" s="1">
        <v>1.16582E-4</v>
      </c>
      <c r="J1550" s="2">
        <v>-2.3516300000000001</v>
      </c>
      <c r="K1550" s="1">
        <v>1.1199999999999999E-5</v>
      </c>
      <c r="L1550" s="2">
        <v>-5.5851600000000001</v>
      </c>
      <c r="M1550" s="3">
        <v>7.36E-5</v>
      </c>
      <c r="N1550" s="2">
        <v>-3.43276</v>
      </c>
      <c r="O1550"/>
      <c r="P1550" s="3">
        <v>1.3900000000000001E-23</v>
      </c>
      <c r="Q1550" s="2">
        <v>-3.3069199999999999</v>
      </c>
      <c r="R1550" s="2"/>
      <c r="S1550" s="2">
        <v>-2.3516300000000001</v>
      </c>
      <c r="T1550" s="2">
        <v>-5.5851600000000001</v>
      </c>
      <c r="U1550" s="2"/>
      <c r="V1550" s="4">
        <v>1.1199999999999999E-5</v>
      </c>
      <c r="W1550"/>
      <c r="X1550" s="2">
        <v>-5.5851600000000001</v>
      </c>
      <c r="Y1550" s="2">
        <v>5.5851600000000001</v>
      </c>
    </row>
    <row r="1551" spans="1:25" x14ac:dyDescent="0.2">
      <c r="A1551" t="s">
        <v>4572</v>
      </c>
      <c r="B1551" t="s">
        <v>4573</v>
      </c>
      <c r="C1551" t="s">
        <v>4574</v>
      </c>
      <c r="D1551">
        <v>16</v>
      </c>
      <c r="E1551" s="1">
        <v>2.6299999999999998E-6</v>
      </c>
      <c r="F1551" s="2">
        <v>-4.5749899999999997</v>
      </c>
      <c r="G1551" s="1">
        <v>2.7700000000000002E-9</v>
      </c>
      <c r="H1551" s="2">
        <v>-4.3855000000000004</v>
      </c>
      <c r="I1551" s="1">
        <v>4.6199999999999997E-8</v>
      </c>
      <c r="J1551" s="2">
        <v>-4.1986800000000004</v>
      </c>
      <c r="K1551" s="1">
        <v>1.8700000000000001E-6</v>
      </c>
      <c r="L1551" s="2">
        <v>-4.0890399999999998</v>
      </c>
      <c r="M1551" s="3">
        <v>8.8300000000000003E-8</v>
      </c>
      <c r="N1551" s="2">
        <v>-6.90036</v>
      </c>
      <c r="O1551"/>
      <c r="P1551" s="3">
        <v>1.8500000000000001E-39</v>
      </c>
      <c r="Q1551" s="2">
        <v>-4.7420400000000003</v>
      </c>
      <c r="R1551" s="2"/>
      <c r="S1551" s="2">
        <v>-4.0890399999999998</v>
      </c>
      <c r="T1551" s="2">
        <v>-6.90036</v>
      </c>
      <c r="U1551" s="2"/>
      <c r="V1551" s="4">
        <v>2.7700000000000002E-9</v>
      </c>
      <c r="W1551"/>
      <c r="X1551" s="2">
        <v>-6.90036</v>
      </c>
      <c r="Y1551" s="2">
        <v>6.90036</v>
      </c>
    </row>
    <row r="1552" spans="1:25" x14ac:dyDescent="0.2">
      <c r="A1552" t="s">
        <v>4680</v>
      </c>
      <c r="B1552" t="s">
        <v>4681</v>
      </c>
      <c r="C1552" t="s">
        <v>4682</v>
      </c>
      <c r="D1552">
        <v>16</v>
      </c>
      <c r="E1552" s="5">
        <v>0.10373599999999999</v>
      </c>
      <c r="F1552" s="6">
        <v>1.26461</v>
      </c>
      <c r="G1552" s="5">
        <v>5.1260500000000001E-2</v>
      </c>
      <c r="H1552" s="6">
        <v>1.0207299999999999</v>
      </c>
      <c r="I1552" s="5">
        <v>8.4E-7</v>
      </c>
      <c r="J1552" s="6">
        <v>1.7055400000000001</v>
      </c>
      <c r="K1552" s="5">
        <v>0.83317699999999995</v>
      </c>
      <c r="L1552" s="6">
        <v>1.0040800000000001</v>
      </c>
      <c r="M1552">
        <v>1.78488E-4</v>
      </c>
      <c r="N1552">
        <v>2.4656099999999999</v>
      </c>
      <c r="O1552"/>
      <c r="P1552">
        <v>5.5599999999999995E-7</v>
      </c>
      <c r="Q1552">
        <v>1.4118200000000001</v>
      </c>
      <c r="R1552"/>
      <c r="S1552" s="6">
        <v>2.4656099999999999</v>
      </c>
      <c r="T1552" s="6">
        <v>1.0040800000000001</v>
      </c>
      <c r="U1552"/>
      <c r="V1552">
        <v>8.4E-7</v>
      </c>
      <c r="W1552"/>
      <c r="X1552" s="2">
        <v>2.4656099999999999</v>
      </c>
      <c r="Y1552" s="2">
        <v>2.4656099999999999</v>
      </c>
    </row>
    <row r="1553" spans="1:25" x14ac:dyDescent="0.2">
      <c r="A1553" t="s">
        <v>4653</v>
      </c>
      <c r="B1553" t="s">
        <v>4654</v>
      </c>
      <c r="C1553" t="s">
        <v>4655</v>
      </c>
      <c r="D1553">
        <v>16</v>
      </c>
      <c r="E1553" s="5">
        <v>5.6220699999999998E-3</v>
      </c>
      <c r="F1553" s="6">
        <v>-1.22363</v>
      </c>
      <c r="G1553" s="5">
        <v>2.2600000000000001E-7</v>
      </c>
      <c r="H1553" s="6">
        <v>-1.6472800000000001</v>
      </c>
      <c r="I1553" s="5">
        <v>7.4399999999999999E-7</v>
      </c>
      <c r="J1553" s="6">
        <v>2.28287</v>
      </c>
      <c r="K1553" s="5">
        <v>0.62627200000000005</v>
      </c>
      <c r="L1553" s="6">
        <v>-1.17133</v>
      </c>
      <c r="M1553">
        <v>1.2638899999999999E-3</v>
      </c>
      <c r="N1553">
        <v>-1.3604000000000001</v>
      </c>
      <c r="O1553"/>
      <c r="P1553">
        <v>0.54811699999999997</v>
      </c>
      <c r="Q1553">
        <v>-1.06863</v>
      </c>
      <c r="R1553"/>
      <c r="S1553" s="6">
        <v>2.28287</v>
      </c>
      <c r="T1553" s="6">
        <v>-1.6472800000000001</v>
      </c>
      <c r="U1553"/>
      <c r="V1553">
        <v>2.2600000000000001E-7</v>
      </c>
      <c r="W1553"/>
      <c r="X1553" s="2">
        <v>2.28287</v>
      </c>
      <c r="Y1553" s="2">
        <v>2.28287</v>
      </c>
    </row>
    <row r="1554" spans="1:25" x14ac:dyDescent="0.2">
      <c r="A1554" t="s">
        <v>4656</v>
      </c>
      <c r="B1554" t="s">
        <v>4657</v>
      </c>
      <c r="C1554" t="s">
        <v>4658</v>
      </c>
      <c r="D1554">
        <v>16</v>
      </c>
      <c r="E1554" s="5">
        <v>0.86302599999999996</v>
      </c>
      <c r="F1554" s="6">
        <v>-1.1491199999999999</v>
      </c>
      <c r="G1554" s="5">
        <v>0.85246299999999997</v>
      </c>
      <c r="H1554" s="6">
        <v>1.0047699999999999</v>
      </c>
      <c r="I1554" s="5">
        <v>5.2900000000000002E-6</v>
      </c>
      <c r="J1554" s="6">
        <v>-6.6932600000000004</v>
      </c>
      <c r="K1554" s="5">
        <v>0.91639800000000005</v>
      </c>
      <c r="L1554" s="6">
        <v>1.0741700000000001</v>
      </c>
      <c r="M1554">
        <v>0.75070700000000001</v>
      </c>
      <c r="N1554">
        <v>1.0125900000000001</v>
      </c>
      <c r="O1554"/>
      <c r="P1554">
        <v>1.7384500000000001E-2</v>
      </c>
      <c r="Q1554">
        <v>-1.49125</v>
      </c>
      <c r="R1554"/>
      <c r="S1554" s="6">
        <v>1.0741700000000001</v>
      </c>
      <c r="T1554" s="6">
        <v>-6.6932600000000004</v>
      </c>
      <c r="U1554"/>
      <c r="V1554">
        <v>5.2900000000000002E-6</v>
      </c>
      <c r="W1554"/>
      <c r="X1554" s="2">
        <v>-6.6932600000000004</v>
      </c>
      <c r="Y1554" s="2">
        <v>6.6932600000000004</v>
      </c>
    </row>
    <row r="1555" spans="1:25" x14ac:dyDescent="0.2">
      <c r="A1555" t="s">
        <v>4659</v>
      </c>
      <c r="B1555" t="s">
        <v>4660</v>
      </c>
      <c r="C1555" t="s">
        <v>4661</v>
      </c>
      <c r="D1555">
        <v>16</v>
      </c>
      <c r="E1555" s="5">
        <v>0.53083800000000003</v>
      </c>
      <c r="F1555" s="6">
        <v>1.03528</v>
      </c>
      <c r="G1555" s="5">
        <v>0.938558</v>
      </c>
      <c r="H1555" s="6">
        <v>1.0011399999999999</v>
      </c>
      <c r="I1555" s="5">
        <v>1.2306999999999999E-3</v>
      </c>
      <c r="J1555" s="6">
        <v>2.0851799999999998</v>
      </c>
      <c r="K1555" s="5">
        <v>0.717665</v>
      </c>
      <c r="L1555" s="6">
        <v>1.05592</v>
      </c>
      <c r="M1555">
        <v>0.75089300000000003</v>
      </c>
      <c r="N1555">
        <v>-1.0044200000000001</v>
      </c>
      <c r="O1555"/>
      <c r="P1555">
        <v>6.9552700000000004E-3</v>
      </c>
      <c r="Q1555">
        <v>1.1836199999999999</v>
      </c>
      <c r="R1555"/>
      <c r="S1555" s="6">
        <v>2.0851799999999998</v>
      </c>
      <c r="T1555" s="6">
        <v>-1.0044200000000001</v>
      </c>
      <c r="U1555"/>
      <c r="V1555">
        <v>1.2306999999999999E-3</v>
      </c>
      <c r="W1555"/>
      <c r="X1555" s="2">
        <v>2.0851799999999998</v>
      </c>
      <c r="Y1555" s="2">
        <v>2.0851799999999998</v>
      </c>
    </row>
    <row r="1556" spans="1:25" x14ac:dyDescent="0.2">
      <c r="A1556" t="s">
        <v>4662</v>
      </c>
      <c r="B1556" t="s">
        <v>4663</v>
      </c>
      <c r="C1556" t="s">
        <v>4664</v>
      </c>
      <c r="D1556">
        <v>16</v>
      </c>
      <c r="E1556" s="5">
        <v>0.74744900000000003</v>
      </c>
      <c r="F1556" s="6">
        <v>-1.18841</v>
      </c>
      <c r="G1556" s="5">
        <v>0.58799299999999999</v>
      </c>
      <c r="H1556" s="6">
        <v>-1.0062</v>
      </c>
      <c r="I1556" s="5">
        <v>3.1300000000000002E-5</v>
      </c>
      <c r="J1556" s="6">
        <v>-4.6532499999999999</v>
      </c>
      <c r="K1556" s="5">
        <v>0.69698199999999999</v>
      </c>
      <c r="L1556" s="6">
        <v>-1.1745699999999999</v>
      </c>
      <c r="M1556">
        <v>0.94682699999999997</v>
      </c>
      <c r="N1556">
        <v>-1.00044</v>
      </c>
      <c r="O1556"/>
      <c r="P1556">
        <v>1.7740900000000001E-3</v>
      </c>
      <c r="Q1556">
        <v>-1.4581599999999999</v>
      </c>
      <c r="R1556"/>
      <c r="S1556" s="6">
        <v>-1.00044</v>
      </c>
      <c r="T1556" s="6">
        <v>-4.6532499999999999</v>
      </c>
      <c r="U1556"/>
      <c r="V1556">
        <v>3.1300000000000002E-5</v>
      </c>
      <c r="W1556"/>
      <c r="X1556" s="2">
        <v>-4.6532499999999999</v>
      </c>
      <c r="Y1556" s="2">
        <v>4.6532499999999999</v>
      </c>
    </row>
    <row r="1557" spans="1:25" x14ac:dyDescent="0.2">
      <c r="A1557" t="s">
        <v>4692</v>
      </c>
      <c r="B1557" t="s">
        <v>4693</v>
      </c>
      <c r="C1557" t="s">
        <v>4694</v>
      </c>
      <c r="D1557" s="7">
        <v>16</v>
      </c>
      <c r="E1557" s="1">
        <v>1.7117400000000001E-2</v>
      </c>
      <c r="F1557" s="2">
        <v>3.0360900000000002</v>
      </c>
      <c r="G1557" s="1">
        <v>1.04E-8</v>
      </c>
      <c r="H1557" s="2">
        <v>3.2653500000000002</v>
      </c>
      <c r="I1557" s="1">
        <v>1.39022E-3</v>
      </c>
      <c r="J1557" s="2">
        <v>1.5193099999999999</v>
      </c>
      <c r="K1557" s="1">
        <v>2.4794700000000001E-3</v>
      </c>
      <c r="L1557" s="2">
        <v>3.37263</v>
      </c>
      <c r="M1557" s="3">
        <v>1.8299999999999998E-8</v>
      </c>
      <c r="N1557" s="2">
        <v>4.6371599999999997</v>
      </c>
      <c r="O1557"/>
      <c r="P1557" s="3">
        <v>1.08E-18</v>
      </c>
      <c r="Q1557" s="2">
        <v>2.9828399999999999</v>
      </c>
      <c r="R1557" s="2"/>
      <c r="S1557" s="2">
        <v>4.6371599999999997</v>
      </c>
      <c r="T1557" s="2">
        <v>1.5193099999999999</v>
      </c>
      <c r="U1557" s="2"/>
      <c r="V1557" s="4">
        <v>1.04E-8</v>
      </c>
      <c r="W1557"/>
      <c r="X1557" s="2">
        <v>4.6371599999999997</v>
      </c>
      <c r="Y1557" s="2">
        <v>4.6371599999999997</v>
      </c>
    </row>
    <row r="1558" spans="1:25" x14ac:dyDescent="0.2">
      <c r="A1558" t="s">
        <v>4665</v>
      </c>
      <c r="B1558" t="s">
        <v>4666</v>
      </c>
      <c r="C1558" t="s">
        <v>4667</v>
      </c>
      <c r="D1558">
        <v>16</v>
      </c>
      <c r="E1558" s="5">
        <v>0.49384899999999998</v>
      </c>
      <c r="F1558" s="6">
        <v>1.31975</v>
      </c>
      <c r="G1558" s="5">
        <v>0.54215400000000002</v>
      </c>
      <c r="H1558" s="6">
        <v>1.08104</v>
      </c>
      <c r="I1558" s="5">
        <v>2.9300000000000001E-5</v>
      </c>
      <c r="J1558" s="6">
        <v>2.38937</v>
      </c>
      <c r="K1558" s="5">
        <v>0.832372</v>
      </c>
      <c r="L1558" s="6">
        <v>-1.2875799999999999</v>
      </c>
      <c r="M1558">
        <v>8.3964299999999999E-3</v>
      </c>
      <c r="N1558">
        <v>-1.5512900000000001</v>
      </c>
      <c r="O1558"/>
      <c r="P1558">
        <v>0.52642900000000004</v>
      </c>
      <c r="Q1558">
        <v>1.12496</v>
      </c>
      <c r="R1558"/>
      <c r="S1558" s="6">
        <v>2.38937</v>
      </c>
      <c r="T1558" s="6">
        <v>-1.5512900000000001</v>
      </c>
      <c r="U1558"/>
      <c r="V1558">
        <v>2.9300000000000001E-5</v>
      </c>
      <c r="W1558"/>
      <c r="X1558" s="2">
        <v>2.38937</v>
      </c>
      <c r="Y1558" s="2">
        <v>2.38937</v>
      </c>
    </row>
    <row r="1559" spans="1:25" x14ac:dyDescent="0.2">
      <c r="A1559" t="s">
        <v>4575</v>
      </c>
      <c r="B1559" t="s">
        <v>4576</v>
      </c>
      <c r="C1559" t="s">
        <v>4577</v>
      </c>
      <c r="D1559">
        <v>16</v>
      </c>
      <c r="E1559" s="1">
        <v>4.0000000000000001E-8</v>
      </c>
      <c r="F1559" s="2">
        <v>4.3707099999999999</v>
      </c>
      <c r="G1559" s="1">
        <v>8.5500000000000005E-9</v>
      </c>
      <c r="H1559" s="2">
        <v>2.2386400000000002</v>
      </c>
      <c r="I1559" s="1">
        <v>8.3950200000000003E-2</v>
      </c>
      <c r="J1559" s="2">
        <v>-1.3294299999999999</v>
      </c>
      <c r="K1559" s="1">
        <v>7.4654899999999996E-2</v>
      </c>
      <c r="L1559" s="2">
        <v>1.49637</v>
      </c>
      <c r="M1559" s="3">
        <v>6.2002699999999999E-3</v>
      </c>
      <c r="N1559" s="2">
        <v>1.24963</v>
      </c>
      <c r="O1559"/>
      <c r="P1559" s="3">
        <v>2.48E-6</v>
      </c>
      <c r="Q1559" s="2">
        <v>1.6907700000000001</v>
      </c>
      <c r="R1559" s="2"/>
      <c r="S1559" s="2">
        <v>4.3707099999999999</v>
      </c>
      <c r="T1559" s="2">
        <v>-1.3294299999999999</v>
      </c>
      <c r="U1559" s="2"/>
      <c r="V1559" s="4">
        <v>8.5500000000000005E-9</v>
      </c>
      <c r="W1559"/>
      <c r="X1559" s="2">
        <v>4.3707099999999999</v>
      </c>
      <c r="Y1559" s="2">
        <v>4.3707099999999999</v>
      </c>
    </row>
    <row r="1560" spans="1:25" x14ac:dyDescent="0.2">
      <c r="A1560" t="s">
        <v>4695</v>
      </c>
      <c r="B1560" t="s">
        <v>4696</v>
      </c>
      <c r="C1560" t="s">
        <v>4697</v>
      </c>
      <c r="D1560" s="7">
        <v>16</v>
      </c>
      <c r="E1560" s="1">
        <v>0.98379899999999998</v>
      </c>
      <c r="F1560" s="2">
        <v>1.024</v>
      </c>
      <c r="G1560" s="1">
        <v>1.9455799999999999E-3</v>
      </c>
      <c r="H1560" s="2">
        <v>-1.22862</v>
      </c>
      <c r="I1560" s="1">
        <v>1.24151E-2</v>
      </c>
      <c r="J1560" s="2">
        <v>1.3115600000000001</v>
      </c>
      <c r="K1560" s="1">
        <v>0.53044999999999998</v>
      </c>
      <c r="L1560" s="2">
        <v>-1.81402</v>
      </c>
      <c r="M1560" s="3">
        <v>3.3000000000000002E-7</v>
      </c>
      <c r="N1560" s="2">
        <v>3.11639</v>
      </c>
      <c r="O1560"/>
      <c r="P1560" s="3">
        <v>0.44834099999999999</v>
      </c>
      <c r="Q1560" s="2">
        <v>1.1563300000000001</v>
      </c>
      <c r="R1560" s="2"/>
      <c r="S1560" s="2">
        <v>3.11639</v>
      </c>
      <c r="T1560" s="2">
        <v>-1.81402</v>
      </c>
      <c r="U1560" s="2"/>
      <c r="V1560" s="4">
        <v>3.3000000000000002E-7</v>
      </c>
      <c r="W1560"/>
      <c r="X1560" s="2">
        <v>3.11639</v>
      </c>
      <c r="Y1560" s="2">
        <v>3.11639</v>
      </c>
    </row>
    <row r="1561" spans="1:25" x14ac:dyDescent="0.2">
      <c r="A1561" t="s">
        <v>4698</v>
      </c>
      <c r="B1561" t="s">
        <v>4699</v>
      </c>
      <c r="C1561" t="s">
        <v>4700</v>
      </c>
      <c r="D1561" s="7">
        <v>16</v>
      </c>
      <c r="E1561" s="5">
        <v>1.8700000000000001E-2</v>
      </c>
      <c r="F1561" s="6">
        <v>-1.6807099999999999</v>
      </c>
      <c r="G1561" s="5">
        <v>1.05E-7</v>
      </c>
      <c r="H1561" s="6">
        <v>-3.1672400000000001</v>
      </c>
      <c r="I1561" s="5">
        <v>3.0600000000000001E-7</v>
      </c>
      <c r="J1561" s="6">
        <v>-2.5672600000000001</v>
      </c>
      <c r="K1561" s="5">
        <v>1.5369799999999999E-2</v>
      </c>
      <c r="L1561" s="6">
        <v>-2.2306599999999999</v>
      </c>
      <c r="M1561">
        <v>8.53E-5</v>
      </c>
      <c r="N1561">
        <v>-2.2280700000000002</v>
      </c>
      <c r="O1561"/>
      <c r="P1561">
        <v>2.4700000000000002E-22</v>
      </c>
      <c r="Q1561">
        <v>-2.3314400000000002</v>
      </c>
      <c r="R1561"/>
      <c r="S1561" s="6">
        <v>-1.6807099999999999</v>
      </c>
      <c r="T1561" s="6">
        <v>-3.1672400000000001</v>
      </c>
      <c r="U1561"/>
      <c r="V1561">
        <v>1.05E-7</v>
      </c>
      <c r="W1561"/>
      <c r="X1561" s="2">
        <v>-3.1672400000000001</v>
      </c>
      <c r="Y1561" s="2">
        <v>3.1672400000000001</v>
      </c>
    </row>
    <row r="1562" spans="1:25" x14ac:dyDescent="0.2">
      <c r="A1562" t="s">
        <v>4947</v>
      </c>
      <c r="B1562" t="s">
        <v>4948</v>
      </c>
      <c r="C1562" t="s">
        <v>4949</v>
      </c>
      <c r="D1562" s="7">
        <v>17</v>
      </c>
      <c r="E1562" s="1">
        <v>6.0674499999999999E-2</v>
      </c>
      <c r="F1562" s="2">
        <v>-1.25132</v>
      </c>
      <c r="G1562" s="1">
        <v>1.79E-7</v>
      </c>
      <c r="H1562" s="2">
        <v>-2.5915300000000001</v>
      </c>
      <c r="I1562" s="1">
        <v>1.24E-5</v>
      </c>
      <c r="J1562" s="2">
        <v>-1.61547</v>
      </c>
      <c r="K1562" s="1">
        <v>0.87423499999999998</v>
      </c>
      <c r="L1562" s="2">
        <v>-1.02176</v>
      </c>
      <c r="M1562" s="3">
        <v>0.75142399999999998</v>
      </c>
      <c r="N1562" s="2">
        <v>-1.0044599999999999</v>
      </c>
      <c r="O1562"/>
      <c r="P1562" s="3">
        <v>4.51E-7</v>
      </c>
      <c r="Q1562" s="2">
        <v>-1.40706</v>
      </c>
      <c r="R1562" s="2"/>
      <c r="S1562" s="2">
        <v>-1.0044599999999999</v>
      </c>
      <c r="T1562" s="2">
        <v>-2.5915300000000001</v>
      </c>
      <c r="U1562" s="2"/>
      <c r="V1562" s="4">
        <v>1.79E-7</v>
      </c>
      <c r="W1562"/>
      <c r="X1562" s="2">
        <v>-2.5915300000000001</v>
      </c>
      <c r="Y1562" s="2">
        <v>2.5915300000000001</v>
      </c>
    </row>
    <row r="1563" spans="1:25" x14ac:dyDescent="0.2">
      <c r="A1563" t="s">
        <v>4701</v>
      </c>
      <c r="B1563" t="s">
        <v>4702</v>
      </c>
      <c r="C1563" t="s">
        <v>4703</v>
      </c>
      <c r="D1563">
        <v>17</v>
      </c>
      <c r="E1563" s="1">
        <v>4.1699999999999999E-6</v>
      </c>
      <c r="F1563" s="2">
        <v>-3.0302899999999999</v>
      </c>
      <c r="G1563" s="1">
        <v>2.4600000000000002E-6</v>
      </c>
      <c r="H1563" s="2">
        <v>-2.5692400000000002</v>
      </c>
      <c r="I1563" s="1">
        <v>6.5499999999999998E-7</v>
      </c>
      <c r="J1563" s="2">
        <v>-1.9943500000000001</v>
      </c>
      <c r="K1563" s="1">
        <v>3.4681099999999999E-2</v>
      </c>
      <c r="L1563" s="2">
        <v>-2.0243199999999999</v>
      </c>
      <c r="M1563" s="3">
        <v>8.2199999999999992E-6</v>
      </c>
      <c r="N1563" s="2">
        <v>-2.7731699999999999</v>
      </c>
      <c r="O1563"/>
      <c r="P1563" s="3">
        <v>2.6799999999999999E-26</v>
      </c>
      <c r="Q1563" s="2">
        <v>-2.45065</v>
      </c>
      <c r="R1563" s="2"/>
      <c r="S1563" s="2">
        <v>-1.9943500000000001</v>
      </c>
      <c r="T1563" s="2">
        <v>-3.0302899999999999</v>
      </c>
      <c r="U1563" s="2"/>
      <c r="V1563" s="4">
        <v>6.5499999999999998E-7</v>
      </c>
      <c r="W1563"/>
      <c r="X1563" s="2">
        <v>-3.0302899999999999</v>
      </c>
      <c r="Y1563" s="2">
        <v>3.0302899999999999</v>
      </c>
    </row>
    <row r="1564" spans="1:25" x14ac:dyDescent="0.2">
      <c r="A1564" t="s">
        <v>4704</v>
      </c>
      <c r="B1564" t="s">
        <v>4705</v>
      </c>
      <c r="C1564" t="s">
        <v>4706</v>
      </c>
      <c r="D1564">
        <v>17</v>
      </c>
      <c r="E1564" s="1">
        <v>4.1699999999999999E-6</v>
      </c>
      <c r="F1564" s="2">
        <v>-9.1498200000000001</v>
      </c>
      <c r="G1564" s="1">
        <v>5.6200000000000002E-10</v>
      </c>
      <c r="H1564" s="2">
        <v>-10.5547</v>
      </c>
      <c r="I1564" s="1">
        <v>5.1299999999999999E-10</v>
      </c>
      <c r="J1564" s="2">
        <v>-10.108499999999999</v>
      </c>
      <c r="K1564" s="1">
        <v>3.2830099999999998E-3</v>
      </c>
      <c r="L1564" s="2">
        <v>-5.9980599999999997</v>
      </c>
      <c r="M1564" s="3">
        <v>1.16E-8</v>
      </c>
      <c r="N1564" s="2">
        <v>-8.3739100000000004</v>
      </c>
      <c r="O1564"/>
      <c r="P1564" s="3">
        <v>1.2399999999999999E-38</v>
      </c>
      <c r="Q1564" s="2">
        <v>-8.7561</v>
      </c>
      <c r="R1564" s="2"/>
      <c r="S1564" s="2">
        <v>-5.9980599999999997</v>
      </c>
      <c r="T1564" s="2">
        <v>-10.5547</v>
      </c>
      <c r="U1564" s="2"/>
      <c r="V1564" s="4">
        <v>5.1299999999999999E-10</v>
      </c>
      <c r="W1564"/>
      <c r="X1564" s="2">
        <v>-10.5547</v>
      </c>
      <c r="Y1564" s="2">
        <v>10.5547</v>
      </c>
    </row>
    <row r="1565" spans="1:25" x14ac:dyDescent="0.2">
      <c r="A1565" t="s">
        <v>4950</v>
      </c>
      <c r="B1565" t="s">
        <v>4951</v>
      </c>
      <c r="C1565" t="s">
        <v>4952</v>
      </c>
      <c r="D1565" s="7">
        <v>17</v>
      </c>
      <c r="E1565" s="1">
        <v>3.2224999999999997E-2</v>
      </c>
      <c r="F1565" s="2">
        <v>2.19896</v>
      </c>
      <c r="G1565" s="1">
        <v>2.48E-7</v>
      </c>
      <c r="H1565" s="2">
        <v>2.45139</v>
      </c>
      <c r="I1565" s="1">
        <v>5.6999999999999996E-6</v>
      </c>
      <c r="J1565" s="2">
        <v>2.0747599999999999</v>
      </c>
      <c r="K1565" s="1">
        <v>1.6473499999999999E-2</v>
      </c>
      <c r="L1565" s="2">
        <v>2.8920599999999999</v>
      </c>
      <c r="M1565" s="3">
        <v>2.2248900000000002E-3</v>
      </c>
      <c r="N1565" s="2">
        <v>1.75535</v>
      </c>
      <c r="O1565"/>
      <c r="P1565" s="3">
        <v>1.56E-17</v>
      </c>
      <c r="Q1565" s="2">
        <v>2.2221600000000001</v>
      </c>
      <c r="R1565" s="2"/>
      <c r="S1565" s="2">
        <v>2.8920599999999999</v>
      </c>
      <c r="T1565" s="2">
        <v>1.75535</v>
      </c>
      <c r="U1565" s="2"/>
      <c r="V1565" s="4">
        <v>2.48E-7</v>
      </c>
      <c r="W1565"/>
      <c r="X1565" s="2">
        <v>2.8920599999999999</v>
      </c>
      <c r="Y1565" s="2">
        <v>2.8920599999999999</v>
      </c>
    </row>
    <row r="1566" spans="1:25" x14ac:dyDescent="0.2">
      <c r="A1566" t="s">
        <v>4953</v>
      </c>
      <c r="B1566" t="s">
        <v>4954</v>
      </c>
      <c r="C1566" t="s">
        <v>4955</v>
      </c>
      <c r="D1566" s="7">
        <v>17</v>
      </c>
      <c r="E1566" s="1">
        <v>0.30308499999999999</v>
      </c>
      <c r="F1566" s="2">
        <v>-1.0993900000000001</v>
      </c>
      <c r="G1566" s="1">
        <v>3.0264800000000001E-2</v>
      </c>
      <c r="H1566" s="2">
        <v>-1.44191</v>
      </c>
      <c r="I1566" s="1">
        <v>5.6599999999999997E-8</v>
      </c>
      <c r="J1566" s="2">
        <v>-7.4493799999999997</v>
      </c>
      <c r="K1566" s="1">
        <v>0.75231599999999998</v>
      </c>
      <c r="L1566" s="2">
        <v>-1.07254</v>
      </c>
      <c r="M1566" s="3">
        <v>5.7313299999999998E-2</v>
      </c>
      <c r="N1566" s="2">
        <v>-1.31074</v>
      </c>
      <c r="O1566"/>
      <c r="P1566" s="3">
        <v>2.4700000000000001E-5</v>
      </c>
      <c r="Q1566" s="2">
        <v>-1.7696000000000001</v>
      </c>
      <c r="R1566" s="2"/>
      <c r="S1566" s="2">
        <v>-1.07254</v>
      </c>
      <c r="T1566" s="2">
        <v>-7.4493799999999997</v>
      </c>
      <c r="U1566" s="2"/>
      <c r="V1566" s="4">
        <v>5.6599999999999997E-8</v>
      </c>
      <c r="W1566"/>
      <c r="X1566" s="2">
        <v>-7.4493799999999997</v>
      </c>
      <c r="Y1566" s="2">
        <v>7.4493799999999997</v>
      </c>
    </row>
    <row r="1567" spans="1:25" x14ac:dyDescent="0.2">
      <c r="A1567" t="s">
        <v>4851</v>
      </c>
      <c r="B1567" t="s">
        <v>4852</v>
      </c>
      <c r="C1567" t="s">
        <v>4853</v>
      </c>
      <c r="D1567">
        <v>17</v>
      </c>
      <c r="E1567" s="1">
        <v>8.5225700000000001E-2</v>
      </c>
      <c r="F1567" s="2">
        <v>-2.4066800000000002</v>
      </c>
      <c r="G1567" s="1">
        <v>5.3566599999999999E-2</v>
      </c>
      <c r="H1567" s="2">
        <v>-1.07437</v>
      </c>
      <c r="I1567" s="1">
        <v>1.7999999999999999E-6</v>
      </c>
      <c r="J1567" s="2">
        <v>-4.0777099999999997</v>
      </c>
      <c r="K1567" s="1">
        <v>2.1269099999999999E-2</v>
      </c>
      <c r="L1567" s="2">
        <v>-7.7206099999999998</v>
      </c>
      <c r="M1567" s="3">
        <v>1.37E-9</v>
      </c>
      <c r="N1567" s="2">
        <v>-10.884399999999999</v>
      </c>
      <c r="O1567"/>
      <c r="P1567" s="3">
        <v>1.8900000000000001E-11</v>
      </c>
      <c r="Q1567" s="2">
        <v>-3.86755</v>
      </c>
      <c r="R1567" s="2"/>
      <c r="S1567" s="2">
        <v>-1.07437</v>
      </c>
      <c r="T1567" s="2">
        <v>-10.884399999999999</v>
      </c>
      <c r="U1567" s="2"/>
      <c r="V1567" s="4">
        <v>1.37E-9</v>
      </c>
      <c r="W1567"/>
      <c r="X1567" s="2">
        <v>-10.884399999999999</v>
      </c>
      <c r="Y1567" s="2">
        <v>10.884399999999999</v>
      </c>
    </row>
    <row r="1568" spans="1:25" x14ac:dyDescent="0.2">
      <c r="A1568" t="s">
        <v>4707</v>
      </c>
      <c r="B1568" t="s">
        <v>4708</v>
      </c>
      <c r="C1568" t="s">
        <v>4709</v>
      </c>
      <c r="D1568">
        <v>17</v>
      </c>
      <c r="E1568" s="1">
        <v>4.4399999999999998E-6</v>
      </c>
      <c r="F1568" s="2">
        <v>-2.2795399999999999</v>
      </c>
      <c r="G1568" s="1">
        <v>1.0499999999999999E-5</v>
      </c>
      <c r="H1568" s="2">
        <v>-2.1436899999999999</v>
      </c>
      <c r="I1568" s="1">
        <v>8.1399999999999996E-7</v>
      </c>
      <c r="J1568" s="2">
        <v>-2.30532</v>
      </c>
      <c r="K1568" s="1">
        <v>2.09E-5</v>
      </c>
      <c r="L1568" s="2">
        <v>-2.4728599999999998</v>
      </c>
      <c r="M1568" s="3">
        <v>8.5199999999999997E-6</v>
      </c>
      <c r="N1568" s="2">
        <v>-2.2867299999999999</v>
      </c>
      <c r="O1568"/>
      <c r="P1568" s="3">
        <v>8.2799999999999995E-37</v>
      </c>
      <c r="Q1568" s="2">
        <v>-2.29176</v>
      </c>
      <c r="R1568" s="2"/>
      <c r="S1568" s="2">
        <v>-2.1436899999999999</v>
      </c>
      <c r="T1568" s="2">
        <v>-2.4728599999999998</v>
      </c>
      <c r="U1568" s="2"/>
      <c r="V1568" s="4">
        <v>8.1399999999999996E-7</v>
      </c>
      <c r="W1568"/>
      <c r="X1568" s="2">
        <v>-2.4728599999999998</v>
      </c>
      <c r="Y1568" s="2">
        <v>2.4728599999999998</v>
      </c>
    </row>
    <row r="1569" spans="1:25" x14ac:dyDescent="0.2">
      <c r="A1569" t="s">
        <v>4956</v>
      </c>
      <c r="B1569" t="s">
        <v>4957</v>
      </c>
      <c r="C1569" t="s">
        <v>4958</v>
      </c>
      <c r="D1569" s="7">
        <v>17</v>
      </c>
      <c r="E1569" s="1">
        <v>5.94516E-2</v>
      </c>
      <c r="F1569" s="2">
        <v>-3.55985</v>
      </c>
      <c r="G1569" s="1">
        <v>2.0800000000000001E-5</v>
      </c>
      <c r="H1569" s="2">
        <v>-1.9937</v>
      </c>
      <c r="I1569" s="1">
        <v>2.3743599999999999E-4</v>
      </c>
      <c r="J1569" s="2">
        <v>-2.46008</v>
      </c>
      <c r="K1569" s="1">
        <v>1.52849E-3</v>
      </c>
      <c r="L1569" s="2">
        <v>-5.2088200000000002</v>
      </c>
      <c r="M1569" s="3">
        <v>7.7300000000000005E-6</v>
      </c>
      <c r="N1569" s="2">
        <v>-2.4154900000000001</v>
      </c>
      <c r="O1569"/>
      <c r="P1569" s="3">
        <v>3.5000000000000001E-15</v>
      </c>
      <c r="Q1569" s="2">
        <v>-2.9003700000000001</v>
      </c>
      <c r="R1569" s="2"/>
      <c r="S1569" s="2">
        <v>-1.9937</v>
      </c>
      <c r="T1569" s="2">
        <v>-5.2088200000000002</v>
      </c>
      <c r="U1569" s="2"/>
      <c r="V1569" s="4">
        <v>7.7300000000000005E-6</v>
      </c>
      <c r="W1569"/>
      <c r="X1569" s="2">
        <v>-5.2088200000000002</v>
      </c>
      <c r="Y1569" s="2">
        <v>5.2088200000000002</v>
      </c>
    </row>
    <row r="1570" spans="1:25" x14ac:dyDescent="0.2">
      <c r="A1570" t="s">
        <v>4710</v>
      </c>
      <c r="B1570" t="s">
        <v>4711</v>
      </c>
      <c r="C1570" t="s">
        <v>4712</v>
      </c>
      <c r="D1570">
        <v>17</v>
      </c>
      <c r="E1570" s="1">
        <v>2.7100000000000001E-5</v>
      </c>
      <c r="F1570" s="2">
        <v>-8.8949499999999997</v>
      </c>
      <c r="G1570" s="1">
        <v>5.6200000000000002E-10</v>
      </c>
      <c r="H1570" s="2">
        <v>-6.9918899999999997</v>
      </c>
      <c r="I1570" s="1">
        <v>3.1099999999999998E-9</v>
      </c>
      <c r="J1570" s="2">
        <v>-7.6536099999999996</v>
      </c>
      <c r="K1570" s="1">
        <v>5.2899999999999998E-5</v>
      </c>
      <c r="L1570" s="2">
        <v>-10.4482</v>
      </c>
      <c r="M1570" s="3">
        <v>1.4499999999999999E-7</v>
      </c>
      <c r="N1570" s="2">
        <v>-6.0268300000000004</v>
      </c>
      <c r="O1570"/>
      <c r="P1570" s="3">
        <v>3.52E-38</v>
      </c>
      <c r="Q1570" s="2">
        <v>-7.7893600000000003</v>
      </c>
      <c r="R1570" s="2"/>
      <c r="S1570" s="2">
        <v>-6.0268300000000004</v>
      </c>
      <c r="T1570" s="2">
        <v>-10.4482</v>
      </c>
      <c r="U1570" s="2"/>
      <c r="V1570" s="4">
        <v>5.6200000000000002E-10</v>
      </c>
      <c r="W1570"/>
      <c r="X1570" s="2">
        <v>-10.4482</v>
      </c>
      <c r="Y1570" s="2">
        <v>10.4482</v>
      </c>
    </row>
    <row r="1571" spans="1:25" x14ac:dyDescent="0.2">
      <c r="A1571" t="s">
        <v>4713</v>
      </c>
      <c r="B1571" t="s">
        <v>4714</v>
      </c>
      <c r="C1571" t="s">
        <v>4715</v>
      </c>
      <c r="D1571">
        <v>17</v>
      </c>
      <c r="E1571" s="1">
        <v>5.9006800000000002E-4</v>
      </c>
      <c r="F1571" s="2">
        <v>2.3069700000000002</v>
      </c>
      <c r="G1571" s="1">
        <v>5.7800000000000002E-5</v>
      </c>
      <c r="H1571" s="2">
        <v>2.00604</v>
      </c>
      <c r="I1571" s="1">
        <v>5.69905E-4</v>
      </c>
      <c r="J1571" s="2">
        <v>1.5943700000000001</v>
      </c>
      <c r="K1571" s="1">
        <v>1.9501299999999999E-2</v>
      </c>
      <c r="L1571" s="2">
        <v>2.9653999999999998</v>
      </c>
      <c r="M1571" s="3">
        <v>9.8099999999999999E-5</v>
      </c>
      <c r="N1571" s="2">
        <v>2.2499699999999998</v>
      </c>
      <c r="O1571"/>
      <c r="P1571" s="3">
        <v>4.4200000000000004E-18</v>
      </c>
      <c r="Q1571" s="2">
        <v>2.1766800000000002</v>
      </c>
      <c r="R1571" s="2"/>
      <c r="S1571" s="2">
        <v>2.9653999999999998</v>
      </c>
      <c r="T1571" s="2">
        <v>1.5943700000000001</v>
      </c>
      <c r="U1571" s="2"/>
      <c r="V1571" s="4">
        <v>5.7800000000000002E-5</v>
      </c>
      <c r="W1571"/>
      <c r="X1571" s="2">
        <v>2.9653999999999998</v>
      </c>
      <c r="Y1571" s="2">
        <v>2.9653999999999998</v>
      </c>
    </row>
    <row r="1572" spans="1:25" x14ac:dyDescent="0.2">
      <c r="A1572" t="s">
        <v>4854</v>
      </c>
      <c r="B1572" t="s">
        <v>4855</v>
      </c>
      <c r="C1572" t="s">
        <v>4856</v>
      </c>
      <c r="D1572">
        <v>17</v>
      </c>
      <c r="E1572" s="1">
        <v>0.105957</v>
      </c>
      <c r="F1572" s="2">
        <v>-1.2381200000000001</v>
      </c>
      <c r="G1572" s="1">
        <v>7.3848900000000005E-4</v>
      </c>
      <c r="H1572" s="2">
        <v>-1.1931400000000001</v>
      </c>
      <c r="I1572" s="1">
        <v>2.3900000000000001E-7</v>
      </c>
      <c r="J1572" s="2">
        <v>-5.0394300000000003</v>
      </c>
      <c r="K1572" s="1">
        <v>0.48239100000000001</v>
      </c>
      <c r="L1572" s="2">
        <v>-1.3935299999999999</v>
      </c>
      <c r="M1572" s="3">
        <v>9.7592100000000004E-4</v>
      </c>
      <c r="N1572" s="2">
        <v>-1.35633</v>
      </c>
      <c r="O1572"/>
      <c r="P1572" s="3">
        <v>7.0100000000000004E-7</v>
      </c>
      <c r="Q1572" s="2">
        <v>-1.7022999999999999</v>
      </c>
      <c r="R1572" s="2"/>
      <c r="S1572" s="2">
        <v>-1.1931400000000001</v>
      </c>
      <c r="T1572" s="2">
        <v>-5.0394300000000003</v>
      </c>
      <c r="U1572" s="2"/>
      <c r="V1572" s="4">
        <v>2.3900000000000001E-7</v>
      </c>
      <c r="W1572"/>
      <c r="X1572" s="2">
        <v>-5.0394300000000003</v>
      </c>
      <c r="Y1572" s="2">
        <v>5.0394300000000003</v>
      </c>
    </row>
    <row r="1573" spans="1:25" x14ac:dyDescent="0.2">
      <c r="A1573" t="s">
        <v>4716</v>
      </c>
      <c r="B1573" t="s">
        <v>4717</v>
      </c>
      <c r="C1573" t="s">
        <v>4718</v>
      </c>
      <c r="D1573">
        <v>17</v>
      </c>
      <c r="E1573" s="1">
        <v>7.4414800000000003E-4</v>
      </c>
      <c r="F1573" s="2">
        <v>-2.0231499999999998</v>
      </c>
      <c r="G1573" s="1">
        <v>2.2500000000000001E-5</v>
      </c>
      <c r="H1573" s="2">
        <v>-1.8807700000000001</v>
      </c>
      <c r="I1573" s="1">
        <v>1.6899999999999999E-6</v>
      </c>
      <c r="J1573" s="2">
        <v>-1.60808</v>
      </c>
      <c r="K1573" s="1">
        <v>0.262741</v>
      </c>
      <c r="L1573" s="2">
        <v>-2.49241</v>
      </c>
      <c r="M1573" s="3">
        <v>0.109043</v>
      </c>
      <c r="N1573" s="2">
        <v>-1.1435999999999999</v>
      </c>
      <c r="O1573"/>
      <c r="P1573" s="3">
        <v>4.0199999999999998E-9</v>
      </c>
      <c r="Q1573" s="2">
        <v>-1.74848</v>
      </c>
      <c r="R1573" s="2"/>
      <c r="S1573" s="2">
        <v>-1.1435999999999999</v>
      </c>
      <c r="T1573" s="2">
        <v>-2.49241</v>
      </c>
      <c r="U1573" s="2"/>
      <c r="V1573" s="4">
        <v>1.6899999999999999E-6</v>
      </c>
      <c r="W1573"/>
      <c r="X1573" s="2">
        <v>-2.49241</v>
      </c>
      <c r="Y1573" s="2">
        <v>2.49241</v>
      </c>
    </row>
    <row r="1574" spans="1:25" x14ac:dyDescent="0.2">
      <c r="A1574" t="s">
        <v>4911</v>
      </c>
      <c r="B1574" t="s">
        <v>4912</v>
      </c>
      <c r="C1574" t="s">
        <v>4913</v>
      </c>
      <c r="D1574">
        <v>17</v>
      </c>
      <c r="E1574" s="5">
        <v>0.25023099999999998</v>
      </c>
      <c r="F1574" s="6">
        <v>1.5442100000000001</v>
      </c>
      <c r="G1574" s="5">
        <v>2.2200000000000001E-5</v>
      </c>
      <c r="H1574" s="6">
        <v>1.26274</v>
      </c>
      <c r="I1574" s="5">
        <v>1.9829099999999999E-2</v>
      </c>
      <c r="J1574" s="6">
        <v>1.3017399999999999</v>
      </c>
      <c r="K1574" s="5">
        <v>1.8549E-2</v>
      </c>
      <c r="L1574" s="6">
        <v>2.1404299999999998</v>
      </c>
      <c r="M1574">
        <v>8.2191E-3</v>
      </c>
      <c r="N1574">
        <v>1.6471499999999999</v>
      </c>
      <c r="O1574"/>
      <c r="P1574">
        <v>3.0399999999999998E-9</v>
      </c>
      <c r="Q1574">
        <v>1.5458099999999999</v>
      </c>
      <c r="R1574"/>
      <c r="S1574" s="6">
        <v>2.1404299999999998</v>
      </c>
      <c r="T1574" s="6">
        <v>1.26274</v>
      </c>
      <c r="U1574"/>
      <c r="V1574">
        <v>2.2200000000000001E-5</v>
      </c>
      <c r="W1574"/>
      <c r="X1574" s="2">
        <v>2.1404299999999998</v>
      </c>
      <c r="Y1574" s="2">
        <v>2.1404299999999998</v>
      </c>
    </row>
    <row r="1575" spans="1:25" x14ac:dyDescent="0.2">
      <c r="A1575" t="s">
        <v>4719</v>
      </c>
      <c r="B1575" t="s">
        <v>4720</v>
      </c>
      <c r="C1575" t="s">
        <v>4721</v>
      </c>
      <c r="D1575">
        <v>17</v>
      </c>
      <c r="E1575" s="1">
        <v>3.4181700000000002E-2</v>
      </c>
      <c r="F1575" s="2">
        <v>-4.0515499999999998</v>
      </c>
      <c r="G1575" s="1">
        <v>8.8999999999999995E-7</v>
      </c>
      <c r="H1575" s="2">
        <v>-4.0576499999999998</v>
      </c>
      <c r="I1575" s="1">
        <v>1.8300000000000001E-5</v>
      </c>
      <c r="J1575" s="2">
        <v>-1.8260799999999999</v>
      </c>
      <c r="K1575" s="1">
        <v>6.33465E-2</v>
      </c>
      <c r="L1575" s="2">
        <v>-8.31419</v>
      </c>
      <c r="M1575" s="3">
        <v>1.8500000000000001E-6</v>
      </c>
      <c r="N1575" s="2">
        <v>-3.9041700000000001</v>
      </c>
      <c r="O1575"/>
      <c r="P1575" s="3">
        <v>6.6699999999999996E-14</v>
      </c>
      <c r="Q1575" s="2">
        <v>-3.8973900000000001</v>
      </c>
      <c r="R1575" s="2"/>
      <c r="S1575" s="2">
        <v>-1.8260799999999999</v>
      </c>
      <c r="T1575" s="2">
        <v>-8.31419</v>
      </c>
      <c r="U1575" s="2"/>
      <c r="V1575" s="4">
        <v>8.8999999999999995E-7</v>
      </c>
      <c r="W1575"/>
      <c r="X1575" s="2">
        <v>-8.31419</v>
      </c>
      <c r="Y1575" s="2">
        <v>8.31419</v>
      </c>
    </row>
    <row r="1576" spans="1:25" x14ac:dyDescent="0.2">
      <c r="A1576" t="s">
        <v>4818</v>
      </c>
      <c r="B1576" t="s">
        <v>4819</v>
      </c>
      <c r="C1576" t="s">
        <v>4820</v>
      </c>
      <c r="D1576">
        <v>17</v>
      </c>
      <c r="E1576" s="1">
        <v>1.54893E-3</v>
      </c>
      <c r="F1576" s="2">
        <v>1.99176</v>
      </c>
      <c r="G1576" s="1">
        <v>3.5600000000000001E-8</v>
      </c>
      <c r="H1576" s="2">
        <v>2.0210599999999999</v>
      </c>
      <c r="I1576" s="1">
        <v>9.3900000000000003E-7</v>
      </c>
      <c r="J1576" s="2">
        <v>2.0360800000000001</v>
      </c>
      <c r="K1576" s="1">
        <v>2.8108899999999999E-3</v>
      </c>
      <c r="L1576" s="2">
        <v>3.3923999999999999</v>
      </c>
      <c r="M1576" s="3">
        <v>3.6400000000000002E-8</v>
      </c>
      <c r="N1576" s="2">
        <v>2.4732799999999999</v>
      </c>
      <c r="O1576"/>
      <c r="P1576" s="3">
        <v>1.9100000000000001E-23</v>
      </c>
      <c r="Q1576" s="2">
        <v>2.3158099999999999</v>
      </c>
      <c r="R1576" s="2"/>
      <c r="S1576" s="2">
        <v>3.3923999999999999</v>
      </c>
      <c r="T1576" s="2">
        <v>1.99176</v>
      </c>
      <c r="U1576" s="2"/>
      <c r="V1576" s="4">
        <v>3.5600000000000001E-8</v>
      </c>
      <c r="W1576"/>
      <c r="X1576" s="2">
        <v>3.3923999999999999</v>
      </c>
      <c r="Y1576" s="2">
        <v>3.3923999999999999</v>
      </c>
    </row>
    <row r="1577" spans="1:25" x14ac:dyDescent="0.2">
      <c r="A1577" t="s">
        <v>4722</v>
      </c>
      <c r="B1577" t="s">
        <v>4723</v>
      </c>
      <c r="C1577" t="s">
        <v>4724</v>
      </c>
      <c r="D1577">
        <v>17</v>
      </c>
      <c r="E1577" s="1">
        <v>1.9957099999999998E-2</v>
      </c>
      <c r="F1577" s="2">
        <v>-3.2174700000000001</v>
      </c>
      <c r="G1577" s="1">
        <v>2.5600000000000001E-8</v>
      </c>
      <c r="H1577" s="2">
        <v>-4.3680899999999996</v>
      </c>
      <c r="I1577" s="1">
        <v>1.5300000000000001E-8</v>
      </c>
      <c r="J1577" s="2">
        <v>-6.8975499999999998</v>
      </c>
      <c r="K1577" s="1">
        <v>2.7378900000000001E-2</v>
      </c>
      <c r="L1577" s="2">
        <v>-4.4657600000000004</v>
      </c>
      <c r="M1577" s="3">
        <v>2.4999999999999999E-7</v>
      </c>
      <c r="N1577" s="2">
        <v>-5.7627100000000002</v>
      </c>
      <c r="O1577"/>
      <c r="P1577" s="3">
        <v>2.3100000000000001E-24</v>
      </c>
      <c r="Q1577" s="2">
        <v>-4.7932800000000002</v>
      </c>
      <c r="R1577" s="2"/>
      <c r="S1577" s="2">
        <v>-3.2174700000000001</v>
      </c>
      <c r="T1577" s="2">
        <v>-6.8975499999999998</v>
      </c>
      <c r="U1577" s="2"/>
      <c r="V1577" s="4">
        <v>1.5300000000000001E-8</v>
      </c>
      <c r="W1577"/>
      <c r="X1577" s="2">
        <v>-6.8975499999999998</v>
      </c>
      <c r="Y1577" s="2">
        <v>6.8975499999999998</v>
      </c>
    </row>
    <row r="1578" spans="1:25" x14ac:dyDescent="0.2">
      <c r="A1578" t="s">
        <v>4857</v>
      </c>
      <c r="B1578" t="s">
        <v>4858</v>
      </c>
      <c r="C1578" t="s">
        <v>4859</v>
      </c>
      <c r="D1578">
        <v>17</v>
      </c>
      <c r="E1578" s="1">
        <v>0.78633500000000001</v>
      </c>
      <c r="F1578" s="2">
        <v>-1.0212300000000001</v>
      </c>
      <c r="G1578" s="1">
        <v>0.134799</v>
      </c>
      <c r="H1578" s="2">
        <v>-1.2208600000000001</v>
      </c>
      <c r="I1578" s="1">
        <v>5.4600000000000002E-6</v>
      </c>
      <c r="J1578" s="2">
        <v>-2.9729399999999999</v>
      </c>
      <c r="K1578" s="1">
        <v>0.82662599999999997</v>
      </c>
      <c r="L1578" s="2">
        <v>1.0798099999999999</v>
      </c>
      <c r="M1578" s="3">
        <v>4.61634E-2</v>
      </c>
      <c r="N1578" s="2">
        <v>-1.20987</v>
      </c>
      <c r="O1578"/>
      <c r="P1578" s="3">
        <v>6.4614800000000003E-4</v>
      </c>
      <c r="Q1578" s="2">
        <v>-1.3434699999999999</v>
      </c>
      <c r="R1578" s="2"/>
      <c r="S1578" s="2">
        <v>1.0798099999999999</v>
      </c>
      <c r="T1578" s="2">
        <v>-2.9729399999999999</v>
      </c>
      <c r="U1578" s="2"/>
      <c r="V1578" s="4">
        <v>5.4600000000000002E-6</v>
      </c>
      <c r="W1578"/>
      <c r="X1578" s="2">
        <v>-2.9729399999999999</v>
      </c>
      <c r="Y1578" s="2">
        <v>2.9729399999999999</v>
      </c>
    </row>
    <row r="1579" spans="1:25" x14ac:dyDescent="0.2">
      <c r="A1579" t="s">
        <v>4917</v>
      </c>
      <c r="B1579" t="s">
        <v>4918</v>
      </c>
      <c r="C1579" t="s">
        <v>4919</v>
      </c>
      <c r="D1579">
        <v>17</v>
      </c>
      <c r="E1579" s="5">
        <v>0.71166600000000002</v>
      </c>
      <c r="F1579" s="6">
        <v>-1.1896599999999999</v>
      </c>
      <c r="G1579" s="5">
        <v>0.140405</v>
      </c>
      <c r="H1579" s="6">
        <v>-1.3368</v>
      </c>
      <c r="I1579" s="5">
        <v>8.8001699999999997E-4</v>
      </c>
      <c r="J1579" s="6">
        <v>-1.6960500000000001</v>
      </c>
      <c r="K1579" s="5">
        <v>0.71753500000000003</v>
      </c>
      <c r="L1579" s="6">
        <v>1.1052500000000001</v>
      </c>
      <c r="M1579">
        <v>4.5900000000000001E-9</v>
      </c>
      <c r="N1579">
        <v>5.9673699999999998</v>
      </c>
      <c r="O1579"/>
      <c r="P1579">
        <v>0.361757</v>
      </c>
      <c r="Q1579">
        <v>1.19438</v>
      </c>
      <c r="R1579"/>
      <c r="S1579" s="6">
        <v>5.9673699999999998</v>
      </c>
      <c r="T1579" s="6">
        <v>-1.6960500000000001</v>
      </c>
      <c r="U1579"/>
      <c r="V1579">
        <v>4.5900000000000001E-9</v>
      </c>
      <c r="W1579"/>
      <c r="X1579" s="2">
        <v>5.9673699999999998</v>
      </c>
      <c r="Y1579" s="2">
        <v>5.9673699999999998</v>
      </c>
    </row>
    <row r="1580" spans="1:25" x14ac:dyDescent="0.2">
      <c r="A1580" t="s">
        <v>4860</v>
      </c>
      <c r="B1580" t="s">
        <v>4861</v>
      </c>
      <c r="C1580" t="s">
        <v>4862</v>
      </c>
      <c r="D1580">
        <v>17</v>
      </c>
      <c r="E1580" s="1">
        <v>7.26773E-2</v>
      </c>
      <c r="F1580" s="2">
        <v>-1.63056</v>
      </c>
      <c r="G1580" s="1">
        <v>4.0900000000000002E-8</v>
      </c>
      <c r="H1580" s="2">
        <v>-1.7816799999999999</v>
      </c>
      <c r="I1580" s="1">
        <v>7.0200000000000002E-9</v>
      </c>
      <c r="J1580" s="2">
        <v>-2.0144799999999998</v>
      </c>
      <c r="K1580" s="1">
        <v>5.5458399999999998E-3</v>
      </c>
      <c r="L1580" s="2">
        <v>-1.69957</v>
      </c>
      <c r="M1580" s="3">
        <v>0.88678699999999999</v>
      </c>
      <c r="N1580" s="2">
        <v>-1.0019</v>
      </c>
      <c r="O1580"/>
      <c r="P1580" s="3">
        <v>1.85E-12</v>
      </c>
      <c r="Q1580" s="2">
        <v>-1.58152</v>
      </c>
      <c r="R1580" s="2"/>
      <c r="S1580" s="2">
        <v>-1.0019</v>
      </c>
      <c r="T1580" s="2">
        <v>-2.0144799999999998</v>
      </c>
      <c r="U1580" s="2"/>
      <c r="V1580" s="4">
        <v>7.0200000000000002E-9</v>
      </c>
      <c r="W1580"/>
      <c r="X1580" s="2">
        <v>-2.0144799999999998</v>
      </c>
      <c r="Y1580" s="2">
        <v>2.0144799999999998</v>
      </c>
    </row>
    <row r="1581" spans="1:25" x14ac:dyDescent="0.2">
      <c r="A1581" t="s">
        <v>4863</v>
      </c>
      <c r="B1581" t="s">
        <v>4864</v>
      </c>
      <c r="C1581" t="s">
        <v>4865</v>
      </c>
      <c r="D1581">
        <v>17</v>
      </c>
      <c r="E1581" s="1">
        <v>0.14208100000000001</v>
      </c>
      <c r="F1581" s="2">
        <v>1.42669</v>
      </c>
      <c r="G1581" s="1">
        <v>5.2954400000000002E-3</v>
      </c>
      <c r="H1581" s="2">
        <v>1.31681</v>
      </c>
      <c r="I1581" s="1">
        <v>3.7100000000000001E-5</v>
      </c>
      <c r="J1581" s="2">
        <v>2.06318</v>
      </c>
      <c r="K1581" s="1">
        <v>0.205038</v>
      </c>
      <c r="L1581" s="2">
        <v>1.2229699999999999</v>
      </c>
      <c r="M1581" s="3">
        <v>7.3142699999999999E-4</v>
      </c>
      <c r="N1581" s="2">
        <v>1.5903700000000001</v>
      </c>
      <c r="O1581"/>
      <c r="P1581" s="3">
        <v>1.37E-11</v>
      </c>
      <c r="Q1581" s="2">
        <v>1.5037700000000001</v>
      </c>
      <c r="R1581" s="2"/>
      <c r="S1581" s="2">
        <v>2.06318</v>
      </c>
      <c r="T1581" s="2">
        <v>1.2229699999999999</v>
      </c>
      <c r="U1581" s="2"/>
      <c r="V1581" s="4">
        <v>3.7100000000000001E-5</v>
      </c>
      <c r="W1581"/>
      <c r="X1581" s="2">
        <v>2.06318</v>
      </c>
      <c r="Y1581" s="2">
        <v>2.06318</v>
      </c>
    </row>
    <row r="1582" spans="1:25" x14ac:dyDescent="0.2">
      <c r="A1582" t="s">
        <v>4725</v>
      </c>
      <c r="B1582" t="s">
        <v>4726</v>
      </c>
      <c r="C1582" t="s">
        <v>4727</v>
      </c>
      <c r="D1582">
        <v>17</v>
      </c>
      <c r="E1582" s="1">
        <v>1.48916E-3</v>
      </c>
      <c r="F1582" s="2">
        <v>-2.51342</v>
      </c>
      <c r="G1582" s="1">
        <v>2.34E-7</v>
      </c>
      <c r="H1582" s="2">
        <v>-3.0541200000000002</v>
      </c>
      <c r="I1582" s="1">
        <v>1.8099999999999999E-5</v>
      </c>
      <c r="J1582" s="2">
        <v>-2.0069900000000001</v>
      </c>
      <c r="K1582" s="1">
        <v>6.0211899999999999E-2</v>
      </c>
      <c r="L1582" s="2">
        <v>-2.1164200000000002</v>
      </c>
      <c r="M1582" s="3">
        <v>4.5000000000000001E-6</v>
      </c>
      <c r="N1582" s="2">
        <v>-1.99522</v>
      </c>
      <c r="O1582"/>
      <c r="P1582" s="3">
        <v>2.4199999999999999E-22</v>
      </c>
      <c r="Q1582" s="2">
        <v>-2.3076500000000002</v>
      </c>
      <c r="R1582" s="2"/>
      <c r="S1582" s="2">
        <v>-1.99522</v>
      </c>
      <c r="T1582" s="2">
        <v>-3.0541200000000002</v>
      </c>
      <c r="U1582" s="2"/>
      <c r="V1582" s="4">
        <v>2.34E-7</v>
      </c>
      <c r="W1582"/>
      <c r="X1582" s="2">
        <v>-3.0541200000000002</v>
      </c>
      <c r="Y1582" s="2">
        <v>3.0541200000000002</v>
      </c>
    </row>
    <row r="1583" spans="1:25" x14ac:dyDescent="0.2">
      <c r="A1583" t="s">
        <v>4920</v>
      </c>
      <c r="B1583" t="s">
        <v>4921</v>
      </c>
      <c r="C1583" t="s">
        <v>4922</v>
      </c>
      <c r="D1583">
        <v>17</v>
      </c>
      <c r="E1583" s="5">
        <v>0.68655200000000005</v>
      </c>
      <c r="F1583" s="6">
        <v>1.01776</v>
      </c>
      <c r="G1583" s="5">
        <v>0.55276199999999998</v>
      </c>
      <c r="H1583" s="6">
        <v>-1.0136000000000001</v>
      </c>
      <c r="I1583" s="5">
        <v>5.43656E-3</v>
      </c>
      <c r="J1583" s="6">
        <v>-1.5713200000000001</v>
      </c>
      <c r="K1583" s="5">
        <v>0.34630699999999998</v>
      </c>
      <c r="L1583" s="6">
        <v>1.17753</v>
      </c>
      <c r="M1583">
        <v>9.8705300000000011E-4</v>
      </c>
      <c r="N1583">
        <v>2.2715000000000001</v>
      </c>
      <c r="O1583"/>
      <c r="P1583">
        <v>0.277922</v>
      </c>
      <c r="Q1583">
        <v>1.1118600000000001</v>
      </c>
      <c r="R1583"/>
      <c r="S1583" s="6">
        <v>2.2715000000000001</v>
      </c>
      <c r="T1583" s="6">
        <v>-1.5713200000000001</v>
      </c>
      <c r="U1583"/>
      <c r="V1583">
        <v>9.8705300000000011E-4</v>
      </c>
      <c r="W1583"/>
      <c r="X1583" s="2">
        <v>2.2715000000000001</v>
      </c>
      <c r="Y1583" s="2">
        <v>2.2715000000000001</v>
      </c>
    </row>
    <row r="1584" spans="1:25" x14ac:dyDescent="0.2">
      <c r="A1584" t="s">
        <v>4728</v>
      </c>
      <c r="B1584" t="s">
        <v>4729</v>
      </c>
      <c r="C1584" t="s">
        <v>4730</v>
      </c>
      <c r="D1584">
        <v>17</v>
      </c>
      <c r="E1584" s="1">
        <v>1.4981200000000001E-4</v>
      </c>
      <c r="F1584" s="2">
        <v>2.21279</v>
      </c>
      <c r="G1584" s="1">
        <v>2.5699999999999999E-7</v>
      </c>
      <c r="H1584" s="2">
        <v>2.2728299999999999</v>
      </c>
      <c r="I1584" s="1">
        <v>1.4600000000000001E-5</v>
      </c>
      <c r="J1584" s="2">
        <v>1.8001100000000001</v>
      </c>
      <c r="K1584" s="1">
        <v>2.4098499999999998E-2</v>
      </c>
      <c r="L1584" s="2">
        <v>2.5573700000000001</v>
      </c>
      <c r="M1584" s="3">
        <v>1.72E-6</v>
      </c>
      <c r="N1584" s="2">
        <v>1.99319</v>
      </c>
      <c r="O1584"/>
      <c r="P1584" s="3">
        <v>5.6099999999999999E-24</v>
      </c>
      <c r="Q1584" s="2">
        <v>2.1481300000000001</v>
      </c>
      <c r="R1584" s="2"/>
      <c r="S1584" s="2">
        <v>2.5573700000000001</v>
      </c>
      <c r="T1584" s="2">
        <v>1.8001100000000001</v>
      </c>
      <c r="U1584" s="2"/>
      <c r="V1584" s="4">
        <v>2.5699999999999999E-7</v>
      </c>
      <c r="W1584"/>
      <c r="X1584" s="2">
        <v>2.5573700000000001</v>
      </c>
      <c r="Y1584" s="2">
        <v>2.5573700000000001</v>
      </c>
    </row>
    <row r="1585" spans="1:25" x14ac:dyDescent="0.2">
      <c r="A1585" t="s">
        <v>4866</v>
      </c>
      <c r="B1585" t="s">
        <v>4867</v>
      </c>
      <c r="C1585" t="s">
        <v>4868</v>
      </c>
      <c r="D1585">
        <v>17</v>
      </c>
      <c r="E1585" s="1">
        <v>0.70878600000000003</v>
      </c>
      <c r="F1585" s="2">
        <v>1.0833900000000001</v>
      </c>
      <c r="G1585" s="1">
        <v>0.25002200000000002</v>
      </c>
      <c r="H1585" s="2">
        <v>-1.0313099999999999</v>
      </c>
      <c r="I1585" s="1">
        <v>7.6799999999999999E-8</v>
      </c>
      <c r="J1585" s="2">
        <v>-4.1223900000000002</v>
      </c>
      <c r="K1585" s="1">
        <v>0.80476599999999998</v>
      </c>
      <c r="L1585" s="2">
        <v>-1.01353</v>
      </c>
      <c r="M1585" s="3">
        <v>0.67646099999999998</v>
      </c>
      <c r="N1585" s="2">
        <v>-1.01031</v>
      </c>
      <c r="O1585"/>
      <c r="P1585" s="3">
        <v>5.98424E-3</v>
      </c>
      <c r="Q1585" s="2">
        <v>-1.32742</v>
      </c>
      <c r="R1585" s="2"/>
      <c r="S1585" s="2">
        <v>1.0833900000000001</v>
      </c>
      <c r="T1585" s="2">
        <v>-4.1223900000000002</v>
      </c>
      <c r="U1585" s="2"/>
      <c r="V1585" s="4">
        <v>7.6799999999999999E-8</v>
      </c>
      <c r="W1585"/>
      <c r="X1585" s="2">
        <v>-4.1223900000000002</v>
      </c>
      <c r="Y1585" s="2">
        <v>4.1223900000000002</v>
      </c>
    </row>
    <row r="1586" spans="1:25" x14ac:dyDescent="0.2">
      <c r="A1586" t="s">
        <v>4821</v>
      </c>
      <c r="B1586" t="s">
        <v>4822</v>
      </c>
      <c r="C1586" t="s">
        <v>4823</v>
      </c>
      <c r="D1586">
        <v>17</v>
      </c>
      <c r="E1586" s="1">
        <v>2.7145400000000001E-3</v>
      </c>
      <c r="F1586" s="2">
        <v>-1.7983199999999999</v>
      </c>
      <c r="G1586" s="1">
        <v>2.38405E-3</v>
      </c>
      <c r="H1586" s="2">
        <v>-2.9984899999999999</v>
      </c>
      <c r="I1586" s="1">
        <v>5.3799999999999999E-8</v>
      </c>
      <c r="J1586" s="2">
        <v>-12.0055</v>
      </c>
      <c r="K1586" s="1">
        <v>0.13981399999999999</v>
      </c>
      <c r="L1586" s="2">
        <v>-2.2265600000000001</v>
      </c>
      <c r="M1586" s="3">
        <v>1.3000000000000001E-8</v>
      </c>
      <c r="N1586" s="2">
        <v>-9.2184100000000004</v>
      </c>
      <c r="O1586"/>
      <c r="P1586" s="3">
        <v>9.7200000000000002E-15</v>
      </c>
      <c r="Q1586" s="2">
        <v>-4.2808400000000004</v>
      </c>
      <c r="R1586" s="2"/>
      <c r="S1586" s="2">
        <v>-1.7983199999999999</v>
      </c>
      <c r="T1586" s="2">
        <v>-12.0055</v>
      </c>
      <c r="U1586" s="2"/>
      <c r="V1586" s="4">
        <v>1.3000000000000001E-8</v>
      </c>
      <c r="W1586"/>
      <c r="X1586" s="2">
        <v>-12.0055</v>
      </c>
      <c r="Y1586" s="2">
        <v>12.0055</v>
      </c>
    </row>
    <row r="1587" spans="1:25" x14ac:dyDescent="0.2">
      <c r="A1587" t="s">
        <v>4824</v>
      </c>
      <c r="B1587" t="s">
        <v>4825</v>
      </c>
      <c r="C1587" t="s">
        <v>4826</v>
      </c>
      <c r="D1587">
        <v>17</v>
      </c>
      <c r="E1587" s="1">
        <v>5.8599499999999999E-2</v>
      </c>
      <c r="F1587" s="2">
        <v>-3.1730299999999998</v>
      </c>
      <c r="G1587" s="1">
        <v>2.16709E-3</v>
      </c>
      <c r="H1587" s="2">
        <v>-3.8404500000000001</v>
      </c>
      <c r="I1587" s="1">
        <v>1.7999999999999999E-6</v>
      </c>
      <c r="J1587" s="2">
        <v>-22.543299999999999</v>
      </c>
      <c r="K1587" s="1">
        <v>0.11382200000000001</v>
      </c>
      <c r="L1587" s="2">
        <v>-3.7645200000000001</v>
      </c>
      <c r="M1587" s="3">
        <v>8.3000000000000002E-8</v>
      </c>
      <c r="N1587" s="2">
        <v>-15.7059</v>
      </c>
      <c r="O1587"/>
      <c r="P1587" s="3">
        <v>7.6100000000000004E-16</v>
      </c>
      <c r="Q1587" s="2">
        <v>-7.0785600000000004</v>
      </c>
      <c r="R1587" s="2"/>
      <c r="S1587" s="2">
        <v>-3.1730299999999998</v>
      </c>
      <c r="T1587" s="2">
        <v>-22.543299999999999</v>
      </c>
      <c r="U1587" s="2"/>
      <c r="V1587" s="4">
        <v>8.3000000000000002E-8</v>
      </c>
      <c r="W1587"/>
      <c r="X1587" s="2">
        <v>-22.543299999999999</v>
      </c>
      <c r="Y1587" s="2">
        <v>22.543299999999999</v>
      </c>
    </row>
    <row r="1588" spans="1:25" x14ac:dyDescent="0.2">
      <c r="A1588" t="s">
        <v>4731</v>
      </c>
      <c r="B1588" t="s">
        <v>4732</v>
      </c>
      <c r="C1588" t="s">
        <v>4733</v>
      </c>
      <c r="D1588">
        <v>17</v>
      </c>
      <c r="E1588" s="1">
        <v>3.7204500000000001E-2</v>
      </c>
      <c r="F1588" s="2">
        <v>-3.6714500000000001</v>
      </c>
      <c r="G1588" s="1">
        <v>1.9099999999999999E-6</v>
      </c>
      <c r="H1588" s="2">
        <v>-2.4573700000000001</v>
      </c>
      <c r="I1588" s="1">
        <v>2.1100000000000001E-5</v>
      </c>
      <c r="J1588" s="2">
        <v>-3.0239099999999999</v>
      </c>
      <c r="K1588" s="1">
        <v>2.9309000000000002E-2</v>
      </c>
      <c r="L1588" s="2">
        <v>-5.9371299999999998</v>
      </c>
      <c r="M1588" s="3">
        <v>2.4299999999999999E-7</v>
      </c>
      <c r="N1588" s="2">
        <v>-8.9146900000000002</v>
      </c>
      <c r="O1588"/>
      <c r="P1588" s="3">
        <v>4.9799999999999997E-17</v>
      </c>
      <c r="Q1588" s="2">
        <v>-4.2571399999999997</v>
      </c>
      <c r="R1588" s="2"/>
      <c r="S1588" s="2">
        <v>-2.4573700000000001</v>
      </c>
      <c r="T1588" s="2">
        <v>-8.9146900000000002</v>
      </c>
      <c r="U1588" s="2"/>
      <c r="V1588" s="4">
        <v>2.4299999999999999E-7</v>
      </c>
      <c r="W1588"/>
      <c r="X1588" s="2">
        <v>-8.9146900000000002</v>
      </c>
      <c r="Y1588" s="2">
        <v>8.9146900000000002</v>
      </c>
    </row>
    <row r="1589" spans="1:25" x14ac:dyDescent="0.2">
      <c r="A1589" t="s">
        <v>4827</v>
      </c>
      <c r="B1589" t="s">
        <v>4828</v>
      </c>
      <c r="C1589" t="s">
        <v>4829</v>
      </c>
      <c r="D1589">
        <v>17</v>
      </c>
      <c r="E1589" s="1">
        <v>0.11917899999999999</v>
      </c>
      <c r="F1589" s="2">
        <v>-2.43676</v>
      </c>
      <c r="G1589" s="1">
        <v>6.7799999999999998E-8</v>
      </c>
      <c r="H1589" s="2">
        <v>-3.8898100000000002</v>
      </c>
      <c r="I1589" s="1">
        <v>2.3365500000000002E-3</v>
      </c>
      <c r="J1589" s="2">
        <v>-1.5043899999999999</v>
      </c>
      <c r="K1589" s="1">
        <v>8.9482300000000001E-2</v>
      </c>
      <c r="L1589" s="2">
        <v>-3.0702199999999999</v>
      </c>
      <c r="M1589" s="3">
        <v>1.69692E-3</v>
      </c>
      <c r="N1589" s="2">
        <v>-1.48797</v>
      </c>
      <c r="O1589"/>
      <c r="P1589" s="3">
        <v>6.1200000000000006E-11</v>
      </c>
      <c r="Q1589" s="2">
        <v>-2.2875700000000001</v>
      </c>
      <c r="R1589" s="2"/>
      <c r="S1589" s="2">
        <v>-1.48797</v>
      </c>
      <c r="T1589" s="2">
        <v>-3.8898100000000002</v>
      </c>
      <c r="U1589" s="2"/>
      <c r="V1589" s="4">
        <v>6.7799999999999998E-8</v>
      </c>
      <c r="W1589"/>
      <c r="X1589" s="2">
        <v>-3.8898100000000002</v>
      </c>
      <c r="Y1589" s="2">
        <v>3.8898100000000002</v>
      </c>
    </row>
    <row r="1590" spans="1:25" x14ac:dyDescent="0.2">
      <c r="A1590" t="s">
        <v>4869</v>
      </c>
      <c r="B1590" t="s">
        <v>4870</v>
      </c>
      <c r="C1590" t="s">
        <v>4871</v>
      </c>
      <c r="D1590">
        <v>17</v>
      </c>
      <c r="E1590" s="1">
        <v>0.364035</v>
      </c>
      <c r="F1590" s="2">
        <v>-1.0337700000000001</v>
      </c>
      <c r="G1590" s="1">
        <v>0.21354699999999999</v>
      </c>
      <c r="H1590" s="2">
        <v>-1.0277400000000001</v>
      </c>
      <c r="I1590" s="1">
        <v>8.6299999999999999E-8</v>
      </c>
      <c r="J1590" s="2">
        <v>-3.3485399999999998</v>
      </c>
      <c r="K1590" s="1">
        <v>0.81537599999999999</v>
      </c>
      <c r="L1590" s="2">
        <v>-1.01617</v>
      </c>
      <c r="M1590" s="3">
        <v>4.7899999999999999E-6</v>
      </c>
      <c r="N1590" s="2">
        <v>-3.1748799999999999</v>
      </c>
      <c r="O1590"/>
      <c r="P1590" s="3">
        <v>1.61E-6</v>
      </c>
      <c r="Q1590" s="2">
        <v>-1.6447099999999999</v>
      </c>
      <c r="R1590" s="2"/>
      <c r="S1590" s="2">
        <v>-1.01617</v>
      </c>
      <c r="T1590" s="2">
        <v>-3.3485399999999998</v>
      </c>
      <c r="U1590" s="2"/>
      <c r="V1590" s="4">
        <v>8.6299999999999999E-8</v>
      </c>
      <c r="W1590"/>
      <c r="X1590" s="2">
        <v>-3.3485399999999998</v>
      </c>
      <c r="Y1590" s="2">
        <v>3.3485399999999998</v>
      </c>
    </row>
    <row r="1591" spans="1:25" x14ac:dyDescent="0.2">
      <c r="A1591" t="s">
        <v>4734</v>
      </c>
      <c r="B1591" t="s">
        <v>4735</v>
      </c>
      <c r="C1591" t="s">
        <v>4736</v>
      </c>
      <c r="D1591">
        <v>17</v>
      </c>
      <c r="E1591" s="1">
        <v>6.3428E-3</v>
      </c>
      <c r="F1591" s="2">
        <v>-2.03064</v>
      </c>
      <c r="G1591" s="1">
        <v>2.9739800000000002E-3</v>
      </c>
      <c r="H1591" s="2">
        <v>-2.61511</v>
      </c>
      <c r="I1591" s="1">
        <v>4.04E-10</v>
      </c>
      <c r="J1591" s="2">
        <v>-43.089799999999997</v>
      </c>
      <c r="K1591" s="1">
        <v>3.2961699999999997E-2</v>
      </c>
      <c r="L1591" s="2">
        <v>-2.6310500000000001</v>
      </c>
      <c r="M1591" s="3">
        <v>1.08E-10</v>
      </c>
      <c r="N1591" s="2">
        <v>-12.808400000000001</v>
      </c>
      <c r="O1591"/>
      <c r="P1591" s="3">
        <v>8.4099999999999995E-13</v>
      </c>
      <c r="Q1591" s="2">
        <v>-6.1048600000000004</v>
      </c>
      <c r="R1591" s="2"/>
      <c r="S1591" s="2">
        <v>-2.03064</v>
      </c>
      <c r="T1591" s="2">
        <v>-43.089799999999997</v>
      </c>
      <c r="U1591" s="2"/>
      <c r="V1591" s="4">
        <v>1.08E-10</v>
      </c>
      <c r="W1591"/>
      <c r="X1591" s="2">
        <v>-43.089799999999997</v>
      </c>
      <c r="Y1591" s="2">
        <v>43.089799999999997</v>
      </c>
    </row>
    <row r="1592" spans="1:25" x14ac:dyDescent="0.2">
      <c r="A1592" t="s">
        <v>4737</v>
      </c>
      <c r="B1592" t="s">
        <v>4738</v>
      </c>
      <c r="C1592" t="s">
        <v>4739</v>
      </c>
      <c r="D1592">
        <v>17</v>
      </c>
      <c r="E1592" s="1">
        <v>8.7600000000000004E-8</v>
      </c>
      <c r="F1592" s="2">
        <v>-20.0502</v>
      </c>
      <c r="G1592" s="1">
        <v>4.2299999999999999E-10</v>
      </c>
      <c r="H1592" s="2">
        <v>-23.635000000000002</v>
      </c>
      <c r="I1592" s="1">
        <v>7.7599999999999997E-9</v>
      </c>
      <c r="J1592" s="2">
        <v>-17.689</v>
      </c>
      <c r="K1592" s="1">
        <v>2.9661299999999999E-4</v>
      </c>
      <c r="L1592" s="2">
        <v>-21.454599999999999</v>
      </c>
      <c r="M1592" s="3">
        <v>3.9999999999999998E-11</v>
      </c>
      <c r="N1592" s="2">
        <v>-21.177099999999999</v>
      </c>
      <c r="O1592"/>
      <c r="P1592" s="3">
        <v>7.5199999999999995E-45</v>
      </c>
      <c r="Q1592" s="2">
        <v>-20.557700000000001</v>
      </c>
      <c r="R1592" s="2"/>
      <c r="S1592" s="2">
        <v>-17.689</v>
      </c>
      <c r="T1592" s="2">
        <v>-23.635000000000002</v>
      </c>
      <c r="U1592" s="2"/>
      <c r="V1592" s="4">
        <v>3.9999999999999998E-11</v>
      </c>
      <c r="W1592"/>
      <c r="X1592" s="2">
        <v>-23.635000000000002</v>
      </c>
      <c r="Y1592" s="2">
        <v>23.635000000000002</v>
      </c>
    </row>
    <row r="1593" spans="1:25" x14ac:dyDescent="0.2">
      <c r="A1593" t="s">
        <v>4872</v>
      </c>
      <c r="B1593" t="s">
        <v>4873</v>
      </c>
      <c r="C1593" t="s">
        <v>4874</v>
      </c>
      <c r="D1593">
        <v>17</v>
      </c>
      <c r="E1593" s="1">
        <v>0.955314</v>
      </c>
      <c r="F1593" s="2">
        <v>-1.00135</v>
      </c>
      <c r="G1593" s="1">
        <v>2.1233599999999999E-3</v>
      </c>
      <c r="H1593" s="2">
        <v>-1.0235799999999999</v>
      </c>
      <c r="I1593" s="1">
        <v>1.5800000000000001E-5</v>
      </c>
      <c r="J1593" s="2">
        <v>-4.0466600000000001</v>
      </c>
      <c r="K1593" s="1">
        <v>0.69834099999999999</v>
      </c>
      <c r="L1593" s="2">
        <v>1.0994299999999999</v>
      </c>
      <c r="M1593" s="3">
        <v>4.9133000000000003E-2</v>
      </c>
      <c r="N1593" s="2">
        <v>-1.0827199999999999</v>
      </c>
      <c r="O1593"/>
      <c r="P1593" s="3">
        <v>5.9200900000000002E-3</v>
      </c>
      <c r="Q1593" s="2">
        <v>-1.3384199999999999</v>
      </c>
      <c r="R1593" s="2"/>
      <c r="S1593" s="2">
        <v>1.0994299999999999</v>
      </c>
      <c r="T1593" s="2">
        <v>-4.0466600000000001</v>
      </c>
      <c r="U1593" s="2"/>
      <c r="V1593" s="4">
        <v>1.5800000000000001E-5</v>
      </c>
      <c r="W1593"/>
      <c r="X1593" s="2">
        <v>-4.0466600000000001</v>
      </c>
      <c r="Y1593" s="2">
        <v>4.0466600000000001</v>
      </c>
    </row>
    <row r="1594" spans="1:25" x14ac:dyDescent="0.2">
      <c r="A1594" t="s">
        <v>4740</v>
      </c>
      <c r="B1594" t="s">
        <v>4741</v>
      </c>
      <c r="C1594" t="s">
        <v>4742</v>
      </c>
      <c r="D1594">
        <v>17</v>
      </c>
      <c r="E1594" s="1">
        <v>1.15283E-2</v>
      </c>
      <c r="F1594" s="2">
        <v>-3.7414499999999999</v>
      </c>
      <c r="G1594" s="1">
        <v>7.1999999999999997E-11</v>
      </c>
      <c r="H1594" s="2">
        <v>-6.4533399999999999</v>
      </c>
      <c r="I1594" s="1">
        <v>9.8299999999999995E-7</v>
      </c>
      <c r="J1594" s="2">
        <v>-4.7361000000000004</v>
      </c>
      <c r="K1594" s="1">
        <v>4.2199999999999999E-7</v>
      </c>
      <c r="L1594" s="2">
        <v>-5.7030200000000004</v>
      </c>
      <c r="M1594" s="3">
        <v>2.4E-8</v>
      </c>
      <c r="N1594" s="2">
        <v>-5.29793</v>
      </c>
      <c r="O1594"/>
      <c r="P1594" s="3">
        <v>9.0899999999999998E-31</v>
      </c>
      <c r="Q1594" s="2">
        <v>-5.0871899999999997</v>
      </c>
      <c r="R1594" s="2"/>
      <c r="S1594" s="2">
        <v>-3.7414499999999999</v>
      </c>
      <c r="T1594" s="2">
        <v>-6.4533399999999999</v>
      </c>
      <c r="U1594" s="2"/>
      <c r="V1594" s="4">
        <v>7.1999999999999997E-11</v>
      </c>
      <c r="W1594"/>
      <c r="X1594" s="2">
        <v>-6.4533399999999999</v>
      </c>
      <c r="Y1594" s="2">
        <v>6.4533399999999999</v>
      </c>
    </row>
    <row r="1595" spans="1:25" x14ac:dyDescent="0.2">
      <c r="A1595" t="s">
        <v>4743</v>
      </c>
      <c r="B1595" t="s">
        <v>4744</v>
      </c>
      <c r="C1595" t="s">
        <v>4745</v>
      </c>
      <c r="D1595">
        <v>17</v>
      </c>
      <c r="E1595" s="1">
        <v>1.7141900000000002E-2</v>
      </c>
      <c r="F1595" s="2">
        <v>2.5798800000000002</v>
      </c>
      <c r="G1595" s="1">
        <v>3.0299999999999998E-6</v>
      </c>
      <c r="H1595" s="2">
        <v>1.87968</v>
      </c>
      <c r="I1595" s="1">
        <v>2.29E-8</v>
      </c>
      <c r="J1595" s="2">
        <v>5.9092799999999999</v>
      </c>
      <c r="K1595" s="1">
        <v>0.11013199999999999</v>
      </c>
      <c r="L1595" s="2">
        <v>2.7036500000000001</v>
      </c>
      <c r="M1595" s="3">
        <v>2.6100000000000002E-7</v>
      </c>
      <c r="N1595" s="2">
        <v>3.0188999999999999</v>
      </c>
      <c r="O1595"/>
      <c r="P1595" s="3">
        <v>2.3600000000000001E-17</v>
      </c>
      <c r="Q1595" s="2">
        <v>2.9812699999999999</v>
      </c>
      <c r="R1595" s="2"/>
      <c r="S1595" s="2">
        <v>5.9092799999999999</v>
      </c>
      <c r="T1595" s="2">
        <v>1.87968</v>
      </c>
      <c r="U1595" s="2"/>
      <c r="V1595" s="4">
        <v>2.29E-8</v>
      </c>
      <c r="W1595"/>
      <c r="X1595" s="2">
        <v>5.9092799999999999</v>
      </c>
      <c r="Y1595" s="2">
        <v>5.9092799999999999</v>
      </c>
    </row>
    <row r="1596" spans="1:25" x14ac:dyDescent="0.2">
      <c r="A1596" t="s">
        <v>4746</v>
      </c>
      <c r="B1596" t="s">
        <v>4747</v>
      </c>
      <c r="C1596" t="s">
        <v>4748</v>
      </c>
      <c r="D1596">
        <v>17</v>
      </c>
      <c r="E1596" s="1">
        <v>1.8645000000000001E-4</v>
      </c>
      <c r="F1596" s="2">
        <v>-5.5572800000000004</v>
      </c>
      <c r="G1596" s="1">
        <v>1.6500000000000001E-9</v>
      </c>
      <c r="H1596" s="2">
        <v>-6.8206899999999999</v>
      </c>
      <c r="I1596" s="1">
        <v>3.9499999999999998E-7</v>
      </c>
      <c r="J1596" s="2">
        <v>-2.55125</v>
      </c>
      <c r="K1596" s="1">
        <v>2.42578E-2</v>
      </c>
      <c r="L1596" s="2">
        <v>-11.545999999999999</v>
      </c>
      <c r="M1596" s="3">
        <v>2.8500000000000002E-7</v>
      </c>
      <c r="N1596" s="2">
        <v>-3.4881799999999998</v>
      </c>
      <c r="O1596"/>
      <c r="P1596" s="3">
        <v>1.56E-18</v>
      </c>
      <c r="Q1596" s="2">
        <v>-5.1072100000000002</v>
      </c>
      <c r="R1596" s="2"/>
      <c r="S1596" s="2">
        <v>-2.55125</v>
      </c>
      <c r="T1596" s="2">
        <v>-11.545999999999999</v>
      </c>
      <c r="U1596" s="2"/>
      <c r="V1596" s="4">
        <v>1.6500000000000001E-9</v>
      </c>
      <c r="W1596"/>
      <c r="X1596" s="2">
        <v>-11.545999999999999</v>
      </c>
      <c r="Y1596" s="2">
        <v>11.545999999999999</v>
      </c>
    </row>
    <row r="1597" spans="1:25" x14ac:dyDescent="0.2">
      <c r="A1597" t="s">
        <v>4830</v>
      </c>
      <c r="B1597" t="s">
        <v>4831</v>
      </c>
      <c r="C1597" t="s">
        <v>4832</v>
      </c>
      <c r="D1597">
        <v>17</v>
      </c>
      <c r="E1597" s="1">
        <v>0.47383599999999998</v>
      </c>
      <c r="F1597" s="2">
        <v>-3.9625400000000002</v>
      </c>
      <c r="G1597" s="1">
        <v>2.1200000000000001E-9</v>
      </c>
      <c r="H1597" s="2">
        <v>-4.2944500000000003</v>
      </c>
      <c r="I1597" s="1">
        <v>4.7996400000000002E-2</v>
      </c>
      <c r="J1597" s="2">
        <v>-1.16893</v>
      </c>
      <c r="K1597" s="1">
        <v>6.8288500000000002E-2</v>
      </c>
      <c r="L1597" s="2">
        <v>-11.015700000000001</v>
      </c>
      <c r="M1597" s="3">
        <v>4.51E-6</v>
      </c>
      <c r="N1597" s="2">
        <v>-2.3732500000000001</v>
      </c>
      <c r="O1597"/>
      <c r="P1597" s="3">
        <v>9.3200000000000003E-7</v>
      </c>
      <c r="Q1597" s="2">
        <v>-3.4273099999999999</v>
      </c>
      <c r="R1597" s="2"/>
      <c r="S1597" s="2">
        <v>-1.16893</v>
      </c>
      <c r="T1597" s="2">
        <v>-11.015700000000001</v>
      </c>
      <c r="U1597" s="2"/>
      <c r="V1597" s="4">
        <v>2.1200000000000001E-9</v>
      </c>
      <c r="W1597"/>
      <c r="X1597" s="2">
        <v>-11.015700000000001</v>
      </c>
      <c r="Y1597" s="2">
        <v>11.015700000000001</v>
      </c>
    </row>
    <row r="1598" spans="1:25" x14ac:dyDescent="0.2">
      <c r="A1598" t="s">
        <v>4875</v>
      </c>
      <c r="B1598" t="s">
        <v>4876</v>
      </c>
      <c r="C1598" t="s">
        <v>4877</v>
      </c>
      <c r="D1598">
        <v>17</v>
      </c>
      <c r="E1598" s="1">
        <v>5.3790399999999999E-3</v>
      </c>
      <c r="F1598" s="2">
        <v>-1.7542899999999999</v>
      </c>
      <c r="G1598" s="1">
        <v>2.71454E-2</v>
      </c>
      <c r="H1598" s="2">
        <v>-1.35151</v>
      </c>
      <c r="I1598" s="1">
        <v>1.14701E-4</v>
      </c>
      <c r="J1598" s="2">
        <v>-2.0520999999999998</v>
      </c>
      <c r="K1598" s="1">
        <v>0.53488999999999998</v>
      </c>
      <c r="L1598" s="2">
        <v>-1.68638</v>
      </c>
      <c r="M1598" s="3">
        <v>4.0000000000000003E-5</v>
      </c>
      <c r="N1598" s="2">
        <v>-2.7990699999999999</v>
      </c>
      <c r="O1598"/>
      <c r="P1598" s="3">
        <v>4.9899999999999997E-11</v>
      </c>
      <c r="Q1598" s="2">
        <v>-1.86493</v>
      </c>
      <c r="R1598" s="2"/>
      <c r="S1598" s="2">
        <v>-1.35151</v>
      </c>
      <c r="T1598" s="2">
        <v>-2.7990699999999999</v>
      </c>
      <c r="U1598" s="2"/>
      <c r="V1598" s="4">
        <v>4.0000000000000003E-5</v>
      </c>
      <c r="W1598"/>
      <c r="X1598" s="2">
        <v>-2.7990699999999999</v>
      </c>
      <c r="Y1598" s="2">
        <v>2.7990699999999999</v>
      </c>
    </row>
    <row r="1599" spans="1:25" x14ac:dyDescent="0.2">
      <c r="A1599" t="s">
        <v>4749</v>
      </c>
      <c r="B1599" t="s">
        <v>4750</v>
      </c>
      <c r="C1599" t="s">
        <v>4751</v>
      </c>
      <c r="D1599">
        <v>17</v>
      </c>
      <c r="E1599" s="1">
        <v>5.6607399999999996E-4</v>
      </c>
      <c r="F1599" s="2">
        <v>2.0489099999999998</v>
      </c>
      <c r="G1599" s="1">
        <v>2.6899999999999999E-7</v>
      </c>
      <c r="H1599" s="2">
        <v>1.81488</v>
      </c>
      <c r="I1599" s="1">
        <v>0.156026</v>
      </c>
      <c r="J1599" s="2">
        <v>1.03207</v>
      </c>
      <c r="K1599" s="1">
        <v>0.14158999999999999</v>
      </c>
      <c r="L1599" s="2">
        <v>2.4342800000000002</v>
      </c>
      <c r="M1599" s="3">
        <v>0.97970299999999999</v>
      </c>
      <c r="N1599" s="2">
        <v>-1.0007699999999999</v>
      </c>
      <c r="O1599"/>
      <c r="P1599" s="3">
        <v>4.4099999999999999E-7</v>
      </c>
      <c r="Q1599" s="2">
        <v>1.5524899999999999</v>
      </c>
      <c r="R1599" s="2"/>
      <c r="S1599" s="2">
        <v>2.4342800000000002</v>
      </c>
      <c r="T1599" s="2">
        <v>-1.0007699999999999</v>
      </c>
      <c r="U1599" s="2"/>
      <c r="V1599" s="4">
        <v>2.6899999999999999E-7</v>
      </c>
      <c r="W1599"/>
      <c r="X1599" s="2">
        <v>2.4342800000000002</v>
      </c>
      <c r="Y1599" s="2">
        <v>2.4342800000000002</v>
      </c>
    </row>
    <row r="1600" spans="1:25" x14ac:dyDescent="0.2">
      <c r="A1600" t="s">
        <v>4833</v>
      </c>
      <c r="B1600" t="s">
        <v>4834</v>
      </c>
      <c r="C1600" t="s">
        <v>4835</v>
      </c>
      <c r="D1600">
        <v>17</v>
      </c>
      <c r="E1600" s="1">
        <v>0.56166499999999997</v>
      </c>
      <c r="F1600" s="2">
        <v>-1.0115499999999999</v>
      </c>
      <c r="G1600" s="1">
        <v>1.9399999999999998E-8</v>
      </c>
      <c r="H1600" s="2">
        <v>-5.3438999999999997</v>
      </c>
      <c r="I1600" s="1">
        <v>5.5300000000000004E-7</v>
      </c>
      <c r="J1600" s="2">
        <v>-3.9148100000000001</v>
      </c>
      <c r="K1600" s="1">
        <v>0.89891500000000002</v>
      </c>
      <c r="L1600" s="2">
        <v>-1.00183</v>
      </c>
      <c r="M1600" s="3">
        <v>1.6199999999999999E-6</v>
      </c>
      <c r="N1600" s="2">
        <v>-4.7833800000000002</v>
      </c>
      <c r="O1600"/>
      <c r="P1600" s="3">
        <v>1.79E-10</v>
      </c>
      <c r="Q1600" s="2">
        <v>-2.5631499999999998</v>
      </c>
      <c r="R1600" s="2"/>
      <c r="S1600" s="2">
        <v>-1.00183</v>
      </c>
      <c r="T1600" s="2">
        <v>-5.3438999999999997</v>
      </c>
      <c r="U1600" s="2"/>
      <c r="V1600" s="4">
        <v>1.9399999999999998E-8</v>
      </c>
      <c r="W1600"/>
      <c r="X1600" s="2">
        <v>-5.3438999999999997</v>
      </c>
      <c r="Y1600" s="2">
        <v>5.3438999999999997</v>
      </c>
    </row>
    <row r="1601" spans="1:25" x14ac:dyDescent="0.2">
      <c r="A1601" t="s">
        <v>4959</v>
      </c>
      <c r="B1601" t="s">
        <v>4960</v>
      </c>
      <c r="C1601" t="s">
        <v>4961</v>
      </c>
      <c r="D1601" s="7">
        <v>17</v>
      </c>
      <c r="E1601" s="1">
        <v>0.15921099999999999</v>
      </c>
      <c r="F1601" s="2">
        <v>2.0406399999999998</v>
      </c>
      <c r="G1601" s="1">
        <v>1.5744000000000001E-3</v>
      </c>
      <c r="H1601" s="2">
        <v>1.4918</v>
      </c>
      <c r="I1601" s="1">
        <v>2.2037899999999999E-2</v>
      </c>
      <c r="J1601" s="2">
        <v>1.4413400000000001</v>
      </c>
      <c r="K1601" s="1">
        <v>0.24138999999999999</v>
      </c>
      <c r="L1601" s="2">
        <v>1.6601399999999999</v>
      </c>
      <c r="M1601" s="3">
        <v>9.5799999999999998E-5</v>
      </c>
      <c r="N1601" s="2">
        <v>2.2825199999999999</v>
      </c>
      <c r="O1601"/>
      <c r="P1601" s="3">
        <v>1.2900000000000001E-9</v>
      </c>
      <c r="Q1601" s="2">
        <v>1.7662100000000001</v>
      </c>
      <c r="R1601" s="2"/>
      <c r="S1601" s="2">
        <v>2.2825199999999999</v>
      </c>
      <c r="T1601" s="2">
        <v>1.4413400000000001</v>
      </c>
      <c r="U1601" s="2"/>
      <c r="V1601" s="4">
        <v>9.5799999999999998E-5</v>
      </c>
      <c r="W1601"/>
      <c r="X1601" s="2">
        <v>2.2825199999999999</v>
      </c>
      <c r="Y1601" s="2">
        <v>2.2825199999999999</v>
      </c>
    </row>
    <row r="1602" spans="1:25" x14ac:dyDescent="0.2">
      <c r="A1602" t="s">
        <v>4836</v>
      </c>
      <c r="B1602" t="s">
        <v>4837</v>
      </c>
      <c r="C1602" t="s">
        <v>4838</v>
      </c>
      <c r="D1602">
        <v>17</v>
      </c>
      <c r="E1602" s="1">
        <v>0.54293000000000002</v>
      </c>
      <c r="F1602" s="2">
        <v>-2.81027</v>
      </c>
      <c r="G1602" s="1">
        <v>2.8500000000000002E-5</v>
      </c>
      <c r="H1602" s="2">
        <v>-2.6051099999999998</v>
      </c>
      <c r="I1602" s="1">
        <v>2.6556799999999998E-2</v>
      </c>
      <c r="J1602" s="2">
        <v>-1.5871</v>
      </c>
      <c r="K1602" s="1">
        <v>0.46805099999999999</v>
      </c>
      <c r="L1602" s="2">
        <v>-5.63375</v>
      </c>
      <c r="M1602" s="3">
        <v>9.7599999999999997E-6</v>
      </c>
      <c r="N1602" s="2">
        <v>-3.0649799999999998</v>
      </c>
      <c r="O1602"/>
      <c r="P1602" s="3">
        <v>9.7799999999999995E-6</v>
      </c>
      <c r="Q1602" s="2">
        <v>-2.85575</v>
      </c>
      <c r="R1602" s="2"/>
      <c r="S1602" s="2">
        <v>-1.5871</v>
      </c>
      <c r="T1602" s="2">
        <v>-5.63375</v>
      </c>
      <c r="U1602" s="2"/>
      <c r="V1602" s="4">
        <v>9.7599999999999997E-6</v>
      </c>
      <c r="W1602"/>
      <c r="X1602" s="2">
        <v>-5.63375</v>
      </c>
      <c r="Y1602" s="2">
        <v>5.63375</v>
      </c>
    </row>
    <row r="1603" spans="1:25" x14ac:dyDescent="0.2">
      <c r="A1603" t="s">
        <v>4752</v>
      </c>
      <c r="B1603" t="s">
        <v>4753</v>
      </c>
      <c r="C1603" t="s">
        <v>4754</v>
      </c>
      <c r="D1603">
        <v>17</v>
      </c>
      <c r="E1603" s="1">
        <v>3.7644200000000003E-2</v>
      </c>
      <c r="F1603" s="2">
        <v>2.2396600000000002</v>
      </c>
      <c r="G1603" s="1">
        <v>2.80649E-4</v>
      </c>
      <c r="H1603" s="2">
        <v>1.73011</v>
      </c>
      <c r="I1603" s="1">
        <v>4.40226E-4</v>
      </c>
      <c r="J1603" s="2">
        <v>1.82162</v>
      </c>
      <c r="K1603" s="1">
        <v>0.79822400000000004</v>
      </c>
      <c r="L1603" s="2">
        <v>-1.34687</v>
      </c>
      <c r="M1603" s="3">
        <v>5.2508800000000005E-4</v>
      </c>
      <c r="N1603" s="2">
        <v>1.7594000000000001</v>
      </c>
      <c r="O1603"/>
      <c r="P1603" s="3">
        <v>1.02772E-3</v>
      </c>
      <c r="Q1603" s="2">
        <v>1.5982499999999999</v>
      </c>
      <c r="R1603" s="2"/>
      <c r="S1603" s="2">
        <v>2.2396600000000002</v>
      </c>
      <c r="T1603" s="2">
        <v>-1.34687</v>
      </c>
      <c r="U1603" s="2"/>
      <c r="V1603" s="4">
        <v>2.80649E-4</v>
      </c>
      <c r="W1603"/>
      <c r="X1603" s="2">
        <v>2.2396600000000002</v>
      </c>
      <c r="Y1603" s="2">
        <v>2.2396600000000002</v>
      </c>
    </row>
    <row r="1604" spans="1:25" x14ac:dyDescent="0.2">
      <c r="A1604" t="s">
        <v>4755</v>
      </c>
      <c r="B1604" t="s">
        <v>4756</v>
      </c>
      <c r="C1604" t="s">
        <v>4757</v>
      </c>
      <c r="D1604">
        <v>17</v>
      </c>
      <c r="E1604" s="1">
        <v>3.2731600000000002E-4</v>
      </c>
      <c r="F1604" s="2">
        <v>3.1242299999999998</v>
      </c>
      <c r="G1604" s="1">
        <v>8.9099999999999994E-6</v>
      </c>
      <c r="H1604" s="2">
        <v>1.78155</v>
      </c>
      <c r="I1604" s="1">
        <v>0.43215799999999999</v>
      </c>
      <c r="J1604" s="2">
        <v>1.05751</v>
      </c>
      <c r="K1604" s="1">
        <v>0.69698199999999999</v>
      </c>
      <c r="L1604" s="2">
        <v>1.4721599999999999</v>
      </c>
      <c r="M1604" s="3">
        <v>0.19930999999999999</v>
      </c>
      <c r="N1604" s="2">
        <v>1.0763</v>
      </c>
      <c r="O1604"/>
      <c r="P1604" s="3">
        <v>2.5700000000000001E-5</v>
      </c>
      <c r="Q1604" s="2">
        <v>1.57653</v>
      </c>
      <c r="R1604" s="2"/>
      <c r="S1604" s="2">
        <v>3.1242299999999998</v>
      </c>
      <c r="T1604" s="2">
        <v>1.05751</v>
      </c>
      <c r="U1604" s="2"/>
      <c r="V1604" s="4">
        <v>8.9099999999999994E-6</v>
      </c>
      <c r="W1604"/>
      <c r="X1604" s="2">
        <v>3.1242299999999998</v>
      </c>
      <c r="Y1604" s="2">
        <v>3.1242299999999998</v>
      </c>
    </row>
    <row r="1605" spans="1:25" x14ac:dyDescent="0.2">
      <c r="A1605" t="s">
        <v>4923</v>
      </c>
      <c r="B1605" t="s">
        <v>4924</v>
      </c>
      <c r="C1605" t="s">
        <v>4925</v>
      </c>
      <c r="D1605">
        <v>17</v>
      </c>
      <c r="E1605" s="5">
        <v>0.65954100000000004</v>
      </c>
      <c r="F1605" s="6">
        <v>-1.0139400000000001</v>
      </c>
      <c r="G1605" s="5">
        <v>0.87887800000000005</v>
      </c>
      <c r="H1605" s="6">
        <v>-1.0062500000000001</v>
      </c>
      <c r="I1605" s="5">
        <v>0.40377200000000002</v>
      </c>
      <c r="J1605" s="6">
        <v>-1.1082399999999999</v>
      </c>
      <c r="K1605" s="5">
        <v>0.96533899999999995</v>
      </c>
      <c r="L1605" s="6">
        <v>1.0006200000000001</v>
      </c>
      <c r="M1605">
        <v>2.4699999999999999E-11</v>
      </c>
      <c r="N1605">
        <v>-43.354799999999997</v>
      </c>
      <c r="O1605"/>
      <c r="P1605">
        <v>2.5547199999999999E-3</v>
      </c>
      <c r="Q1605">
        <v>-2.21048</v>
      </c>
      <c r="R1605"/>
      <c r="S1605" s="6">
        <v>1.0006200000000001</v>
      </c>
      <c r="T1605" s="6">
        <v>-43.354799999999997</v>
      </c>
      <c r="U1605"/>
      <c r="V1605">
        <v>2.4699999999999999E-11</v>
      </c>
      <c r="W1605"/>
      <c r="X1605" s="2">
        <v>-43.354799999999997</v>
      </c>
      <c r="Y1605" s="2">
        <v>43.354799999999997</v>
      </c>
    </row>
    <row r="1606" spans="1:25" x14ac:dyDescent="0.2">
      <c r="A1606" t="s">
        <v>4758</v>
      </c>
      <c r="B1606" t="s">
        <v>4759</v>
      </c>
      <c r="C1606" t="s">
        <v>4760</v>
      </c>
      <c r="D1606">
        <v>17</v>
      </c>
      <c r="E1606" s="1">
        <v>5.93E-6</v>
      </c>
      <c r="F1606" s="2">
        <v>6.6026300000000004</v>
      </c>
      <c r="G1606" s="1">
        <v>2.3400000000000002E-9</v>
      </c>
      <c r="H1606" s="2">
        <v>5.03817</v>
      </c>
      <c r="I1606" s="1">
        <v>7.8100000000000002E-7</v>
      </c>
      <c r="J1606" s="2">
        <v>4.3949100000000003</v>
      </c>
      <c r="K1606" s="1">
        <v>6.3986199999999998E-3</v>
      </c>
      <c r="L1606" s="2">
        <v>5.6512399999999996</v>
      </c>
      <c r="M1606" s="3">
        <v>6.6199999999999997E-7</v>
      </c>
      <c r="N1606" s="2">
        <v>3.8212899999999999</v>
      </c>
      <c r="O1606"/>
      <c r="P1606" s="3">
        <v>1.65E-31</v>
      </c>
      <c r="Q1606" s="2">
        <v>4.9965299999999999</v>
      </c>
      <c r="R1606" s="2"/>
      <c r="S1606" s="2">
        <v>6.6026300000000004</v>
      </c>
      <c r="T1606" s="2">
        <v>3.8212899999999999</v>
      </c>
      <c r="U1606" s="2"/>
      <c r="V1606" s="4">
        <v>2.3400000000000002E-9</v>
      </c>
      <c r="W1606"/>
      <c r="X1606" s="2">
        <v>6.6026300000000004</v>
      </c>
      <c r="Y1606" s="2">
        <v>6.6026300000000004</v>
      </c>
    </row>
    <row r="1607" spans="1:25" x14ac:dyDescent="0.2">
      <c r="A1607" t="s">
        <v>4914</v>
      </c>
      <c r="B1607" t="s">
        <v>4915</v>
      </c>
      <c r="C1607" t="s">
        <v>4916</v>
      </c>
      <c r="D1607">
        <v>17</v>
      </c>
      <c r="E1607" s="5">
        <v>0.30329</v>
      </c>
      <c r="F1607" s="6">
        <v>-1.7015899999999999</v>
      </c>
      <c r="G1607" s="5">
        <v>1.2799999999999999E-5</v>
      </c>
      <c r="H1607" s="6">
        <v>-1.66144</v>
      </c>
      <c r="I1607" s="5">
        <v>9.8440100000000003E-3</v>
      </c>
      <c r="J1607" s="6">
        <v>-1.3365100000000001</v>
      </c>
      <c r="K1607" s="5">
        <v>4.8219999999999999E-2</v>
      </c>
      <c r="L1607" s="6">
        <v>-2.1810399999999999</v>
      </c>
      <c r="M1607">
        <v>8.2299999999999995E-5</v>
      </c>
      <c r="N1607">
        <v>-1.7759199999999999</v>
      </c>
      <c r="O1607"/>
      <c r="P1607">
        <v>6.1200000000000006E-11</v>
      </c>
      <c r="Q1607">
        <v>-1.70387</v>
      </c>
      <c r="R1607"/>
      <c r="S1607" s="6">
        <v>-1.3365100000000001</v>
      </c>
      <c r="T1607" s="6">
        <v>-2.1810399999999999</v>
      </c>
      <c r="U1607"/>
      <c r="V1607">
        <v>1.2799999999999999E-5</v>
      </c>
      <c r="W1607"/>
      <c r="X1607" s="2">
        <v>-2.1810399999999999</v>
      </c>
      <c r="Y1607" s="2">
        <v>2.1810399999999999</v>
      </c>
    </row>
    <row r="1608" spans="1:25" x14ac:dyDescent="0.2">
      <c r="A1608" t="s">
        <v>4839</v>
      </c>
      <c r="B1608" t="s">
        <v>4840</v>
      </c>
      <c r="C1608" t="s">
        <v>4841</v>
      </c>
      <c r="D1608">
        <v>17</v>
      </c>
      <c r="E1608" s="1">
        <v>0.10302699999999999</v>
      </c>
      <c r="F1608" s="2">
        <v>-1.8050200000000001</v>
      </c>
      <c r="G1608" s="1">
        <v>5.7000000000000001E-8</v>
      </c>
      <c r="H1608" s="2">
        <v>-2.0474199999999998</v>
      </c>
      <c r="I1608" s="1">
        <v>8.8286200000000006E-3</v>
      </c>
      <c r="J1608" s="2">
        <v>-1.4031800000000001</v>
      </c>
      <c r="K1608" s="1">
        <v>5.3725799999999997E-2</v>
      </c>
      <c r="L1608" s="2">
        <v>-2.0385200000000001</v>
      </c>
      <c r="M1608" s="3">
        <v>2.67154E-3</v>
      </c>
      <c r="N1608" s="2">
        <v>-1.60423</v>
      </c>
      <c r="O1608"/>
      <c r="P1608" s="3">
        <v>9.5900000000000005E-13</v>
      </c>
      <c r="Q1608" s="2">
        <v>-1.7640400000000001</v>
      </c>
      <c r="R1608" s="2"/>
      <c r="S1608" s="2">
        <v>-1.4031800000000001</v>
      </c>
      <c r="T1608" s="2">
        <v>-2.0474199999999998</v>
      </c>
      <c r="U1608" s="2"/>
      <c r="V1608" s="4">
        <v>5.7000000000000001E-8</v>
      </c>
      <c r="W1608"/>
      <c r="X1608" s="2">
        <v>-2.0474199999999998</v>
      </c>
      <c r="Y1608" s="2">
        <v>2.0474199999999998</v>
      </c>
    </row>
    <row r="1609" spans="1:25" x14ac:dyDescent="0.2">
      <c r="A1609" t="s">
        <v>4761</v>
      </c>
      <c r="B1609" t="s">
        <v>4762</v>
      </c>
      <c r="C1609" t="s">
        <v>4763</v>
      </c>
      <c r="D1609">
        <v>17</v>
      </c>
      <c r="E1609" s="1">
        <v>3.2010699999999999E-3</v>
      </c>
      <c r="F1609" s="2">
        <v>2.66797</v>
      </c>
      <c r="G1609" s="1">
        <v>1.11E-5</v>
      </c>
      <c r="H1609" s="2">
        <v>2.1806899999999998</v>
      </c>
      <c r="I1609" s="1">
        <v>5.9215799999999996E-4</v>
      </c>
      <c r="J1609" s="2">
        <v>1.7354099999999999</v>
      </c>
      <c r="K1609" s="1">
        <v>0.132247</v>
      </c>
      <c r="L1609" s="2">
        <v>2.8054199999999998</v>
      </c>
      <c r="M1609" s="3">
        <v>7.61E-6</v>
      </c>
      <c r="N1609" s="2">
        <v>2.5827</v>
      </c>
      <c r="O1609"/>
      <c r="P1609" s="3">
        <v>1.6300000000000001E-16</v>
      </c>
      <c r="Q1609" s="2">
        <v>2.3567999999999998</v>
      </c>
      <c r="R1609" s="2"/>
      <c r="S1609" s="2">
        <v>2.8054199999999998</v>
      </c>
      <c r="T1609" s="2">
        <v>1.7354099999999999</v>
      </c>
      <c r="U1609" s="2"/>
      <c r="V1609" s="4">
        <v>7.61E-6</v>
      </c>
      <c r="W1609"/>
      <c r="X1609" s="2">
        <v>2.8054199999999998</v>
      </c>
      <c r="Y1609" s="2">
        <v>2.8054199999999998</v>
      </c>
    </row>
    <row r="1610" spans="1:25" x14ac:dyDescent="0.2">
      <c r="A1610" t="s">
        <v>4842</v>
      </c>
      <c r="B1610" t="s">
        <v>4843</v>
      </c>
      <c r="C1610" t="s">
        <v>4844</v>
      </c>
      <c r="D1610">
        <v>17</v>
      </c>
      <c r="E1610" s="1">
        <v>0.131495</v>
      </c>
      <c r="F1610" s="2">
        <v>-2.1373000000000002</v>
      </c>
      <c r="G1610" s="1">
        <v>1.84E-6</v>
      </c>
      <c r="H1610" s="2">
        <v>-2.0000399999999998</v>
      </c>
      <c r="I1610" s="1">
        <v>4.46E-5</v>
      </c>
      <c r="J1610" s="2">
        <v>-1.39564</v>
      </c>
      <c r="K1610" s="1">
        <v>0.216638</v>
      </c>
      <c r="L1610" s="2">
        <v>-1.3951</v>
      </c>
      <c r="M1610" s="3">
        <v>3.3501500000000001E-3</v>
      </c>
      <c r="N1610" s="2">
        <v>-1.5052399999999999</v>
      </c>
      <c r="O1610"/>
      <c r="P1610" s="3">
        <v>3.5600000000000001E-10</v>
      </c>
      <c r="Q1610" s="2">
        <v>-1.6652800000000001</v>
      </c>
      <c r="R1610" s="2"/>
      <c r="S1610" s="2">
        <v>-1.3951</v>
      </c>
      <c r="T1610" s="2">
        <v>-2.1373000000000002</v>
      </c>
      <c r="U1610" s="2"/>
      <c r="V1610" s="4">
        <v>1.84E-6</v>
      </c>
      <c r="W1610"/>
      <c r="X1610" s="2">
        <v>-2.1373000000000002</v>
      </c>
      <c r="Y1610" s="2">
        <v>2.1373000000000002</v>
      </c>
    </row>
    <row r="1611" spans="1:25" x14ac:dyDescent="0.2">
      <c r="A1611" t="s">
        <v>4926</v>
      </c>
      <c r="B1611" t="s">
        <v>4927</v>
      </c>
      <c r="C1611" t="s">
        <v>4928</v>
      </c>
      <c r="D1611">
        <v>17</v>
      </c>
      <c r="E1611" s="5">
        <v>0.86519299999999999</v>
      </c>
      <c r="F1611" s="6">
        <v>1.0277000000000001</v>
      </c>
      <c r="G1611" s="5">
        <v>0.59369400000000006</v>
      </c>
      <c r="H1611" s="6">
        <v>-1.04681</v>
      </c>
      <c r="I1611" s="5">
        <v>1.9502200000000001E-2</v>
      </c>
      <c r="J1611" s="6">
        <v>-1.16764</v>
      </c>
      <c r="K1611" s="5">
        <v>0.84761299999999995</v>
      </c>
      <c r="L1611" s="6">
        <v>1.04715</v>
      </c>
      <c r="M1611">
        <v>2.0000000000000002E-5</v>
      </c>
      <c r="N1611">
        <v>2.0836100000000002</v>
      </c>
      <c r="O1611"/>
      <c r="P1611">
        <v>8.1729399999999994E-2</v>
      </c>
      <c r="Q1611">
        <v>1.1321099999999999</v>
      </c>
      <c r="R1611"/>
      <c r="S1611" s="6">
        <v>2.0836100000000002</v>
      </c>
      <c r="T1611" s="6">
        <v>-1.16764</v>
      </c>
      <c r="U1611"/>
      <c r="V1611">
        <v>2.0000000000000002E-5</v>
      </c>
      <c r="W1611"/>
      <c r="X1611" s="2">
        <v>2.0836100000000002</v>
      </c>
      <c r="Y1611" s="2">
        <v>2.0836100000000002</v>
      </c>
    </row>
    <row r="1612" spans="1:25" x14ac:dyDescent="0.2">
      <c r="A1612" t="s">
        <v>4929</v>
      </c>
      <c r="B1612" t="s">
        <v>4930</v>
      </c>
      <c r="C1612" t="s">
        <v>4931</v>
      </c>
      <c r="D1612">
        <v>17</v>
      </c>
      <c r="E1612" s="5">
        <v>0.93171400000000004</v>
      </c>
      <c r="F1612" s="6">
        <v>-1.1494</v>
      </c>
      <c r="G1612" s="5">
        <v>1.7039599999999998E-2</v>
      </c>
      <c r="H1612" s="6">
        <v>-1.35721</v>
      </c>
      <c r="I1612" s="5">
        <v>2.50664E-4</v>
      </c>
      <c r="J1612" s="6">
        <v>-1.35954</v>
      </c>
      <c r="K1612" s="5">
        <v>0.71830700000000003</v>
      </c>
      <c r="L1612" s="6">
        <v>-1.9285099999999999</v>
      </c>
      <c r="M1612">
        <v>4.7500000000000003E-5</v>
      </c>
      <c r="N1612">
        <v>-2.3290600000000001</v>
      </c>
      <c r="O1612"/>
      <c r="P1612">
        <v>5.0706599999999998E-2</v>
      </c>
      <c r="Q1612">
        <v>-1.55921</v>
      </c>
      <c r="R1612"/>
      <c r="S1612" s="6">
        <v>-1.1494</v>
      </c>
      <c r="T1612" s="6">
        <v>-2.3290600000000001</v>
      </c>
      <c r="U1612"/>
      <c r="V1612">
        <v>4.7500000000000003E-5</v>
      </c>
      <c r="W1612"/>
      <c r="X1612" s="2">
        <v>-2.3290600000000001</v>
      </c>
      <c r="Y1612" s="2">
        <v>2.3290600000000001</v>
      </c>
    </row>
    <row r="1613" spans="1:25" x14ac:dyDescent="0.2">
      <c r="A1613" t="s">
        <v>4764</v>
      </c>
      <c r="B1613" t="s">
        <v>4765</v>
      </c>
      <c r="C1613" t="s">
        <v>4766</v>
      </c>
      <c r="D1613">
        <v>17</v>
      </c>
      <c r="E1613" s="1">
        <v>5.6999199999999996E-4</v>
      </c>
      <c r="F1613" s="2">
        <v>-2.7938499999999999</v>
      </c>
      <c r="G1613" s="1">
        <v>7.8899999999999993E-5</v>
      </c>
      <c r="H1613" s="2">
        <v>-1.77752</v>
      </c>
      <c r="I1613" s="1">
        <v>9.6899999999999997E-5</v>
      </c>
      <c r="J1613" s="2">
        <v>-1.7619</v>
      </c>
      <c r="K1613" s="1">
        <v>0.69834099999999999</v>
      </c>
      <c r="L1613" s="2">
        <v>-1.3877900000000001</v>
      </c>
      <c r="M1613" s="3">
        <v>1.7900000000000001E-5</v>
      </c>
      <c r="N1613" s="2">
        <v>1.5760400000000001</v>
      </c>
      <c r="O1613"/>
      <c r="P1613" s="3">
        <v>3.68809E-4</v>
      </c>
      <c r="Q1613" s="2">
        <v>-1.4981500000000001</v>
      </c>
      <c r="R1613" s="2"/>
      <c r="S1613" s="2">
        <v>1.5760400000000001</v>
      </c>
      <c r="T1613" s="2">
        <v>-2.7938499999999999</v>
      </c>
      <c r="U1613" s="2"/>
      <c r="V1613" s="4">
        <v>1.7900000000000001E-5</v>
      </c>
      <c r="W1613"/>
      <c r="X1613" s="2">
        <v>-2.7938499999999999</v>
      </c>
      <c r="Y1613" s="2">
        <v>2.7938499999999999</v>
      </c>
    </row>
    <row r="1614" spans="1:25" x14ac:dyDescent="0.2">
      <c r="A1614" t="s">
        <v>4962</v>
      </c>
      <c r="B1614" t="s">
        <v>4963</v>
      </c>
      <c r="C1614" t="s">
        <v>4964</v>
      </c>
      <c r="D1614" s="7">
        <v>17</v>
      </c>
      <c r="E1614" s="1">
        <v>2.4699999999999999E-8</v>
      </c>
      <c r="F1614" s="2">
        <v>-4.7547100000000002</v>
      </c>
      <c r="G1614" s="1">
        <v>4.8400000000000003E-8</v>
      </c>
      <c r="H1614" s="2">
        <v>-3.63306</v>
      </c>
      <c r="I1614" s="1">
        <v>1.11E-7</v>
      </c>
      <c r="J1614" s="2">
        <v>-4.1208</v>
      </c>
      <c r="K1614" s="1">
        <v>1.51877E-3</v>
      </c>
      <c r="L1614" s="2">
        <v>-5.67042</v>
      </c>
      <c r="M1614" s="3">
        <v>3.58E-7</v>
      </c>
      <c r="N1614" s="2">
        <v>-3.1229399999999998</v>
      </c>
      <c r="O1614"/>
      <c r="P1614" s="3">
        <v>9.8499999999999999E-32</v>
      </c>
      <c r="Q1614" s="2">
        <v>-4.1251699999999998</v>
      </c>
      <c r="R1614" s="2"/>
      <c r="S1614" s="2">
        <v>-3.1229399999999998</v>
      </c>
      <c r="T1614" s="2">
        <v>-5.67042</v>
      </c>
      <c r="U1614" s="2"/>
      <c r="V1614" s="4">
        <v>2.4699999999999999E-8</v>
      </c>
      <c r="W1614"/>
      <c r="X1614" s="2">
        <v>-5.67042</v>
      </c>
      <c r="Y1614" s="2">
        <v>5.67042</v>
      </c>
    </row>
    <row r="1615" spans="1:25" x14ac:dyDescent="0.2">
      <c r="A1615" t="s">
        <v>4965</v>
      </c>
      <c r="B1615" t="s">
        <v>4966</v>
      </c>
      <c r="C1615" t="s">
        <v>4967</v>
      </c>
      <c r="D1615" s="7">
        <v>17</v>
      </c>
      <c r="E1615" s="1">
        <v>0.74323899999999998</v>
      </c>
      <c r="F1615" s="2">
        <v>-1.24413</v>
      </c>
      <c r="G1615" s="1">
        <v>5.4200000000000003E-5</v>
      </c>
      <c r="H1615" s="2">
        <v>-1.1354</v>
      </c>
      <c r="I1615" s="1">
        <v>2.03E-7</v>
      </c>
      <c r="J1615" s="2">
        <v>-2.8726699999999998</v>
      </c>
      <c r="K1615" s="1">
        <v>0.75199000000000005</v>
      </c>
      <c r="L1615" s="2">
        <v>1.26051</v>
      </c>
      <c r="M1615" s="3">
        <v>5.3400000000000002E-8</v>
      </c>
      <c r="N1615" s="2">
        <v>-3.8736999999999999</v>
      </c>
      <c r="O1615"/>
      <c r="P1615" s="3">
        <v>1.0484699999999999E-4</v>
      </c>
      <c r="Q1615" s="2">
        <v>-1.6894100000000001</v>
      </c>
      <c r="R1615" s="2"/>
      <c r="S1615" s="2">
        <v>1.26051</v>
      </c>
      <c r="T1615" s="2">
        <v>-3.8736999999999999</v>
      </c>
      <c r="U1615" s="2"/>
      <c r="V1615" s="4">
        <v>5.3400000000000002E-8</v>
      </c>
      <c r="W1615"/>
      <c r="X1615" s="2">
        <v>-3.8736999999999999</v>
      </c>
      <c r="Y1615" s="2">
        <v>3.8736999999999999</v>
      </c>
    </row>
    <row r="1616" spans="1:25" x14ac:dyDescent="0.2">
      <c r="A1616" t="s">
        <v>4878</v>
      </c>
      <c r="B1616" t="s">
        <v>4879</v>
      </c>
      <c r="C1616" t="s">
        <v>4880</v>
      </c>
      <c r="D1616">
        <v>17</v>
      </c>
      <c r="E1616" s="5">
        <v>0.71825799999999995</v>
      </c>
      <c r="F1616" s="6">
        <v>-1.09392</v>
      </c>
      <c r="G1616" s="5">
        <v>5.1430900000000002E-2</v>
      </c>
      <c r="H1616" s="6">
        <v>-1.302</v>
      </c>
      <c r="I1616" s="5">
        <v>3.0400000000000001E-6</v>
      </c>
      <c r="J1616" s="6">
        <v>-2.7723399999999998</v>
      </c>
      <c r="K1616" s="5">
        <v>0.81458200000000003</v>
      </c>
      <c r="L1616" s="6">
        <v>-1.08785</v>
      </c>
      <c r="M1616">
        <v>5.3526099999999998E-3</v>
      </c>
      <c r="N1616">
        <v>-1.40239</v>
      </c>
      <c r="O1616"/>
      <c r="P1616">
        <v>2.9699999999999999E-6</v>
      </c>
      <c r="Q1616">
        <v>-1.43997</v>
      </c>
      <c r="R1616"/>
      <c r="S1616" s="6">
        <v>-1.08785</v>
      </c>
      <c r="T1616" s="6">
        <v>-2.7723399999999998</v>
      </c>
      <c r="U1616"/>
      <c r="V1616">
        <v>3.0400000000000001E-6</v>
      </c>
      <c r="W1616"/>
      <c r="X1616" s="2">
        <v>-2.7723399999999998</v>
      </c>
      <c r="Y1616" s="2">
        <v>2.7723399999999998</v>
      </c>
    </row>
    <row r="1617" spans="1:25" x14ac:dyDescent="0.2">
      <c r="A1617" t="s">
        <v>4767</v>
      </c>
      <c r="B1617" t="s">
        <v>4768</v>
      </c>
      <c r="C1617" t="s">
        <v>4769</v>
      </c>
      <c r="D1617">
        <v>17</v>
      </c>
      <c r="E1617" s="1">
        <v>2.2000000000000001E-7</v>
      </c>
      <c r="F1617" s="2">
        <v>-13.5853</v>
      </c>
      <c r="G1617" s="1">
        <v>3.4999999999999998E-10</v>
      </c>
      <c r="H1617" s="2">
        <v>-13.051600000000001</v>
      </c>
      <c r="I1617" s="1">
        <v>1.3999999999999999E-9</v>
      </c>
      <c r="J1617" s="2">
        <v>4.6282100000000002</v>
      </c>
      <c r="K1617" s="1">
        <v>1.9306900000000001E-3</v>
      </c>
      <c r="L1617" s="2">
        <v>-6.3220999999999998</v>
      </c>
      <c r="M1617" s="3">
        <v>2.2099999999999998E-5</v>
      </c>
      <c r="N1617" s="2">
        <v>-2.2535699999999999</v>
      </c>
      <c r="O1617"/>
      <c r="P1617" s="3">
        <v>7.6199999999999999E-6</v>
      </c>
      <c r="Q1617" s="2">
        <v>-3.4708999999999999</v>
      </c>
      <c r="R1617" s="2"/>
      <c r="S1617" s="2">
        <v>4.6282100000000002</v>
      </c>
      <c r="T1617" s="2">
        <v>-13.5853</v>
      </c>
      <c r="U1617" s="2"/>
      <c r="V1617" s="4">
        <v>3.4999999999999998E-10</v>
      </c>
      <c r="W1617"/>
      <c r="X1617" s="2">
        <v>-13.5853</v>
      </c>
      <c r="Y1617" s="2">
        <v>13.5853</v>
      </c>
    </row>
    <row r="1618" spans="1:25" x14ac:dyDescent="0.2">
      <c r="A1618" t="s">
        <v>4881</v>
      </c>
      <c r="B1618" t="s">
        <v>4882</v>
      </c>
      <c r="C1618" t="s">
        <v>4883</v>
      </c>
      <c r="D1618">
        <v>17</v>
      </c>
      <c r="E1618" s="5">
        <v>0.99921300000000002</v>
      </c>
      <c r="F1618" s="6">
        <v>-1.0000199999999999</v>
      </c>
      <c r="G1618" s="5">
        <v>0.43691200000000002</v>
      </c>
      <c r="H1618" s="6">
        <v>-1.0373600000000001</v>
      </c>
      <c r="I1618" s="5">
        <v>5.3600000000000004E-6</v>
      </c>
      <c r="J1618" s="6">
        <v>-4.1567499999999997</v>
      </c>
      <c r="K1618" s="5">
        <v>0.69698199999999999</v>
      </c>
      <c r="L1618" s="6">
        <v>-1.1445799999999999</v>
      </c>
      <c r="M1618">
        <v>6.87194E-2</v>
      </c>
      <c r="N1618">
        <v>1.1631</v>
      </c>
      <c r="O1618"/>
      <c r="P1618">
        <v>7.7124400000000001E-3</v>
      </c>
      <c r="Q1618">
        <v>-1.3367500000000001</v>
      </c>
      <c r="R1618"/>
      <c r="S1618" s="6">
        <v>1.1631</v>
      </c>
      <c r="T1618" s="6">
        <v>-4.1567499999999997</v>
      </c>
      <c r="U1618"/>
      <c r="V1618">
        <v>5.3600000000000004E-6</v>
      </c>
      <c r="W1618"/>
      <c r="X1618" s="2">
        <v>-4.1567499999999997</v>
      </c>
      <c r="Y1618" s="2">
        <v>4.1567499999999997</v>
      </c>
    </row>
    <row r="1619" spans="1:25" x14ac:dyDescent="0.2">
      <c r="A1619" t="s">
        <v>4770</v>
      </c>
      <c r="B1619" t="s">
        <v>4771</v>
      </c>
      <c r="C1619" t="s">
        <v>4772</v>
      </c>
      <c r="D1619">
        <v>17</v>
      </c>
      <c r="E1619" s="1">
        <v>1.04E-8</v>
      </c>
      <c r="F1619" s="2">
        <v>-9.6785800000000002</v>
      </c>
      <c r="G1619" s="1">
        <v>3.9099999999999999E-9</v>
      </c>
      <c r="H1619" s="2">
        <v>-7.2937399999999997</v>
      </c>
      <c r="I1619" s="1">
        <v>9.8900000000000005E-8</v>
      </c>
      <c r="J1619" s="2">
        <v>-7.8391200000000003</v>
      </c>
      <c r="K1619" s="1">
        <v>9.0547999999999996E-4</v>
      </c>
      <c r="L1619" s="2">
        <v>-11.667299999999999</v>
      </c>
      <c r="M1619" s="3">
        <v>4.4999999999999999E-8</v>
      </c>
      <c r="N1619" s="2">
        <v>-6.3962899999999996</v>
      </c>
      <c r="O1619"/>
      <c r="P1619" s="3">
        <v>8.5999999999999994E-37</v>
      </c>
      <c r="Q1619" s="2">
        <v>-8.2856500000000004</v>
      </c>
      <c r="R1619" s="2"/>
      <c r="S1619" s="2">
        <v>-6.3962899999999996</v>
      </c>
      <c r="T1619" s="2">
        <v>-11.667299999999999</v>
      </c>
      <c r="U1619" s="2"/>
      <c r="V1619" s="4">
        <v>3.9099999999999999E-9</v>
      </c>
      <c r="W1619"/>
      <c r="X1619" s="2">
        <v>-11.667299999999999</v>
      </c>
      <c r="Y1619" s="2">
        <v>11.667299999999999</v>
      </c>
    </row>
    <row r="1620" spans="1:25" x14ac:dyDescent="0.2">
      <c r="A1620" t="s">
        <v>4884</v>
      </c>
      <c r="B1620" t="s">
        <v>4885</v>
      </c>
      <c r="C1620" t="s">
        <v>4886</v>
      </c>
      <c r="D1620">
        <v>17</v>
      </c>
      <c r="E1620" s="5">
        <v>0.74272099999999996</v>
      </c>
      <c r="F1620" s="6">
        <v>1.0336700000000001</v>
      </c>
      <c r="G1620" s="5">
        <v>0.99211899999999997</v>
      </c>
      <c r="H1620" s="6">
        <v>1.0006999999999999</v>
      </c>
      <c r="I1620" s="5">
        <v>3.7E-7</v>
      </c>
      <c r="J1620" s="6">
        <v>2.2487400000000002</v>
      </c>
      <c r="K1620" s="5">
        <v>0.91061700000000001</v>
      </c>
      <c r="L1620" s="6">
        <v>1.01495</v>
      </c>
      <c r="M1620">
        <v>0.85358500000000004</v>
      </c>
      <c r="N1620">
        <v>-1.0107699999999999</v>
      </c>
      <c r="O1620"/>
      <c r="P1620">
        <v>3.6803299999999999E-3</v>
      </c>
      <c r="Q1620">
        <v>1.1896800000000001</v>
      </c>
      <c r="R1620"/>
      <c r="S1620" s="6">
        <v>2.2487400000000002</v>
      </c>
      <c r="T1620" s="6">
        <v>-1.0107699999999999</v>
      </c>
      <c r="U1620"/>
      <c r="V1620">
        <v>3.7E-7</v>
      </c>
      <c r="W1620"/>
      <c r="X1620" s="2">
        <v>2.2487400000000002</v>
      </c>
      <c r="Y1620" s="2">
        <v>2.2487400000000002</v>
      </c>
    </row>
    <row r="1621" spans="1:25" x14ac:dyDescent="0.2">
      <c r="A1621" t="s">
        <v>4887</v>
      </c>
      <c r="B1621" t="s">
        <v>4888</v>
      </c>
      <c r="C1621" t="s">
        <v>4889</v>
      </c>
      <c r="D1621">
        <v>17</v>
      </c>
      <c r="E1621" s="5">
        <v>0.65371500000000005</v>
      </c>
      <c r="F1621" s="6">
        <v>1.1496299999999999</v>
      </c>
      <c r="G1621" s="5">
        <v>0.50730299999999995</v>
      </c>
      <c r="H1621" s="6">
        <v>1.0616699999999999</v>
      </c>
      <c r="I1621" s="5">
        <v>4.1300000000000003E-6</v>
      </c>
      <c r="J1621" s="6">
        <v>2.9700600000000001</v>
      </c>
      <c r="K1621" s="5">
        <v>1.1680100000000001E-2</v>
      </c>
      <c r="L1621" s="6">
        <v>1.70679</v>
      </c>
      <c r="M1621">
        <v>6.9286600000000004E-2</v>
      </c>
      <c r="N1621">
        <v>1.22845</v>
      </c>
      <c r="O1621"/>
      <c r="P1621">
        <v>5.7599999999999997E-7</v>
      </c>
      <c r="Q1621">
        <v>1.5005999999999999</v>
      </c>
      <c r="R1621"/>
      <c r="S1621" s="6">
        <v>2.9700600000000001</v>
      </c>
      <c r="T1621" s="6">
        <v>1.0616699999999999</v>
      </c>
      <c r="U1621"/>
      <c r="V1621">
        <v>4.1300000000000003E-6</v>
      </c>
      <c r="W1621"/>
      <c r="X1621" s="2">
        <v>2.9700600000000001</v>
      </c>
      <c r="Y1621" s="2">
        <v>2.9700600000000001</v>
      </c>
    </row>
    <row r="1622" spans="1:25" x14ac:dyDescent="0.2">
      <c r="A1622" t="s">
        <v>4968</v>
      </c>
      <c r="B1622" t="s">
        <v>4969</v>
      </c>
      <c r="C1622" t="s">
        <v>4970</v>
      </c>
      <c r="D1622" s="7">
        <v>17</v>
      </c>
      <c r="E1622" s="1">
        <v>2.9120199999999999E-2</v>
      </c>
      <c r="F1622" s="2">
        <v>-2.1222699999999999</v>
      </c>
      <c r="G1622" s="1">
        <v>5.47E-8</v>
      </c>
      <c r="H1622" s="2">
        <v>-3.0222899999999999</v>
      </c>
      <c r="I1622" s="1">
        <v>3.1222900000000001E-2</v>
      </c>
      <c r="J1622" s="2">
        <v>-1.2847200000000001</v>
      </c>
      <c r="K1622" s="1">
        <v>0.69834099999999999</v>
      </c>
      <c r="L1622" s="2">
        <v>-1.1326799999999999</v>
      </c>
      <c r="M1622" s="3">
        <v>0.70153399999999999</v>
      </c>
      <c r="N1622" s="2">
        <v>-1.0079</v>
      </c>
      <c r="O1622"/>
      <c r="P1622" s="3">
        <v>9.1200000000000001E-7</v>
      </c>
      <c r="Q1622" s="2">
        <v>-1.56941</v>
      </c>
      <c r="R1622" s="2"/>
      <c r="S1622" s="2">
        <v>-1.0079</v>
      </c>
      <c r="T1622" s="2">
        <v>-3.0222899999999999</v>
      </c>
      <c r="U1622" s="2"/>
      <c r="V1622" s="4">
        <v>5.47E-8</v>
      </c>
      <c r="W1622"/>
      <c r="X1622" s="2">
        <v>-3.0222899999999999</v>
      </c>
      <c r="Y1622" s="2">
        <v>3.0222899999999999</v>
      </c>
    </row>
    <row r="1623" spans="1:25" x14ac:dyDescent="0.2">
      <c r="A1623" t="s">
        <v>4932</v>
      </c>
      <c r="B1623" t="s">
        <v>4933</v>
      </c>
      <c r="C1623" t="s">
        <v>4934</v>
      </c>
      <c r="D1623">
        <v>17</v>
      </c>
      <c r="E1623" s="5">
        <v>0.41449999999999998</v>
      </c>
      <c r="F1623" s="6">
        <v>-1.5104599999999999</v>
      </c>
      <c r="G1623" s="5">
        <v>6.8741899999999996E-3</v>
      </c>
      <c r="H1623" s="6">
        <v>-1.25827</v>
      </c>
      <c r="I1623" s="5">
        <v>1.20892E-3</v>
      </c>
      <c r="J1623" s="6">
        <v>-1.4576100000000001</v>
      </c>
      <c r="K1623" s="5">
        <v>0.67054999999999998</v>
      </c>
      <c r="L1623" s="6">
        <v>-1.47052</v>
      </c>
      <c r="M1623">
        <v>7.4100000000000002E-6</v>
      </c>
      <c r="N1623">
        <v>2.5008699999999999</v>
      </c>
      <c r="O1623"/>
      <c r="P1623">
        <v>0.57697900000000002</v>
      </c>
      <c r="Q1623">
        <v>-1.0912500000000001</v>
      </c>
      <c r="R1623"/>
      <c r="S1623" s="6">
        <v>2.5008699999999999</v>
      </c>
      <c r="T1623" s="6">
        <v>-1.5104599999999999</v>
      </c>
      <c r="U1623"/>
      <c r="V1623">
        <v>7.4100000000000002E-6</v>
      </c>
      <c r="W1623"/>
      <c r="X1623" s="2">
        <v>2.5008699999999999</v>
      </c>
      <c r="Y1623" s="2">
        <v>2.5008699999999999</v>
      </c>
    </row>
    <row r="1624" spans="1:25" x14ac:dyDescent="0.2">
      <c r="A1624" t="s">
        <v>4890</v>
      </c>
      <c r="B1624" t="s">
        <v>4891</v>
      </c>
      <c r="C1624" t="s">
        <v>4892</v>
      </c>
      <c r="D1624">
        <v>17</v>
      </c>
      <c r="E1624" s="5">
        <v>0.76137699999999997</v>
      </c>
      <c r="F1624" s="6">
        <v>1.0068299999999999</v>
      </c>
      <c r="G1624" s="5">
        <v>0.89812999999999998</v>
      </c>
      <c r="H1624" s="6">
        <v>1.0025999999999999</v>
      </c>
      <c r="I1624" s="5">
        <v>1.1199999999999999E-5</v>
      </c>
      <c r="J1624" s="6">
        <v>-3.2408899999999998</v>
      </c>
      <c r="K1624" s="5">
        <v>0.97961600000000004</v>
      </c>
      <c r="L1624" s="6">
        <v>1.00041</v>
      </c>
      <c r="M1624">
        <v>9.87E-5</v>
      </c>
      <c r="N1624">
        <v>-1.9930699999999999</v>
      </c>
      <c r="O1624"/>
      <c r="P1624">
        <v>2.1699999999999999E-5</v>
      </c>
      <c r="Q1624">
        <v>-1.4595199999999999</v>
      </c>
      <c r="R1624"/>
      <c r="S1624" s="6">
        <v>1.0068299999999999</v>
      </c>
      <c r="T1624" s="6">
        <v>-3.2408899999999998</v>
      </c>
      <c r="U1624"/>
      <c r="V1624">
        <v>1.1199999999999999E-5</v>
      </c>
      <c r="W1624"/>
      <c r="X1624" s="2">
        <v>-3.2408899999999998</v>
      </c>
      <c r="Y1624" s="2">
        <v>3.2408899999999998</v>
      </c>
    </row>
    <row r="1625" spans="1:25" x14ac:dyDescent="0.2">
      <c r="A1625" t="s">
        <v>4971</v>
      </c>
      <c r="B1625" t="s">
        <v>4972</v>
      </c>
      <c r="C1625" t="s">
        <v>4973</v>
      </c>
      <c r="D1625" s="7">
        <v>17</v>
      </c>
      <c r="E1625" s="1">
        <v>2.91043E-2</v>
      </c>
      <c r="F1625" s="2">
        <v>-2.0242200000000001</v>
      </c>
      <c r="G1625" s="1">
        <v>1.43E-5</v>
      </c>
      <c r="H1625" s="2">
        <v>-2.2286299999999999</v>
      </c>
      <c r="I1625" s="1">
        <v>2.5100000000000001E-6</v>
      </c>
      <c r="J1625" s="2">
        <v>-1.90411</v>
      </c>
      <c r="K1625" s="1">
        <v>7.7619199999999999E-2</v>
      </c>
      <c r="L1625" s="2">
        <v>-1.6997100000000001</v>
      </c>
      <c r="M1625" s="3">
        <v>8.6799999999999999E-7</v>
      </c>
      <c r="N1625" s="2">
        <v>-2.0390999999999999</v>
      </c>
      <c r="O1625"/>
      <c r="P1625" s="3">
        <v>3.6199999999999998E-20</v>
      </c>
      <c r="Q1625" s="2">
        <v>-1.97959</v>
      </c>
      <c r="R1625" s="2"/>
      <c r="S1625" s="2">
        <v>-1.6997100000000001</v>
      </c>
      <c r="T1625" s="2">
        <v>-2.2286299999999999</v>
      </c>
      <c r="U1625" s="2"/>
      <c r="V1625" s="4">
        <v>8.6799999999999999E-7</v>
      </c>
      <c r="W1625"/>
      <c r="X1625" s="2">
        <v>-2.2286299999999999</v>
      </c>
      <c r="Y1625" s="2">
        <v>2.2286299999999999</v>
      </c>
    </row>
    <row r="1626" spans="1:25" x14ac:dyDescent="0.2">
      <c r="A1626" t="s">
        <v>4974</v>
      </c>
      <c r="B1626" t="s">
        <v>4975</v>
      </c>
      <c r="C1626" t="s">
        <v>4976</v>
      </c>
      <c r="D1626" s="7">
        <v>17</v>
      </c>
      <c r="E1626" s="1">
        <v>0.448853</v>
      </c>
      <c r="F1626" s="2">
        <v>1.5413399999999999</v>
      </c>
      <c r="G1626" s="1">
        <v>5.2383899999999999E-3</v>
      </c>
      <c r="H1626" s="2">
        <v>1.83891</v>
      </c>
      <c r="I1626" s="1">
        <v>0.336835</v>
      </c>
      <c r="J1626" s="2">
        <v>1.274</v>
      </c>
      <c r="K1626" s="1">
        <v>5.5034699999999999E-2</v>
      </c>
      <c r="L1626" s="2">
        <v>1.88446</v>
      </c>
      <c r="M1626" s="3">
        <v>1.7402299999999999E-2</v>
      </c>
      <c r="N1626" s="2">
        <v>2.2200899999999999</v>
      </c>
      <c r="O1626"/>
      <c r="P1626" s="3">
        <v>4.7500000000000002E-8</v>
      </c>
      <c r="Q1626" s="2">
        <v>1.7183200000000001</v>
      </c>
      <c r="R1626" s="2"/>
      <c r="S1626" s="2">
        <v>2.2200899999999999</v>
      </c>
      <c r="T1626" s="2">
        <v>1.274</v>
      </c>
      <c r="U1626" s="2"/>
      <c r="V1626" s="4">
        <v>5.2383899999999999E-3</v>
      </c>
      <c r="W1626"/>
      <c r="X1626" s="2">
        <v>2.2200899999999999</v>
      </c>
      <c r="Y1626" s="2">
        <v>2.2200899999999999</v>
      </c>
    </row>
    <row r="1627" spans="1:25" x14ac:dyDescent="0.2">
      <c r="A1627" t="s">
        <v>4773</v>
      </c>
      <c r="B1627" t="s">
        <v>4774</v>
      </c>
      <c r="C1627" t="s">
        <v>4775</v>
      </c>
      <c r="D1627">
        <v>17</v>
      </c>
      <c r="E1627" s="1">
        <v>9.0437299999999998E-4</v>
      </c>
      <c r="F1627" s="2">
        <v>2.6611500000000001</v>
      </c>
      <c r="G1627" s="1">
        <v>2.9294999999999999E-4</v>
      </c>
      <c r="H1627" s="2">
        <v>1.75349</v>
      </c>
      <c r="I1627" s="1">
        <v>0.207458</v>
      </c>
      <c r="J1627" s="2">
        <v>1.1822999999999999</v>
      </c>
      <c r="K1627" s="1">
        <v>0.16656899999999999</v>
      </c>
      <c r="L1627" s="2">
        <v>2.0622799999999999</v>
      </c>
      <c r="M1627" s="3">
        <v>2.7545299999999998E-3</v>
      </c>
      <c r="N1627" s="2">
        <v>1.54539</v>
      </c>
      <c r="O1627"/>
      <c r="P1627" s="3">
        <v>6.4799999999999999E-11</v>
      </c>
      <c r="Q1627" s="2">
        <v>1.7673300000000001</v>
      </c>
      <c r="R1627" s="2"/>
      <c r="S1627" s="2">
        <v>2.6611500000000001</v>
      </c>
      <c r="T1627" s="2">
        <v>1.1822999999999999</v>
      </c>
      <c r="U1627" s="2"/>
      <c r="V1627" s="4">
        <v>2.9294999999999999E-4</v>
      </c>
      <c r="W1627"/>
      <c r="X1627" s="2">
        <v>2.6611500000000001</v>
      </c>
      <c r="Y1627" s="2">
        <v>2.6611500000000001</v>
      </c>
    </row>
    <row r="1628" spans="1:25" x14ac:dyDescent="0.2">
      <c r="A1628" t="s">
        <v>4845</v>
      </c>
      <c r="B1628" t="s">
        <v>4846</v>
      </c>
      <c r="C1628" t="s">
        <v>4847</v>
      </c>
      <c r="D1628">
        <v>17</v>
      </c>
      <c r="E1628" s="1">
        <v>3.6699999999999998E-5</v>
      </c>
      <c r="F1628" s="2">
        <v>1.8448</v>
      </c>
      <c r="G1628" s="1">
        <v>6.3499999999999998E-9</v>
      </c>
      <c r="H1628" s="2">
        <v>2.1495799999999998</v>
      </c>
      <c r="I1628" s="1">
        <v>2.7480400000000002E-4</v>
      </c>
      <c r="J1628" s="2">
        <v>1.8596900000000001</v>
      </c>
      <c r="K1628" s="1">
        <v>4.20366E-2</v>
      </c>
      <c r="L1628" s="2">
        <v>2.5691799999999998</v>
      </c>
      <c r="M1628" s="3">
        <v>2.0200000000000001E-7</v>
      </c>
      <c r="N1628" s="2">
        <v>2.8609100000000001</v>
      </c>
      <c r="O1628"/>
      <c r="P1628" s="3">
        <v>2.24E-21</v>
      </c>
      <c r="Q1628" s="2">
        <v>2.2235499999999999</v>
      </c>
      <c r="R1628" s="2"/>
      <c r="S1628" s="2">
        <v>2.8609100000000001</v>
      </c>
      <c r="T1628" s="2">
        <v>1.8448</v>
      </c>
      <c r="U1628" s="2"/>
      <c r="V1628" s="4">
        <v>6.3499999999999998E-9</v>
      </c>
      <c r="W1628"/>
      <c r="X1628" s="2">
        <v>2.8609100000000001</v>
      </c>
      <c r="Y1628" s="2">
        <v>2.8609100000000001</v>
      </c>
    </row>
    <row r="1629" spans="1:25" x14ac:dyDescent="0.2">
      <c r="A1629" t="s">
        <v>4935</v>
      </c>
      <c r="B1629" t="s">
        <v>4936</v>
      </c>
      <c r="C1629" t="s">
        <v>4937</v>
      </c>
      <c r="D1629">
        <v>17</v>
      </c>
      <c r="E1629" s="5">
        <v>0.36052899999999999</v>
      </c>
      <c r="F1629" s="6">
        <v>-2.0527799999999998</v>
      </c>
      <c r="G1629" s="5">
        <v>7.3848900000000005E-4</v>
      </c>
      <c r="H1629" s="6">
        <v>-1.7890600000000001</v>
      </c>
      <c r="I1629" s="5">
        <v>0.20129900000000001</v>
      </c>
      <c r="J1629" s="6">
        <v>-1.0801000000000001</v>
      </c>
      <c r="K1629" s="5">
        <v>0.50121199999999999</v>
      </c>
      <c r="L1629" s="6">
        <v>-1.6722900000000001</v>
      </c>
      <c r="M1629">
        <v>1.02056E-3</v>
      </c>
      <c r="N1629">
        <v>-2.4684300000000001</v>
      </c>
      <c r="O1629"/>
      <c r="P1629">
        <v>1.2899999999999999E-6</v>
      </c>
      <c r="Q1629">
        <v>-1.75525</v>
      </c>
      <c r="R1629"/>
      <c r="S1629" s="6">
        <v>-1.0801000000000001</v>
      </c>
      <c r="T1629" s="6">
        <v>-2.4684300000000001</v>
      </c>
      <c r="U1629"/>
      <c r="V1629">
        <v>7.3848900000000005E-4</v>
      </c>
      <c r="W1629"/>
      <c r="X1629" s="2">
        <v>-2.4684300000000001</v>
      </c>
      <c r="Y1629" s="2">
        <v>2.4684300000000001</v>
      </c>
    </row>
    <row r="1630" spans="1:25" x14ac:dyDescent="0.2">
      <c r="A1630" t="s">
        <v>4977</v>
      </c>
      <c r="B1630" t="s">
        <v>4978</v>
      </c>
      <c r="C1630" t="s">
        <v>4979</v>
      </c>
      <c r="D1630" s="7">
        <v>17</v>
      </c>
      <c r="E1630" s="1">
        <v>0.55393400000000004</v>
      </c>
      <c r="F1630" s="2">
        <v>-1.52315</v>
      </c>
      <c r="G1630" s="1">
        <v>1.5600000000000001E-6</v>
      </c>
      <c r="H1630" s="2">
        <v>-1.53817</v>
      </c>
      <c r="I1630" s="1">
        <v>3.1699999999999999E-7</v>
      </c>
      <c r="J1630" s="2">
        <v>2.2190799999999999</v>
      </c>
      <c r="K1630" s="1">
        <v>0.74009999999999998</v>
      </c>
      <c r="L1630" s="2">
        <v>1.1714500000000001</v>
      </c>
      <c r="M1630" s="3">
        <v>0.64500800000000003</v>
      </c>
      <c r="N1630" s="2">
        <v>1.02796</v>
      </c>
      <c r="O1630"/>
      <c r="P1630" s="3">
        <v>0.90363099999999996</v>
      </c>
      <c r="Q1630" s="2">
        <v>1.01983</v>
      </c>
      <c r="R1630" s="2"/>
      <c r="S1630" s="2">
        <v>2.2190799999999999</v>
      </c>
      <c r="T1630" s="2">
        <v>-1.53817</v>
      </c>
      <c r="U1630" s="2"/>
      <c r="V1630" s="4">
        <v>3.1699999999999999E-7</v>
      </c>
      <c r="W1630"/>
      <c r="X1630" s="2">
        <v>2.2190799999999999</v>
      </c>
      <c r="Y1630" s="2">
        <v>2.2190799999999999</v>
      </c>
    </row>
    <row r="1631" spans="1:25" x14ac:dyDescent="0.2">
      <c r="A1631" t="s">
        <v>4776</v>
      </c>
      <c r="B1631" t="s">
        <v>4777</v>
      </c>
      <c r="C1631" t="s">
        <v>4778</v>
      </c>
      <c r="D1631">
        <v>17</v>
      </c>
      <c r="E1631" s="1">
        <v>1.0710300000000001E-2</v>
      </c>
      <c r="F1631" s="2">
        <v>2.2257699999999998</v>
      </c>
      <c r="G1631" s="1">
        <v>1.48E-6</v>
      </c>
      <c r="H1631" s="2">
        <v>1.71607</v>
      </c>
      <c r="I1631" s="1">
        <v>7.6899999999999999E-5</v>
      </c>
      <c r="J1631" s="2">
        <v>1.65483</v>
      </c>
      <c r="K1631" s="1">
        <v>6.4185400000000004E-2</v>
      </c>
      <c r="L1631" s="2">
        <v>2.1734100000000001</v>
      </c>
      <c r="M1631" s="3">
        <v>1.1735999999999999E-3</v>
      </c>
      <c r="N1631" s="2">
        <v>1.47471</v>
      </c>
      <c r="O1631"/>
      <c r="P1631" s="3">
        <v>1.77E-14</v>
      </c>
      <c r="Q1631" s="2">
        <v>1.8119700000000001</v>
      </c>
      <c r="R1631" s="2"/>
      <c r="S1631" s="2">
        <v>2.2257699999999998</v>
      </c>
      <c r="T1631" s="2">
        <v>1.47471</v>
      </c>
      <c r="U1631" s="2"/>
      <c r="V1631" s="4">
        <v>1.48E-6</v>
      </c>
      <c r="W1631"/>
      <c r="X1631" s="2">
        <v>2.2257699999999998</v>
      </c>
      <c r="Y1631" s="2">
        <v>2.2257699999999998</v>
      </c>
    </row>
    <row r="1632" spans="1:25" x14ac:dyDescent="0.2">
      <c r="A1632" t="s">
        <v>4893</v>
      </c>
      <c r="B1632" t="s">
        <v>4894</v>
      </c>
      <c r="C1632" t="s">
        <v>4895</v>
      </c>
      <c r="D1632">
        <v>17</v>
      </c>
      <c r="E1632" s="5">
        <v>0.96663299999999996</v>
      </c>
      <c r="F1632" s="6">
        <v>1.0248900000000001</v>
      </c>
      <c r="G1632" s="5">
        <v>0.983935</v>
      </c>
      <c r="H1632" s="6">
        <v>1.0016499999999999</v>
      </c>
      <c r="I1632" s="5">
        <v>9.4099999999999997E-5</v>
      </c>
      <c r="J1632" s="6">
        <v>-2.4557000000000002</v>
      </c>
      <c r="K1632" s="5">
        <v>0.69834099999999999</v>
      </c>
      <c r="L1632" s="6">
        <v>-1.2282999999999999</v>
      </c>
      <c r="M1632">
        <v>0.51504000000000005</v>
      </c>
      <c r="N1632">
        <v>1.09002</v>
      </c>
      <c r="O1632"/>
      <c r="P1632">
        <v>4.3166700000000002E-2</v>
      </c>
      <c r="Q1632">
        <v>-1.22123</v>
      </c>
      <c r="R1632"/>
      <c r="S1632" s="6">
        <v>1.09002</v>
      </c>
      <c r="T1632" s="6">
        <v>-2.4557000000000002</v>
      </c>
      <c r="U1632"/>
      <c r="V1632">
        <v>9.4099999999999997E-5</v>
      </c>
      <c r="W1632"/>
      <c r="X1632" s="2">
        <v>-2.4557000000000002</v>
      </c>
      <c r="Y1632" s="2">
        <v>2.4557000000000002</v>
      </c>
    </row>
    <row r="1633" spans="1:25" x14ac:dyDescent="0.2">
      <c r="A1633" t="s">
        <v>4779</v>
      </c>
      <c r="B1633" t="s">
        <v>4780</v>
      </c>
      <c r="C1633" t="s">
        <v>4781</v>
      </c>
      <c r="D1633">
        <v>17</v>
      </c>
      <c r="E1633" s="1">
        <v>8.9299999999999992E-6</v>
      </c>
      <c r="F1633" s="2">
        <v>4.36808</v>
      </c>
      <c r="G1633" s="1">
        <v>2.7399999999999999E-7</v>
      </c>
      <c r="H1633" s="2">
        <v>2.16791</v>
      </c>
      <c r="I1633" s="1">
        <v>5.4563699999999997E-4</v>
      </c>
      <c r="J1633" s="2">
        <v>1.51237</v>
      </c>
      <c r="K1633" s="1">
        <v>0.240117</v>
      </c>
      <c r="L1633" s="2">
        <v>1.88341</v>
      </c>
      <c r="M1633" s="3">
        <v>1.28221E-4</v>
      </c>
      <c r="N1633" s="2">
        <v>1.5135799999999999</v>
      </c>
      <c r="O1633"/>
      <c r="P1633" s="3">
        <v>1.18E-12</v>
      </c>
      <c r="Q1633" s="2">
        <v>2.1172</v>
      </c>
      <c r="R1633" s="2"/>
      <c r="S1633" s="2">
        <v>4.36808</v>
      </c>
      <c r="T1633" s="2">
        <v>1.51237</v>
      </c>
      <c r="U1633" s="2"/>
      <c r="V1633" s="4">
        <v>2.7399999999999999E-7</v>
      </c>
      <c r="W1633"/>
      <c r="X1633" s="2">
        <v>4.36808</v>
      </c>
      <c r="Y1633" s="2">
        <v>4.36808</v>
      </c>
    </row>
    <row r="1634" spans="1:25" x14ac:dyDescent="0.2">
      <c r="A1634" t="s">
        <v>4782</v>
      </c>
      <c r="B1634" t="s">
        <v>4783</v>
      </c>
      <c r="C1634" t="s">
        <v>4784</v>
      </c>
      <c r="D1634">
        <v>17</v>
      </c>
      <c r="E1634" s="1">
        <v>6.5900000000000003E-5</v>
      </c>
      <c r="F1634" s="2">
        <v>-3.47323</v>
      </c>
      <c r="G1634" s="1">
        <v>2.83E-6</v>
      </c>
      <c r="H1634" s="2">
        <v>-4.32193</v>
      </c>
      <c r="I1634" s="1">
        <v>8.3000000000000002E-6</v>
      </c>
      <c r="J1634" s="2">
        <v>-2.8762400000000001</v>
      </c>
      <c r="K1634" s="1">
        <v>3.5482100000000003E-2</v>
      </c>
      <c r="L1634" s="2">
        <v>-5.9405299999999999</v>
      </c>
      <c r="M1634" s="3">
        <v>5.8200000000000002E-6</v>
      </c>
      <c r="N1634" s="2">
        <v>-3.6804999999999999</v>
      </c>
      <c r="O1634"/>
      <c r="P1634" s="3">
        <v>1.3E-20</v>
      </c>
      <c r="Q1634" s="2">
        <v>-3.86849</v>
      </c>
      <c r="R1634" s="2"/>
      <c r="S1634" s="2">
        <v>-2.8762400000000001</v>
      </c>
      <c r="T1634" s="2">
        <v>-5.9405299999999999</v>
      </c>
      <c r="U1634" s="2"/>
      <c r="V1634" s="4">
        <v>2.83E-6</v>
      </c>
      <c r="W1634"/>
      <c r="X1634" s="2">
        <v>-5.9405299999999999</v>
      </c>
      <c r="Y1634" s="2">
        <v>5.9405299999999999</v>
      </c>
    </row>
    <row r="1635" spans="1:25" x14ac:dyDescent="0.2">
      <c r="A1635" t="s">
        <v>4980</v>
      </c>
      <c r="B1635" t="s">
        <v>4981</v>
      </c>
      <c r="C1635" t="s">
        <v>4982</v>
      </c>
      <c r="D1635" s="7">
        <v>17</v>
      </c>
      <c r="E1635" s="1">
        <v>7.6739600000000005E-2</v>
      </c>
      <c r="F1635" s="2">
        <v>-1.93424</v>
      </c>
      <c r="G1635" s="1">
        <v>8.0500000000000002E-7</v>
      </c>
      <c r="H1635" s="2">
        <v>-1.8014699999999999</v>
      </c>
      <c r="I1635" s="1">
        <v>8.6999999999999998E-8</v>
      </c>
      <c r="J1635" s="2">
        <v>-1.92794</v>
      </c>
      <c r="K1635" s="1">
        <v>0.27576499999999998</v>
      </c>
      <c r="L1635" s="2">
        <v>-1.5528</v>
      </c>
      <c r="M1635" s="3">
        <v>8.2800000000000003E-6</v>
      </c>
      <c r="N1635" s="2">
        <v>-2.06454</v>
      </c>
      <c r="O1635"/>
      <c r="P1635" s="3">
        <v>1.15E-15</v>
      </c>
      <c r="Q1635" s="2">
        <v>-1.8621700000000001</v>
      </c>
      <c r="R1635" s="2"/>
      <c r="S1635" s="2">
        <v>-1.5528</v>
      </c>
      <c r="T1635" s="2">
        <v>-2.06454</v>
      </c>
      <c r="U1635" s="2"/>
      <c r="V1635" s="4">
        <v>8.6999999999999998E-8</v>
      </c>
      <c r="W1635"/>
      <c r="X1635" s="2">
        <v>-2.06454</v>
      </c>
      <c r="Y1635" s="2">
        <v>2.06454</v>
      </c>
    </row>
    <row r="1636" spans="1:25" x14ac:dyDescent="0.2">
      <c r="A1636" t="s">
        <v>4785</v>
      </c>
      <c r="B1636" t="s">
        <v>4786</v>
      </c>
      <c r="C1636" t="s">
        <v>4787</v>
      </c>
      <c r="D1636">
        <v>17</v>
      </c>
      <c r="E1636" s="1">
        <v>4.1965599999999999E-2</v>
      </c>
      <c r="F1636" s="2">
        <v>2.1289500000000001</v>
      </c>
      <c r="G1636" s="1">
        <v>1.30734E-4</v>
      </c>
      <c r="H1636" s="2">
        <v>1.3250999999999999</v>
      </c>
      <c r="I1636" s="1">
        <v>0.91179100000000002</v>
      </c>
      <c r="J1636" s="2">
        <v>1.00492</v>
      </c>
      <c r="K1636" s="1">
        <v>0.206654</v>
      </c>
      <c r="L1636" s="2">
        <v>2.1599599999999999</v>
      </c>
      <c r="M1636" s="3">
        <v>6.2148599999999998E-4</v>
      </c>
      <c r="N1636" s="2">
        <v>1.2948299999999999</v>
      </c>
      <c r="O1636"/>
      <c r="P1636" s="3">
        <v>7.1099999999999997E-6</v>
      </c>
      <c r="Q1636" s="2">
        <v>1.49837</v>
      </c>
      <c r="R1636" s="2"/>
      <c r="S1636" s="2">
        <v>2.1599599999999999</v>
      </c>
      <c r="T1636" s="2">
        <v>1.00492</v>
      </c>
      <c r="U1636" s="2"/>
      <c r="V1636" s="4">
        <v>1.30734E-4</v>
      </c>
      <c r="W1636"/>
      <c r="X1636" s="2">
        <v>2.1599599999999999</v>
      </c>
      <c r="Y1636" s="2">
        <v>2.1599599999999999</v>
      </c>
    </row>
    <row r="1637" spans="1:25" x14ac:dyDescent="0.2">
      <c r="A1637" t="s">
        <v>4788</v>
      </c>
      <c r="B1637" t="s">
        <v>4789</v>
      </c>
      <c r="C1637" t="s">
        <v>4790</v>
      </c>
      <c r="D1637">
        <v>17</v>
      </c>
      <c r="E1637" s="1">
        <v>1.13837E-2</v>
      </c>
      <c r="F1637" s="2">
        <v>-2.71827</v>
      </c>
      <c r="G1637" s="1">
        <v>2.7199999999999999E-8</v>
      </c>
      <c r="H1637" s="2">
        <v>-3.8818899999999998</v>
      </c>
      <c r="I1637" s="1">
        <v>1.3799999999999999E-6</v>
      </c>
      <c r="J1637" s="2">
        <v>-2.3764500000000002</v>
      </c>
      <c r="K1637" s="1">
        <v>7.8986700000000007E-2</v>
      </c>
      <c r="L1637" s="2">
        <v>-2.3515799999999998</v>
      </c>
      <c r="M1637" s="3">
        <v>9.8200000000000008E-7</v>
      </c>
      <c r="N1637" s="2">
        <v>-3.1052300000000002</v>
      </c>
      <c r="O1637"/>
      <c r="P1637" s="3">
        <v>4.0399999999999999E-22</v>
      </c>
      <c r="Q1637" s="2">
        <v>-2.85087</v>
      </c>
      <c r="R1637" s="2"/>
      <c r="S1637" s="2">
        <v>-2.3515799999999998</v>
      </c>
      <c r="T1637" s="2">
        <v>-3.8818899999999998</v>
      </c>
      <c r="U1637" s="2"/>
      <c r="V1637" s="4">
        <v>2.7199999999999999E-8</v>
      </c>
      <c r="W1637"/>
      <c r="X1637" s="2">
        <v>-3.8818899999999998</v>
      </c>
      <c r="Y1637" s="2">
        <v>3.8818899999999998</v>
      </c>
    </row>
    <row r="1638" spans="1:25" x14ac:dyDescent="0.2">
      <c r="A1638" t="s">
        <v>4791</v>
      </c>
      <c r="B1638" t="s">
        <v>4792</v>
      </c>
      <c r="C1638" t="s">
        <v>4793</v>
      </c>
      <c r="D1638">
        <v>17</v>
      </c>
      <c r="E1638" s="1">
        <v>2.1100000000000001E-6</v>
      </c>
      <c r="F1638" s="2">
        <v>-9.5028900000000007</v>
      </c>
      <c r="G1638" s="1">
        <v>1.5900000000000001E-7</v>
      </c>
      <c r="H1638" s="2">
        <v>-11.307</v>
      </c>
      <c r="I1638" s="1">
        <v>5.3700000000000003E-9</v>
      </c>
      <c r="J1638" s="2">
        <v>-10.495900000000001</v>
      </c>
      <c r="K1638" s="1">
        <v>1.01E-5</v>
      </c>
      <c r="L1638" s="2">
        <v>-17.419</v>
      </c>
      <c r="M1638" s="3">
        <v>3.2199999999999997E-8</v>
      </c>
      <c r="N1638" s="2">
        <v>-7.4731800000000002</v>
      </c>
      <c r="O1638"/>
      <c r="P1638" s="3">
        <v>7.49E-40</v>
      </c>
      <c r="Q1638" s="2">
        <v>-10.681800000000001</v>
      </c>
      <c r="R1638" s="2"/>
      <c r="S1638" s="2">
        <v>-7.4731800000000002</v>
      </c>
      <c r="T1638" s="2">
        <v>-17.419</v>
      </c>
      <c r="U1638" s="2"/>
      <c r="V1638" s="4">
        <v>5.3700000000000003E-9</v>
      </c>
      <c r="W1638"/>
      <c r="X1638" s="2">
        <v>-17.419</v>
      </c>
      <c r="Y1638" s="2">
        <v>17.419</v>
      </c>
    </row>
    <row r="1639" spans="1:25" x14ac:dyDescent="0.2">
      <c r="A1639" t="s">
        <v>4896</v>
      </c>
      <c r="B1639" t="s">
        <v>4897</v>
      </c>
      <c r="C1639" t="s">
        <v>4898</v>
      </c>
      <c r="D1639">
        <v>17</v>
      </c>
      <c r="E1639" s="5">
        <v>0.81049800000000005</v>
      </c>
      <c r="F1639" s="6">
        <v>-1.0050300000000001</v>
      </c>
      <c r="G1639" s="5">
        <v>0.97211999999999998</v>
      </c>
      <c r="H1639" s="6">
        <v>-1.0006299999999999</v>
      </c>
      <c r="I1639" s="5">
        <v>2.3499999999999999E-6</v>
      </c>
      <c r="J1639" s="6">
        <v>-2.0413899999999998</v>
      </c>
      <c r="K1639" s="5">
        <v>0.62319199999999997</v>
      </c>
      <c r="L1639" s="6">
        <v>-1.03051</v>
      </c>
      <c r="M1639">
        <v>0.81971499999999997</v>
      </c>
      <c r="N1639">
        <v>-1.00223</v>
      </c>
      <c r="O1639"/>
      <c r="P1639">
        <v>2.5964400000000002E-3</v>
      </c>
      <c r="Q1639">
        <v>-1.1652400000000001</v>
      </c>
      <c r="R1639"/>
      <c r="S1639" s="6">
        <v>-1.0006299999999999</v>
      </c>
      <c r="T1639" s="6">
        <v>-2.0413899999999998</v>
      </c>
      <c r="U1639"/>
      <c r="V1639">
        <v>2.3499999999999999E-6</v>
      </c>
      <c r="W1639"/>
      <c r="X1639" s="2">
        <v>-2.0413899999999998</v>
      </c>
      <c r="Y1639" s="2">
        <v>2.0413899999999998</v>
      </c>
    </row>
    <row r="1640" spans="1:25" x14ac:dyDescent="0.2">
      <c r="A1640" t="s">
        <v>4938</v>
      </c>
      <c r="B1640" t="s">
        <v>4939</v>
      </c>
      <c r="C1640" t="s">
        <v>4940</v>
      </c>
      <c r="D1640">
        <v>17</v>
      </c>
      <c r="E1640" s="5">
        <v>0.72344600000000003</v>
      </c>
      <c r="F1640" s="6">
        <v>1.1114999999999999</v>
      </c>
      <c r="G1640" s="5">
        <v>0.59317799999999998</v>
      </c>
      <c r="H1640" s="6">
        <v>1.05003</v>
      </c>
      <c r="I1640" s="5">
        <v>2.62201E-2</v>
      </c>
      <c r="J1640" s="6">
        <v>-1.3727</v>
      </c>
      <c r="K1640" s="5">
        <v>0.25431799999999999</v>
      </c>
      <c r="L1640" s="6">
        <v>1.12784</v>
      </c>
      <c r="M1640">
        <v>2.8100000000000002E-6</v>
      </c>
      <c r="N1640">
        <v>2.6234000000000002</v>
      </c>
      <c r="O1640"/>
      <c r="P1640">
        <v>3.29857E-2</v>
      </c>
      <c r="Q1640">
        <v>1.2031700000000001</v>
      </c>
      <c r="R1640"/>
      <c r="S1640" s="6">
        <v>2.6234000000000002</v>
      </c>
      <c r="T1640" s="6">
        <v>-1.3727</v>
      </c>
      <c r="U1640"/>
      <c r="V1640">
        <v>2.8100000000000002E-6</v>
      </c>
      <c r="W1640"/>
      <c r="X1640" s="2">
        <v>2.6234000000000002</v>
      </c>
      <c r="Y1640" s="2">
        <v>2.6234000000000002</v>
      </c>
    </row>
    <row r="1641" spans="1:25" x14ac:dyDescent="0.2">
      <c r="A1641" t="s">
        <v>4794</v>
      </c>
      <c r="B1641" t="s">
        <v>4795</v>
      </c>
      <c r="C1641" t="s">
        <v>4796</v>
      </c>
      <c r="D1641">
        <v>17</v>
      </c>
      <c r="E1641" s="1">
        <v>1.11682E-2</v>
      </c>
      <c r="F1641" s="2">
        <v>-2.4440599999999999</v>
      </c>
      <c r="G1641" s="1">
        <v>2.5699999999999999E-7</v>
      </c>
      <c r="H1641" s="2">
        <v>-1.8865799999999999</v>
      </c>
      <c r="I1641" s="1">
        <v>9.3200000000000003E-7</v>
      </c>
      <c r="J1641" s="2">
        <v>-3.9033500000000001</v>
      </c>
      <c r="K1641" s="1">
        <v>7.5837699999999997E-4</v>
      </c>
      <c r="L1641" s="2">
        <v>-1.8117700000000001</v>
      </c>
      <c r="M1641" s="3">
        <v>0.312162</v>
      </c>
      <c r="N1641" s="2">
        <v>1.0193300000000001</v>
      </c>
      <c r="O1641"/>
      <c r="P1641" s="3">
        <v>1.6700000000000001E-11</v>
      </c>
      <c r="Q1641" s="2">
        <v>-2.0028199999999998</v>
      </c>
      <c r="R1641" s="2"/>
      <c r="S1641" s="2">
        <v>1.0193300000000001</v>
      </c>
      <c r="T1641" s="2">
        <v>-3.9033500000000001</v>
      </c>
      <c r="U1641" s="2"/>
      <c r="V1641" s="4">
        <v>2.5699999999999999E-7</v>
      </c>
      <c r="W1641"/>
      <c r="X1641" s="2">
        <v>-3.9033500000000001</v>
      </c>
      <c r="Y1641" s="2">
        <v>3.9033500000000001</v>
      </c>
    </row>
    <row r="1642" spans="1:25" x14ac:dyDescent="0.2">
      <c r="A1642" t="s">
        <v>4899</v>
      </c>
      <c r="B1642" t="s">
        <v>4900</v>
      </c>
      <c r="C1642" t="s">
        <v>4901</v>
      </c>
      <c r="D1642">
        <v>17</v>
      </c>
      <c r="E1642" s="5">
        <v>0.75010299999999996</v>
      </c>
      <c r="F1642" s="6">
        <v>1.0414600000000001</v>
      </c>
      <c r="G1642" s="5">
        <v>0.93313699999999999</v>
      </c>
      <c r="H1642" s="6">
        <v>1.00715</v>
      </c>
      <c r="I1642" s="5">
        <v>3.2370599999999999E-4</v>
      </c>
      <c r="J1642" s="6">
        <v>3.1059999999999999</v>
      </c>
      <c r="K1642" s="5">
        <v>0.76586399999999999</v>
      </c>
      <c r="L1642" s="6">
        <v>-1.03095</v>
      </c>
      <c r="M1642">
        <v>0.651833</v>
      </c>
      <c r="N1642">
        <v>1.0349200000000001</v>
      </c>
      <c r="O1642"/>
      <c r="P1642">
        <v>6.3409499999999997E-3</v>
      </c>
      <c r="Q1642">
        <v>1.27512</v>
      </c>
      <c r="R1642"/>
      <c r="S1642" s="6">
        <v>3.1059999999999999</v>
      </c>
      <c r="T1642" s="6">
        <v>-1.03095</v>
      </c>
      <c r="U1642"/>
      <c r="V1642">
        <v>3.2370599999999999E-4</v>
      </c>
      <c r="W1642"/>
      <c r="X1642" s="2">
        <v>3.1059999999999999</v>
      </c>
      <c r="Y1642" s="2">
        <v>3.1059999999999999</v>
      </c>
    </row>
    <row r="1643" spans="1:25" x14ac:dyDescent="0.2">
      <c r="A1643" t="s">
        <v>4902</v>
      </c>
      <c r="B1643" t="s">
        <v>4903</v>
      </c>
      <c r="C1643" t="s">
        <v>4904</v>
      </c>
      <c r="D1643">
        <v>17</v>
      </c>
      <c r="E1643" s="5">
        <v>0.73895100000000002</v>
      </c>
      <c r="F1643" s="6">
        <v>1.0423800000000001</v>
      </c>
      <c r="G1643" s="5">
        <v>0.82485299999999995</v>
      </c>
      <c r="H1643" s="6">
        <v>-1.0111000000000001</v>
      </c>
      <c r="I1643" s="5">
        <v>6.81E-6</v>
      </c>
      <c r="J1643" s="6">
        <v>-2.7550300000000001</v>
      </c>
      <c r="K1643" s="5">
        <v>0.69834099999999999</v>
      </c>
      <c r="L1643" s="6">
        <v>1.0206</v>
      </c>
      <c r="M1643">
        <v>0.66056700000000002</v>
      </c>
      <c r="N1643">
        <v>1.0149300000000001</v>
      </c>
      <c r="O1643"/>
      <c r="P1643">
        <v>1.1303199999999999E-2</v>
      </c>
      <c r="Q1643">
        <v>-1.2135</v>
      </c>
      <c r="R1643"/>
      <c r="S1643" s="6">
        <v>1.0423800000000001</v>
      </c>
      <c r="T1643" s="6">
        <v>-2.7550300000000001</v>
      </c>
      <c r="U1643"/>
      <c r="V1643">
        <v>6.81E-6</v>
      </c>
      <c r="W1643"/>
      <c r="X1643" s="2">
        <v>-2.7550300000000001</v>
      </c>
      <c r="Y1643" s="2">
        <v>2.7550300000000001</v>
      </c>
    </row>
    <row r="1644" spans="1:25" x14ac:dyDescent="0.2">
      <c r="A1644" t="s">
        <v>4797</v>
      </c>
      <c r="B1644" t="s">
        <v>4798</v>
      </c>
      <c r="C1644" t="s">
        <v>4799</v>
      </c>
      <c r="D1644">
        <v>17</v>
      </c>
      <c r="E1644" s="1">
        <v>1.4668000000000001E-3</v>
      </c>
      <c r="F1644" s="2">
        <v>-2.3657699999999999</v>
      </c>
      <c r="G1644" s="1">
        <v>7.1400000000000004E-8</v>
      </c>
      <c r="H1644" s="2">
        <v>-2.34232</v>
      </c>
      <c r="I1644" s="1">
        <v>2.1373500000000001E-3</v>
      </c>
      <c r="J1644" s="2">
        <v>1.3752</v>
      </c>
      <c r="K1644" s="1">
        <v>0.11840000000000001</v>
      </c>
      <c r="L1644" s="2">
        <v>-4.1955299999999998</v>
      </c>
      <c r="M1644" s="3">
        <v>3.9700000000000002E-7</v>
      </c>
      <c r="N1644" s="2">
        <v>-2.84863</v>
      </c>
      <c r="O1644"/>
      <c r="P1644" s="3">
        <v>8.0099999999999996E-8</v>
      </c>
      <c r="Q1644" s="2">
        <v>-2.12974</v>
      </c>
      <c r="R1644" s="2"/>
      <c r="S1644" s="2">
        <v>1.3752</v>
      </c>
      <c r="T1644" s="2">
        <v>-4.1955299999999998</v>
      </c>
      <c r="U1644" s="2"/>
      <c r="V1644" s="4">
        <v>7.1400000000000004E-8</v>
      </c>
      <c r="W1644"/>
      <c r="X1644" s="2">
        <v>-4.1955299999999998</v>
      </c>
      <c r="Y1644" s="2">
        <v>4.1955299999999998</v>
      </c>
    </row>
    <row r="1645" spans="1:25" x14ac:dyDescent="0.2">
      <c r="A1645" t="s">
        <v>4800</v>
      </c>
      <c r="B1645" t="s">
        <v>4801</v>
      </c>
      <c r="C1645" t="s">
        <v>4802</v>
      </c>
      <c r="D1645">
        <v>17</v>
      </c>
      <c r="E1645" s="1">
        <v>4.4469900000000001E-4</v>
      </c>
      <c r="F1645" s="2">
        <v>-3.3231000000000002</v>
      </c>
      <c r="G1645" s="1">
        <v>1.51E-9</v>
      </c>
      <c r="H1645" s="2">
        <v>-3.1653199999999999</v>
      </c>
      <c r="I1645" s="1">
        <v>0.20686099999999999</v>
      </c>
      <c r="J1645" s="2">
        <v>-1.01386</v>
      </c>
      <c r="K1645" s="1">
        <v>4.9737799999999999E-2</v>
      </c>
      <c r="L1645" s="2">
        <v>-3.4590399999999999</v>
      </c>
      <c r="M1645" s="3">
        <v>0.35706199999999999</v>
      </c>
      <c r="N1645" s="2">
        <v>1.00901</v>
      </c>
      <c r="O1645"/>
      <c r="P1645" s="3">
        <v>2.2700000000000001E-8</v>
      </c>
      <c r="Q1645" s="2">
        <v>-2.0419200000000002</v>
      </c>
      <c r="R1645" s="2"/>
      <c r="S1645" s="2">
        <v>1.00901</v>
      </c>
      <c r="T1645" s="2">
        <v>-3.4590399999999999</v>
      </c>
      <c r="U1645" s="2"/>
      <c r="V1645" s="4">
        <v>1.51E-9</v>
      </c>
      <c r="W1645"/>
      <c r="X1645" s="2">
        <v>-3.4590399999999999</v>
      </c>
      <c r="Y1645" s="2">
        <v>3.4590399999999999</v>
      </c>
    </row>
    <row r="1646" spans="1:25" x14ac:dyDescent="0.2">
      <c r="A1646" t="s">
        <v>4848</v>
      </c>
      <c r="B1646" t="s">
        <v>4849</v>
      </c>
      <c r="C1646" t="s">
        <v>4850</v>
      </c>
      <c r="D1646">
        <v>17</v>
      </c>
      <c r="E1646" s="1">
        <v>0.211224</v>
      </c>
      <c r="F1646" s="2">
        <v>-2.2164999999999999</v>
      </c>
      <c r="G1646" s="1">
        <v>5.1700000000000003E-5</v>
      </c>
      <c r="H1646" s="2">
        <v>-2.1333899999999999</v>
      </c>
      <c r="I1646" s="1">
        <v>6.0600000000000003E-5</v>
      </c>
      <c r="J1646" s="2">
        <v>-1.8722700000000001</v>
      </c>
      <c r="K1646" s="1">
        <v>7.3853699999999994E-2</v>
      </c>
      <c r="L1646" s="2">
        <v>-2.6110600000000002</v>
      </c>
      <c r="M1646" s="3">
        <v>1.2999999999999999E-5</v>
      </c>
      <c r="N1646" s="2">
        <v>-2.0017200000000002</v>
      </c>
      <c r="O1646"/>
      <c r="P1646" s="3">
        <v>1.2600000000000001E-12</v>
      </c>
      <c r="Q1646" s="2">
        <v>-2.1358700000000002</v>
      </c>
      <c r="R1646" s="2"/>
      <c r="S1646" s="2">
        <v>-1.8722700000000001</v>
      </c>
      <c r="T1646" s="2">
        <v>-2.6110600000000002</v>
      </c>
      <c r="U1646" s="2"/>
      <c r="V1646" s="4">
        <v>1.2999999999999999E-5</v>
      </c>
      <c r="W1646"/>
      <c r="X1646" s="2">
        <v>-2.6110600000000002</v>
      </c>
      <c r="Y1646" s="2">
        <v>2.6110600000000002</v>
      </c>
    </row>
    <row r="1647" spans="1:25" x14ac:dyDescent="0.2">
      <c r="A1647" t="s">
        <v>4803</v>
      </c>
      <c r="B1647" t="s">
        <v>4804</v>
      </c>
      <c r="C1647" t="s">
        <v>4805</v>
      </c>
      <c r="D1647">
        <v>17</v>
      </c>
      <c r="E1647" s="1">
        <v>2.76546E-3</v>
      </c>
      <c r="F1647" s="2">
        <v>-4.0626699999999998</v>
      </c>
      <c r="G1647" s="1">
        <v>4.3499999999999999E-8</v>
      </c>
      <c r="H1647" s="2">
        <v>-4.1910999999999996</v>
      </c>
      <c r="I1647" s="1">
        <v>5.7599999999999997E-7</v>
      </c>
      <c r="J1647" s="2">
        <v>-1.95034</v>
      </c>
      <c r="K1647" s="1">
        <v>5.49E-5</v>
      </c>
      <c r="L1647" s="2">
        <v>-5.5305400000000002</v>
      </c>
      <c r="M1647" s="3">
        <v>4.7399999999999998E-7</v>
      </c>
      <c r="N1647" s="2">
        <v>-3.1329500000000001</v>
      </c>
      <c r="O1647"/>
      <c r="P1647" s="3">
        <v>1.1499999999999999E-22</v>
      </c>
      <c r="Q1647" s="2">
        <v>-3.5268099999999998</v>
      </c>
      <c r="R1647" s="2"/>
      <c r="S1647" s="2">
        <v>-1.95034</v>
      </c>
      <c r="T1647" s="2">
        <v>-5.5305400000000002</v>
      </c>
      <c r="U1647" s="2"/>
      <c r="V1647" s="4">
        <v>4.3499999999999999E-8</v>
      </c>
      <c r="W1647"/>
      <c r="X1647" s="2">
        <v>-5.5305400000000002</v>
      </c>
      <c r="Y1647" s="2">
        <v>5.5305400000000002</v>
      </c>
    </row>
    <row r="1648" spans="1:25" x14ac:dyDescent="0.2">
      <c r="A1648" t="s">
        <v>4905</v>
      </c>
      <c r="B1648" t="s">
        <v>4906</v>
      </c>
      <c r="C1648" t="s">
        <v>4907</v>
      </c>
      <c r="D1648">
        <v>17</v>
      </c>
      <c r="E1648" s="5">
        <v>0.39754099999999998</v>
      </c>
      <c r="F1648" s="6">
        <v>1.4279500000000001</v>
      </c>
      <c r="G1648" s="5">
        <v>1.26E-6</v>
      </c>
      <c r="H1648" s="6">
        <v>1.71519</v>
      </c>
      <c r="I1648" s="5">
        <v>2.97E-5</v>
      </c>
      <c r="J1648" s="6">
        <v>-2.8892799999999998</v>
      </c>
      <c r="K1648" s="5">
        <v>0.69834099999999999</v>
      </c>
      <c r="L1648" s="6">
        <v>-1.46485</v>
      </c>
      <c r="M1648">
        <v>0.154722</v>
      </c>
      <c r="N1648">
        <v>-1.0803799999999999</v>
      </c>
      <c r="O1648"/>
      <c r="P1648">
        <v>0.49325999999999998</v>
      </c>
      <c r="Q1648">
        <v>-1.1220699999999999</v>
      </c>
      <c r="R1648"/>
      <c r="S1648" s="6">
        <v>1.71519</v>
      </c>
      <c r="T1648" s="6">
        <v>-2.8892799999999998</v>
      </c>
      <c r="U1648"/>
      <c r="V1648">
        <v>1.26E-6</v>
      </c>
      <c r="W1648"/>
      <c r="X1648" s="2">
        <v>-2.8892799999999998</v>
      </c>
      <c r="Y1648" s="2">
        <v>2.8892799999999998</v>
      </c>
    </row>
    <row r="1649" spans="1:25" x14ac:dyDescent="0.2">
      <c r="A1649" t="s">
        <v>4806</v>
      </c>
      <c r="B1649" t="s">
        <v>4807</v>
      </c>
      <c r="C1649" t="s">
        <v>4808</v>
      </c>
      <c r="D1649">
        <v>17</v>
      </c>
      <c r="E1649" s="1">
        <v>1.8964000000000001E-4</v>
      </c>
      <c r="F1649" s="2">
        <v>-2.4463599999999999</v>
      </c>
      <c r="G1649" s="1">
        <v>1.9599999999999999E-6</v>
      </c>
      <c r="H1649" s="2">
        <v>-2.2055099999999999</v>
      </c>
      <c r="I1649" s="1">
        <v>5.68E-7</v>
      </c>
      <c r="J1649" s="2">
        <v>-2.0028800000000002</v>
      </c>
      <c r="K1649" s="1">
        <v>0.86470999999999998</v>
      </c>
      <c r="L1649" s="2">
        <v>-1.1672800000000001</v>
      </c>
      <c r="M1649" s="3">
        <v>4.3800000000000001E-5</v>
      </c>
      <c r="N1649" s="2">
        <v>-1.93116</v>
      </c>
      <c r="O1649"/>
      <c r="P1649" s="3">
        <v>2.3699999999999999E-9</v>
      </c>
      <c r="Q1649" s="2">
        <v>-1.92686</v>
      </c>
      <c r="R1649" s="2"/>
      <c r="S1649" s="2">
        <v>-1.1672800000000001</v>
      </c>
      <c r="T1649" s="2">
        <v>-2.4463599999999999</v>
      </c>
      <c r="U1649" s="2"/>
      <c r="V1649" s="4">
        <v>5.68E-7</v>
      </c>
      <c r="W1649"/>
      <c r="X1649" s="2">
        <v>-2.4463599999999999</v>
      </c>
      <c r="Y1649" s="2">
        <v>2.4463599999999999</v>
      </c>
    </row>
    <row r="1650" spans="1:25" x14ac:dyDescent="0.2">
      <c r="A1650" t="s">
        <v>4908</v>
      </c>
      <c r="B1650" t="s">
        <v>4909</v>
      </c>
      <c r="C1650" t="s">
        <v>4910</v>
      </c>
      <c r="D1650">
        <v>17</v>
      </c>
      <c r="E1650" s="5">
        <v>4.5028400000000001E-3</v>
      </c>
      <c r="F1650" s="6">
        <v>1.53948</v>
      </c>
      <c r="G1650" s="5">
        <v>2.11619E-3</v>
      </c>
      <c r="H1650" s="6">
        <v>1.20072</v>
      </c>
      <c r="I1650" s="5">
        <v>1.8200000000000001E-8</v>
      </c>
      <c r="J1650" s="6">
        <v>4.5530799999999996</v>
      </c>
      <c r="K1650" s="5">
        <v>0.746471</v>
      </c>
      <c r="L1650" s="6">
        <v>1.1529100000000001</v>
      </c>
      <c r="M1650">
        <v>2.1127099999999999E-4</v>
      </c>
      <c r="N1650">
        <v>1.55962</v>
      </c>
      <c r="O1650"/>
      <c r="P1650">
        <v>9.9999999999999995E-8</v>
      </c>
      <c r="Q1650">
        <v>1.73708</v>
      </c>
      <c r="R1650"/>
      <c r="S1650" s="6">
        <v>4.5530799999999996</v>
      </c>
      <c r="T1650" s="6">
        <v>1.1529100000000001</v>
      </c>
      <c r="U1650"/>
      <c r="V1650">
        <v>1.8200000000000001E-8</v>
      </c>
      <c r="W1650"/>
      <c r="X1650" s="2">
        <v>4.5530799999999996</v>
      </c>
      <c r="Y1650" s="2">
        <v>4.5530799999999996</v>
      </c>
    </row>
    <row r="1651" spans="1:25" x14ac:dyDescent="0.2">
      <c r="A1651" t="s">
        <v>4809</v>
      </c>
      <c r="B1651" t="s">
        <v>4810</v>
      </c>
      <c r="C1651" t="s">
        <v>4811</v>
      </c>
      <c r="D1651">
        <v>17</v>
      </c>
      <c r="E1651" s="1">
        <v>4.3073699999999999E-2</v>
      </c>
      <c r="F1651" s="2">
        <v>-2.1538499999999998</v>
      </c>
      <c r="G1651" s="1">
        <v>1.6700000000000001E-6</v>
      </c>
      <c r="H1651" s="2">
        <v>-2.1835100000000001</v>
      </c>
      <c r="I1651" s="1">
        <v>9.9300000000000006E-7</v>
      </c>
      <c r="J1651" s="2">
        <v>-1.8631</v>
      </c>
      <c r="K1651" s="1">
        <v>0.248363</v>
      </c>
      <c r="L1651" s="2">
        <v>-1.88443</v>
      </c>
      <c r="M1651" s="3">
        <v>7.9100000000000003E-7</v>
      </c>
      <c r="N1651" s="2">
        <v>-2.5213999999999999</v>
      </c>
      <c r="O1651"/>
      <c r="P1651" s="3">
        <v>9.4599999999999999E-17</v>
      </c>
      <c r="Q1651" s="2">
        <v>-2.1200899999999998</v>
      </c>
      <c r="R1651" s="2"/>
      <c r="S1651" s="2">
        <v>-1.8631</v>
      </c>
      <c r="T1651" s="2">
        <v>-2.5213999999999999</v>
      </c>
      <c r="U1651" s="2"/>
      <c r="V1651" s="4">
        <v>7.9100000000000003E-7</v>
      </c>
      <c r="W1651"/>
      <c r="X1651" s="2">
        <v>-2.5213999999999999</v>
      </c>
      <c r="Y1651" s="2">
        <v>2.5213999999999999</v>
      </c>
    </row>
    <row r="1652" spans="1:25" x14ac:dyDescent="0.2">
      <c r="A1652" t="s">
        <v>4941</v>
      </c>
      <c r="B1652" t="s">
        <v>4942</v>
      </c>
      <c r="C1652" t="s">
        <v>4943</v>
      </c>
      <c r="D1652">
        <v>17</v>
      </c>
      <c r="E1652" s="5">
        <v>0.35300199999999998</v>
      </c>
      <c r="F1652" s="6">
        <v>-1.1993400000000001</v>
      </c>
      <c r="G1652" s="5">
        <v>3.54E-5</v>
      </c>
      <c r="H1652" s="6">
        <v>-1.5963000000000001</v>
      </c>
      <c r="I1652" s="5">
        <v>2.69666E-3</v>
      </c>
      <c r="J1652" s="6">
        <v>-1.3166599999999999</v>
      </c>
      <c r="K1652" s="5">
        <v>0.419651</v>
      </c>
      <c r="L1652" s="6">
        <v>-1.37683</v>
      </c>
      <c r="M1652">
        <v>3.9961400000000001E-4</v>
      </c>
      <c r="N1652">
        <v>-2.1960600000000001</v>
      </c>
      <c r="O1652"/>
      <c r="P1652">
        <v>6.1600000000000004E-10</v>
      </c>
      <c r="Q1652">
        <v>-1.5031600000000001</v>
      </c>
      <c r="R1652"/>
      <c r="S1652" s="6">
        <v>-1.1993400000000001</v>
      </c>
      <c r="T1652" s="6">
        <v>-2.1960600000000001</v>
      </c>
      <c r="U1652"/>
      <c r="V1652">
        <v>3.54E-5</v>
      </c>
      <c r="W1652"/>
      <c r="X1652" s="2">
        <v>-2.1960600000000001</v>
      </c>
      <c r="Y1652" s="2">
        <v>2.1960600000000001</v>
      </c>
    </row>
    <row r="1653" spans="1:25" x14ac:dyDescent="0.2">
      <c r="A1653" t="s">
        <v>4812</v>
      </c>
      <c r="B1653" t="s">
        <v>4813</v>
      </c>
      <c r="C1653" t="s">
        <v>4814</v>
      </c>
      <c r="D1653">
        <v>17</v>
      </c>
      <c r="E1653" s="1">
        <v>1.26E-6</v>
      </c>
      <c r="F1653" s="2">
        <v>2.7147199999999998</v>
      </c>
      <c r="G1653" s="1">
        <v>8.1899999999999995E-6</v>
      </c>
      <c r="H1653" s="2">
        <v>2.0524300000000002</v>
      </c>
      <c r="I1653" s="1">
        <v>2.21E-6</v>
      </c>
      <c r="J1653" s="2">
        <v>2.1093899999999999</v>
      </c>
      <c r="K1653" s="1">
        <v>4.5215300000000001E-4</v>
      </c>
      <c r="L1653" s="2">
        <v>3.0026000000000002</v>
      </c>
      <c r="M1653" s="3">
        <v>1.11709E-4</v>
      </c>
      <c r="N1653" s="2">
        <v>1.3727100000000001</v>
      </c>
      <c r="O1653"/>
      <c r="P1653" s="3">
        <v>2.4800000000000001E-21</v>
      </c>
      <c r="Q1653" s="2">
        <v>2.15977</v>
      </c>
      <c r="R1653" s="2"/>
      <c r="S1653" s="2">
        <v>3.0026000000000002</v>
      </c>
      <c r="T1653" s="2">
        <v>1.3727100000000001</v>
      </c>
      <c r="U1653" s="2"/>
      <c r="V1653" s="4">
        <v>1.26E-6</v>
      </c>
      <c r="W1653"/>
      <c r="X1653" s="2">
        <v>3.0026000000000002</v>
      </c>
      <c r="Y1653" s="2">
        <v>3.0026000000000002</v>
      </c>
    </row>
    <row r="1654" spans="1:25" x14ac:dyDescent="0.2">
      <c r="A1654" t="s">
        <v>4944</v>
      </c>
      <c r="B1654" t="s">
        <v>4945</v>
      </c>
      <c r="C1654" t="s">
        <v>4946</v>
      </c>
      <c r="D1654">
        <v>17</v>
      </c>
      <c r="E1654" s="5">
        <v>0.187973</v>
      </c>
      <c r="F1654" s="6">
        <v>-1.51528</v>
      </c>
      <c r="G1654" s="5">
        <v>1.15E-5</v>
      </c>
      <c r="H1654" s="6">
        <v>-1.7142200000000001</v>
      </c>
      <c r="I1654" s="5">
        <v>1.24E-7</v>
      </c>
      <c r="J1654" s="6">
        <v>-1.7356499999999999</v>
      </c>
      <c r="K1654" s="5">
        <v>1.32693E-4</v>
      </c>
      <c r="L1654" s="6">
        <v>-1.65995</v>
      </c>
      <c r="M1654">
        <v>2.5220800000000002E-4</v>
      </c>
      <c r="N1654">
        <v>-3.1332300000000002</v>
      </c>
      <c r="O1654"/>
      <c r="P1654">
        <v>1.62E-14</v>
      </c>
      <c r="Q1654">
        <v>-1.88734</v>
      </c>
      <c r="R1654"/>
      <c r="S1654" s="6">
        <v>-1.51528</v>
      </c>
      <c r="T1654" s="6">
        <v>-3.1332300000000002</v>
      </c>
      <c r="U1654"/>
      <c r="V1654">
        <v>1.24E-7</v>
      </c>
      <c r="W1654"/>
      <c r="X1654" s="2">
        <v>-3.1332300000000002</v>
      </c>
      <c r="Y1654" s="2">
        <v>3.1332300000000002</v>
      </c>
    </row>
    <row r="1655" spans="1:25" x14ac:dyDescent="0.2">
      <c r="A1655" t="s">
        <v>4815</v>
      </c>
      <c r="B1655" t="s">
        <v>4816</v>
      </c>
      <c r="C1655" t="s">
        <v>4817</v>
      </c>
      <c r="D1655">
        <v>17</v>
      </c>
      <c r="E1655" s="1">
        <v>1.72847E-3</v>
      </c>
      <c r="F1655" s="2">
        <v>2.0630600000000001</v>
      </c>
      <c r="G1655" s="1">
        <v>2.5122600000000001E-4</v>
      </c>
      <c r="H1655" s="2">
        <v>1.4754799999999999</v>
      </c>
      <c r="I1655" s="1">
        <v>4.1199999999999999E-5</v>
      </c>
      <c r="J1655" s="2">
        <v>1.9239200000000001</v>
      </c>
      <c r="K1655" s="1">
        <v>4.6724300000000003E-2</v>
      </c>
      <c r="L1655" s="2">
        <v>2.1248999999999998</v>
      </c>
      <c r="M1655" s="3">
        <v>6.8017999999999996E-4</v>
      </c>
      <c r="N1655" s="2">
        <v>1.7520899999999999</v>
      </c>
      <c r="O1655"/>
      <c r="P1655" s="3">
        <v>3.27E-17</v>
      </c>
      <c r="Q1655" s="2">
        <v>1.8544</v>
      </c>
      <c r="R1655" s="2"/>
      <c r="S1655" s="2">
        <v>2.1248999999999998</v>
      </c>
      <c r="T1655" s="2">
        <v>1.4754799999999999</v>
      </c>
      <c r="U1655" s="2"/>
      <c r="V1655" s="4">
        <v>4.1199999999999999E-5</v>
      </c>
      <c r="W1655"/>
      <c r="X1655" s="2">
        <v>2.1248999999999998</v>
      </c>
      <c r="Y1655" s="2">
        <v>2.1248999999999998</v>
      </c>
    </row>
    <row r="1656" spans="1:25" x14ac:dyDescent="0.2">
      <c r="A1656" t="s">
        <v>5043</v>
      </c>
      <c r="B1656" t="s">
        <v>5044</v>
      </c>
      <c r="C1656" t="s">
        <v>5045</v>
      </c>
      <c r="D1656">
        <v>18</v>
      </c>
      <c r="E1656" s="1">
        <v>0.54995300000000003</v>
      </c>
      <c r="F1656" s="2">
        <v>1.0924</v>
      </c>
      <c r="G1656" s="1">
        <v>0.857012</v>
      </c>
      <c r="H1656" s="2">
        <v>1.01213</v>
      </c>
      <c r="I1656" s="1">
        <v>5.2199999999999998E-8</v>
      </c>
      <c r="J1656" s="2">
        <v>10.3851</v>
      </c>
      <c r="K1656" s="1">
        <v>0.68779400000000002</v>
      </c>
      <c r="L1656" s="2">
        <v>1.1413</v>
      </c>
      <c r="M1656" s="3">
        <v>1.02749E-3</v>
      </c>
      <c r="N1656" s="2">
        <v>1.3187</v>
      </c>
      <c r="O1656"/>
      <c r="P1656" s="3">
        <v>2.6494099999999998E-4</v>
      </c>
      <c r="Q1656" s="2">
        <v>1.7839400000000001</v>
      </c>
      <c r="R1656" s="2"/>
      <c r="S1656" s="2">
        <v>10.3851</v>
      </c>
      <c r="T1656" s="2">
        <v>1.01213</v>
      </c>
      <c r="U1656" s="2"/>
      <c r="V1656" s="4">
        <v>5.2199999999999998E-8</v>
      </c>
      <c r="W1656"/>
      <c r="X1656" s="2">
        <v>10.3851</v>
      </c>
      <c r="Y1656" s="2">
        <v>10.3851</v>
      </c>
    </row>
    <row r="1657" spans="1:25" x14ac:dyDescent="0.2">
      <c r="A1657" t="s">
        <v>5046</v>
      </c>
      <c r="B1657" t="s">
        <v>5047</v>
      </c>
      <c r="C1657" t="s">
        <v>5048</v>
      </c>
      <c r="D1657">
        <v>18</v>
      </c>
      <c r="E1657" s="1">
        <v>3.5665799999999999E-4</v>
      </c>
      <c r="F1657" s="2">
        <v>-1.74152</v>
      </c>
      <c r="G1657" s="1">
        <v>3.6300000000000001E-7</v>
      </c>
      <c r="H1657" s="2">
        <v>-1.83134</v>
      </c>
      <c r="I1657" s="1">
        <v>1.99E-6</v>
      </c>
      <c r="J1657" s="2">
        <v>-2.3014299999999999</v>
      </c>
      <c r="K1657" s="1">
        <v>0.78486199999999995</v>
      </c>
      <c r="L1657" s="2">
        <v>-1.10809</v>
      </c>
      <c r="M1657" s="3">
        <v>1.1E-5</v>
      </c>
      <c r="N1657" s="2">
        <v>-1.55593</v>
      </c>
      <c r="O1657"/>
      <c r="P1657" s="3">
        <v>7.3700000000000004E-14</v>
      </c>
      <c r="Q1657" s="2">
        <v>-1.6747399999999999</v>
      </c>
      <c r="R1657" s="2"/>
      <c r="S1657" s="2">
        <v>-1.10809</v>
      </c>
      <c r="T1657" s="2">
        <v>-2.3014299999999999</v>
      </c>
      <c r="U1657" s="2"/>
      <c r="V1657" s="4">
        <v>3.6300000000000001E-7</v>
      </c>
      <c r="W1657"/>
      <c r="X1657" s="2">
        <v>-2.3014299999999999</v>
      </c>
      <c r="Y1657" s="2">
        <v>2.3014299999999999</v>
      </c>
    </row>
    <row r="1658" spans="1:25" x14ac:dyDescent="0.2">
      <c r="A1658" t="s">
        <v>5073</v>
      </c>
      <c r="B1658" t="s">
        <v>5074</v>
      </c>
      <c r="C1658" t="s">
        <v>5075</v>
      </c>
      <c r="D1658">
        <v>18</v>
      </c>
      <c r="E1658" s="5">
        <v>5.8604099999999999E-2</v>
      </c>
      <c r="F1658" s="6">
        <v>-1.4029799999999999</v>
      </c>
      <c r="G1658" s="5">
        <v>1.93002E-3</v>
      </c>
      <c r="H1658" s="6">
        <v>-1.3119000000000001</v>
      </c>
      <c r="I1658" s="5">
        <v>6.4584299999999997E-2</v>
      </c>
      <c r="J1658" s="6">
        <v>-1.1372599999999999</v>
      </c>
      <c r="K1658" s="5">
        <v>2.2183999999999999E-2</v>
      </c>
      <c r="L1658" s="6">
        <v>-2.09659</v>
      </c>
      <c r="M1658">
        <v>9.4472099999999993E-3</v>
      </c>
      <c r="N1658">
        <v>-1.2392099999999999</v>
      </c>
      <c r="O1658"/>
      <c r="P1658">
        <v>6.9399999999999996E-9</v>
      </c>
      <c r="Q1658">
        <v>-1.3953800000000001</v>
      </c>
      <c r="R1658"/>
      <c r="S1658" s="6">
        <v>-1.1372599999999999</v>
      </c>
      <c r="T1658" s="6">
        <v>-2.09659</v>
      </c>
      <c r="U1658"/>
      <c r="V1658">
        <v>1.93002E-3</v>
      </c>
      <c r="W1658"/>
      <c r="X1658" s="2">
        <v>-2.09659</v>
      </c>
      <c r="Y1658" s="2">
        <v>2.09659</v>
      </c>
    </row>
    <row r="1659" spans="1:25" x14ac:dyDescent="0.2">
      <c r="A1659" t="s">
        <v>5076</v>
      </c>
      <c r="B1659" t="s">
        <v>5077</v>
      </c>
      <c r="C1659" t="s">
        <v>5078</v>
      </c>
      <c r="D1659">
        <v>18</v>
      </c>
      <c r="E1659" s="5">
        <v>5.8604099999999999E-2</v>
      </c>
      <c r="F1659" s="6">
        <v>1.51905</v>
      </c>
      <c r="G1659" s="5">
        <v>1.84043E-4</v>
      </c>
      <c r="H1659" s="6">
        <v>1.4503999999999999</v>
      </c>
      <c r="I1659" s="5">
        <v>2.9552499999999999E-2</v>
      </c>
      <c r="J1659" s="6">
        <v>1.19861</v>
      </c>
      <c r="K1659" s="5">
        <v>3.5789500000000002E-2</v>
      </c>
      <c r="L1659" s="6">
        <v>2.2392400000000001</v>
      </c>
      <c r="M1659">
        <v>0.198736</v>
      </c>
      <c r="N1659">
        <v>1.11528</v>
      </c>
      <c r="O1659"/>
      <c r="P1659">
        <v>7.5800000000000004E-8</v>
      </c>
      <c r="Q1659">
        <v>1.43889</v>
      </c>
      <c r="R1659"/>
      <c r="S1659" s="6">
        <v>2.2392400000000001</v>
      </c>
      <c r="T1659" s="6">
        <v>1.11528</v>
      </c>
      <c r="U1659"/>
      <c r="V1659">
        <v>1.84043E-4</v>
      </c>
      <c r="W1659"/>
      <c r="X1659" s="2">
        <v>2.2392400000000001</v>
      </c>
      <c r="Y1659" s="2">
        <v>2.2392400000000001</v>
      </c>
    </row>
    <row r="1660" spans="1:25" x14ac:dyDescent="0.2">
      <c r="A1660" t="s">
        <v>4983</v>
      </c>
      <c r="B1660" t="s">
        <v>4984</v>
      </c>
      <c r="C1660" t="s">
        <v>4985</v>
      </c>
      <c r="D1660">
        <v>18</v>
      </c>
      <c r="E1660" s="1">
        <v>1.2974E-3</v>
      </c>
      <c r="F1660" s="2">
        <v>-2.79582</v>
      </c>
      <c r="G1660" s="1">
        <v>1.8300000000000001E-7</v>
      </c>
      <c r="H1660" s="2">
        <v>-3.3561999999999999</v>
      </c>
      <c r="I1660" s="1">
        <v>1.5799999999999999E-6</v>
      </c>
      <c r="J1660" s="2">
        <v>-2.46156</v>
      </c>
      <c r="K1660" s="1">
        <v>2.8074699999999998E-3</v>
      </c>
      <c r="L1660" s="2">
        <v>-2.6227800000000001</v>
      </c>
      <c r="M1660" s="3">
        <v>2.6400000000000001E-6</v>
      </c>
      <c r="N1660" s="2">
        <v>-2.6745700000000001</v>
      </c>
      <c r="O1660"/>
      <c r="P1660" s="3">
        <v>2.3799999999999999E-28</v>
      </c>
      <c r="Q1660" s="2">
        <v>-2.7622499999999999</v>
      </c>
      <c r="R1660" s="2"/>
      <c r="S1660" s="2">
        <v>-2.46156</v>
      </c>
      <c r="T1660" s="2">
        <v>-3.3561999999999999</v>
      </c>
      <c r="U1660" s="2"/>
      <c r="V1660" s="4">
        <v>1.8300000000000001E-7</v>
      </c>
      <c r="W1660"/>
      <c r="X1660" s="2">
        <v>-3.3561999999999999</v>
      </c>
      <c r="Y1660" s="2">
        <v>3.3561999999999999</v>
      </c>
    </row>
    <row r="1661" spans="1:25" x14ac:dyDescent="0.2">
      <c r="A1661" t="s">
        <v>5049</v>
      </c>
      <c r="B1661" t="s">
        <v>5050</v>
      </c>
      <c r="C1661" t="s">
        <v>5051</v>
      </c>
      <c r="D1661">
        <v>18</v>
      </c>
      <c r="E1661" s="1">
        <v>0.70808000000000004</v>
      </c>
      <c r="F1661" s="2">
        <v>1.07853</v>
      </c>
      <c r="G1661" s="1">
        <v>0.26496500000000001</v>
      </c>
      <c r="H1661" s="2">
        <v>1.0922700000000001</v>
      </c>
      <c r="I1661" s="1">
        <v>1.1240899999999999E-3</v>
      </c>
      <c r="J1661" s="2">
        <v>2.5356100000000001</v>
      </c>
      <c r="K1661" s="1">
        <v>0.69978200000000002</v>
      </c>
      <c r="L1661" s="2">
        <v>1.05426</v>
      </c>
      <c r="M1661" s="3">
        <v>0.63507400000000003</v>
      </c>
      <c r="N1661" s="2">
        <v>-1.0148900000000001</v>
      </c>
      <c r="O1661"/>
      <c r="P1661" s="3">
        <v>2.1864599999999999E-3</v>
      </c>
      <c r="Q1661" s="2">
        <v>1.2578499999999999</v>
      </c>
      <c r="R1661" s="2"/>
      <c r="S1661" s="2">
        <v>2.5356100000000001</v>
      </c>
      <c r="T1661" s="2">
        <v>-1.0148900000000001</v>
      </c>
      <c r="U1661" s="2"/>
      <c r="V1661" s="4">
        <v>1.1240899999999999E-3</v>
      </c>
      <c r="W1661"/>
      <c r="X1661" s="2">
        <v>2.5356100000000001</v>
      </c>
      <c r="Y1661" s="2">
        <v>2.5356100000000001</v>
      </c>
    </row>
    <row r="1662" spans="1:25" x14ac:dyDescent="0.2">
      <c r="A1662" t="s">
        <v>4986</v>
      </c>
      <c r="B1662" t="s">
        <v>4987</v>
      </c>
      <c r="C1662" t="s">
        <v>4988</v>
      </c>
      <c r="D1662">
        <v>18</v>
      </c>
      <c r="E1662" s="1">
        <v>4.1093900000000003E-2</v>
      </c>
      <c r="F1662" s="2">
        <v>-2.7013699999999998</v>
      </c>
      <c r="G1662" s="1">
        <v>1.50908E-2</v>
      </c>
      <c r="H1662" s="2">
        <v>-2.5250900000000001</v>
      </c>
      <c r="I1662" s="1">
        <v>1.71795E-2</v>
      </c>
      <c r="J1662" s="2">
        <v>-1.2219599999999999</v>
      </c>
      <c r="K1662" s="1">
        <v>4.1139599999999998E-2</v>
      </c>
      <c r="L1662" s="2">
        <v>-2.7355800000000001</v>
      </c>
      <c r="M1662" s="3">
        <v>2.7636800000000001E-3</v>
      </c>
      <c r="N1662" s="2">
        <v>-1.22766</v>
      </c>
      <c r="O1662"/>
      <c r="P1662" s="3">
        <v>5.91E-8</v>
      </c>
      <c r="Q1662" s="2">
        <v>-1.9346099999999999</v>
      </c>
      <c r="R1662" s="2"/>
      <c r="S1662" s="2">
        <v>-1.2219599999999999</v>
      </c>
      <c r="T1662" s="2">
        <v>-2.7355800000000001</v>
      </c>
      <c r="U1662" s="2"/>
      <c r="V1662" s="4">
        <v>2.7636800000000001E-3</v>
      </c>
      <c r="W1662"/>
      <c r="X1662" s="2">
        <v>-2.7355800000000001</v>
      </c>
      <c r="Y1662" s="2">
        <v>2.7355800000000001</v>
      </c>
    </row>
    <row r="1663" spans="1:25" x14ac:dyDescent="0.2">
      <c r="A1663" t="s">
        <v>5082</v>
      </c>
      <c r="B1663" t="s">
        <v>5083</v>
      </c>
      <c r="C1663" t="s">
        <v>5084</v>
      </c>
      <c r="D1663">
        <v>18</v>
      </c>
      <c r="E1663" s="5">
        <v>0.74744900000000003</v>
      </c>
      <c r="F1663" s="6">
        <v>1.10629</v>
      </c>
      <c r="G1663" s="5">
        <v>0.18793899999999999</v>
      </c>
      <c r="H1663" s="6">
        <v>1.14835</v>
      </c>
      <c r="I1663" s="5">
        <v>0.70964499999999997</v>
      </c>
      <c r="J1663" s="6">
        <v>1.05626</v>
      </c>
      <c r="K1663" s="5">
        <v>9.2257000000000006E-2</v>
      </c>
      <c r="L1663" s="6">
        <v>1.5787899999999999</v>
      </c>
      <c r="M1663">
        <v>1.7099999999999999E-5</v>
      </c>
      <c r="N1663">
        <v>2.3161200000000002</v>
      </c>
      <c r="O1663"/>
      <c r="P1663">
        <v>5.0900000000000004E-6</v>
      </c>
      <c r="Q1663">
        <v>1.3692200000000001</v>
      </c>
      <c r="R1663"/>
      <c r="S1663" s="6">
        <v>2.3161200000000002</v>
      </c>
      <c r="T1663" s="6">
        <v>1.05626</v>
      </c>
      <c r="U1663"/>
      <c r="V1663">
        <v>1.7099999999999999E-5</v>
      </c>
      <c r="W1663"/>
      <c r="X1663" s="2">
        <v>2.3161200000000002</v>
      </c>
      <c r="Y1663" s="2">
        <v>2.3161200000000002</v>
      </c>
    </row>
    <row r="1664" spans="1:25" x14ac:dyDescent="0.2">
      <c r="A1664" t="s">
        <v>4989</v>
      </c>
      <c r="B1664" t="s">
        <v>4990</v>
      </c>
      <c r="C1664" t="s">
        <v>4991</v>
      </c>
      <c r="D1664">
        <v>18</v>
      </c>
      <c r="E1664" s="1">
        <v>3.8799999999999997E-8</v>
      </c>
      <c r="F1664" s="2">
        <v>6.6677200000000001</v>
      </c>
      <c r="G1664" s="1">
        <v>2.6799999999999998E-9</v>
      </c>
      <c r="H1664" s="2">
        <v>4.2160200000000003</v>
      </c>
      <c r="I1664" s="1">
        <v>1.35428E-3</v>
      </c>
      <c r="J1664" s="2">
        <v>1.1729499999999999</v>
      </c>
      <c r="K1664" s="1">
        <v>7.7796500000000005E-2</v>
      </c>
      <c r="L1664" s="2">
        <v>2.8833500000000001</v>
      </c>
      <c r="M1664" s="3">
        <v>1.19E-6</v>
      </c>
      <c r="N1664" s="2">
        <v>2.01918</v>
      </c>
      <c r="O1664"/>
      <c r="P1664" s="3">
        <v>1.07E-13</v>
      </c>
      <c r="Q1664" s="2">
        <v>2.86842</v>
      </c>
      <c r="R1664" s="2"/>
      <c r="S1664" s="2">
        <v>6.6677200000000001</v>
      </c>
      <c r="T1664" s="2">
        <v>1.1729499999999999</v>
      </c>
      <c r="U1664" s="2"/>
      <c r="V1664" s="4">
        <v>2.6799999999999998E-9</v>
      </c>
      <c r="W1664"/>
      <c r="X1664" s="2">
        <v>6.6677200000000001</v>
      </c>
      <c r="Y1664" s="2">
        <v>6.6677200000000001</v>
      </c>
    </row>
    <row r="1665" spans="1:25" x14ac:dyDescent="0.2">
      <c r="A1665" t="s">
        <v>4992</v>
      </c>
      <c r="B1665" t="s">
        <v>4993</v>
      </c>
      <c r="C1665" t="s">
        <v>4994</v>
      </c>
      <c r="D1665">
        <v>18</v>
      </c>
      <c r="E1665" s="1">
        <v>5.1100000000000001E-8</v>
      </c>
      <c r="F1665" s="2">
        <v>-6.3442999999999996</v>
      </c>
      <c r="G1665" s="1">
        <v>9.879999999999999E-10</v>
      </c>
      <c r="H1665" s="2">
        <v>-6.3110900000000001</v>
      </c>
      <c r="I1665" s="1">
        <v>3.22E-9</v>
      </c>
      <c r="J1665" s="2">
        <v>-6.8273700000000002</v>
      </c>
      <c r="K1665" s="1">
        <v>7.61E-6</v>
      </c>
      <c r="L1665" s="2">
        <v>-5.7998099999999999</v>
      </c>
      <c r="M1665" s="3">
        <v>1.18E-8</v>
      </c>
      <c r="N1665" s="2">
        <v>-5.9975100000000001</v>
      </c>
      <c r="O1665"/>
      <c r="P1665" s="3">
        <v>7.1800000000000002E-53</v>
      </c>
      <c r="Q1665" s="2">
        <v>-6.2567000000000004</v>
      </c>
      <c r="R1665" s="2"/>
      <c r="S1665" s="2">
        <v>-5.7998099999999999</v>
      </c>
      <c r="T1665" s="2">
        <v>-6.8273700000000002</v>
      </c>
      <c r="U1665" s="2"/>
      <c r="V1665" s="4">
        <v>9.879999999999999E-10</v>
      </c>
      <c r="W1665"/>
      <c r="X1665" s="2">
        <v>-6.8273700000000002</v>
      </c>
      <c r="Y1665" s="2">
        <v>6.8273700000000002</v>
      </c>
    </row>
    <row r="1666" spans="1:25" x14ac:dyDescent="0.2">
      <c r="A1666" t="s">
        <v>5052</v>
      </c>
      <c r="B1666" t="s">
        <v>5053</v>
      </c>
      <c r="C1666" t="s">
        <v>5054</v>
      </c>
      <c r="D1666">
        <v>18</v>
      </c>
      <c r="E1666" s="1">
        <v>0.98846999999999996</v>
      </c>
      <c r="F1666" s="2">
        <v>-1.0123800000000001</v>
      </c>
      <c r="G1666" s="1">
        <v>0.35946699999999998</v>
      </c>
      <c r="H1666" s="2">
        <v>1.0685199999999999</v>
      </c>
      <c r="I1666" s="1">
        <v>4.7700000000000001E-5</v>
      </c>
      <c r="J1666" s="2">
        <v>2.0131600000000001</v>
      </c>
      <c r="K1666" s="1">
        <v>0.83453100000000002</v>
      </c>
      <c r="L1666" s="2">
        <v>-1.22001</v>
      </c>
      <c r="M1666" s="3">
        <v>0.649953</v>
      </c>
      <c r="N1666" s="2">
        <v>-1.1254200000000001</v>
      </c>
      <c r="O1666"/>
      <c r="P1666" s="3">
        <v>0.55391400000000002</v>
      </c>
      <c r="Q1666" s="2">
        <v>1.1018699999999999</v>
      </c>
      <c r="R1666" s="2"/>
      <c r="S1666" s="2">
        <v>2.0131600000000001</v>
      </c>
      <c r="T1666" s="2">
        <v>-1.22001</v>
      </c>
      <c r="U1666" s="2"/>
      <c r="V1666" s="4">
        <v>4.7700000000000001E-5</v>
      </c>
      <c r="W1666"/>
      <c r="X1666" s="2">
        <v>2.0131600000000001</v>
      </c>
      <c r="Y1666" s="2">
        <v>2.0131600000000001</v>
      </c>
    </row>
    <row r="1667" spans="1:25" x14ac:dyDescent="0.2">
      <c r="A1667" t="s">
        <v>4995</v>
      </c>
      <c r="B1667" t="s">
        <v>4996</v>
      </c>
      <c r="C1667" t="s">
        <v>4997</v>
      </c>
      <c r="D1667">
        <v>18</v>
      </c>
      <c r="E1667" s="1">
        <v>6.0387400000000001E-4</v>
      </c>
      <c r="F1667" s="2">
        <v>-2.6050599999999999</v>
      </c>
      <c r="G1667" s="1">
        <v>1.4899999999999999E-8</v>
      </c>
      <c r="H1667" s="2">
        <v>-2.3146599999999999</v>
      </c>
      <c r="I1667" s="1">
        <v>2.8099999999999999E-5</v>
      </c>
      <c r="J1667" s="2">
        <v>-2.7696100000000001</v>
      </c>
      <c r="K1667" s="1">
        <v>8.3667299999999993E-3</v>
      </c>
      <c r="L1667" s="2">
        <v>-2.2938800000000001</v>
      </c>
      <c r="M1667" s="3">
        <v>4.25E-6</v>
      </c>
      <c r="N1667" s="2">
        <v>-2.24552</v>
      </c>
      <c r="O1667"/>
      <c r="P1667" s="3">
        <v>8.8400000000000005E-28</v>
      </c>
      <c r="Q1667" s="2">
        <v>-2.4414699999999998</v>
      </c>
      <c r="R1667" s="2"/>
      <c r="S1667" s="2">
        <v>-2.24552</v>
      </c>
      <c r="T1667" s="2">
        <v>-2.7696100000000001</v>
      </c>
      <c r="U1667" s="2"/>
      <c r="V1667" s="4">
        <v>1.4899999999999999E-8</v>
      </c>
      <c r="W1667"/>
      <c r="X1667" s="2">
        <v>-2.7696100000000001</v>
      </c>
      <c r="Y1667" s="2">
        <v>2.7696100000000001</v>
      </c>
    </row>
    <row r="1668" spans="1:25" x14ac:dyDescent="0.2">
      <c r="A1668" t="s">
        <v>4998</v>
      </c>
      <c r="B1668" t="s">
        <v>4999</v>
      </c>
      <c r="C1668" t="s">
        <v>5000</v>
      </c>
      <c r="D1668">
        <v>18</v>
      </c>
      <c r="E1668" s="1">
        <v>2.9595100000000003E-4</v>
      </c>
      <c r="F1668" s="2">
        <v>-2.1759300000000001</v>
      </c>
      <c r="G1668" s="1">
        <v>9.6299999999999996E-5</v>
      </c>
      <c r="H1668" s="2">
        <v>-1.7246699999999999</v>
      </c>
      <c r="I1668" s="1">
        <v>2.5527900000000002E-4</v>
      </c>
      <c r="J1668" s="2">
        <v>-2.0916199999999998</v>
      </c>
      <c r="K1668" s="1">
        <v>0.15940399999999999</v>
      </c>
      <c r="L1668" s="2">
        <v>-3.74898</v>
      </c>
      <c r="M1668" s="3">
        <v>4.3800000000000001E-5</v>
      </c>
      <c r="N1668" s="2">
        <v>-2.1878500000000001</v>
      </c>
      <c r="O1668"/>
      <c r="P1668" s="3">
        <v>7.91E-12</v>
      </c>
      <c r="Q1668" s="2">
        <v>-2.2589899999999998</v>
      </c>
      <c r="R1668" s="2"/>
      <c r="S1668" s="2">
        <v>-1.7246699999999999</v>
      </c>
      <c r="T1668" s="2">
        <v>-3.74898</v>
      </c>
      <c r="U1668" s="2"/>
      <c r="V1668" s="4">
        <v>4.3800000000000001E-5</v>
      </c>
      <c r="W1668"/>
      <c r="X1668" s="2">
        <v>-3.74898</v>
      </c>
      <c r="Y1668" s="2">
        <v>3.74898</v>
      </c>
    </row>
    <row r="1669" spans="1:25" x14ac:dyDescent="0.2">
      <c r="A1669" t="s">
        <v>5085</v>
      </c>
      <c r="B1669" t="s">
        <v>5086</v>
      </c>
      <c r="C1669" t="s">
        <v>5087</v>
      </c>
      <c r="D1669" s="7">
        <v>18</v>
      </c>
      <c r="E1669" s="1">
        <v>7.4700000000000001E-9</v>
      </c>
      <c r="F1669" s="2">
        <v>-10.750299999999999</v>
      </c>
      <c r="G1669" s="1">
        <v>5.6200000000000002E-10</v>
      </c>
      <c r="H1669" s="2">
        <v>-9.4093900000000001</v>
      </c>
      <c r="I1669" s="1">
        <v>8.2299999999999995E-10</v>
      </c>
      <c r="J1669" s="2">
        <v>-19.54</v>
      </c>
      <c r="K1669" s="1">
        <v>8.5432000000000008E-3</v>
      </c>
      <c r="L1669" s="2">
        <v>-6.50542</v>
      </c>
      <c r="M1669" s="3">
        <v>4.9399999999999999E-9</v>
      </c>
      <c r="N1669" s="2">
        <v>-5.7418300000000002</v>
      </c>
      <c r="O1669"/>
      <c r="P1669" s="3">
        <v>3.3599999999999999E-31</v>
      </c>
      <c r="Q1669" s="2">
        <v>-9.5257400000000008</v>
      </c>
      <c r="R1669" s="2"/>
      <c r="S1669" s="2">
        <v>-5.7418300000000002</v>
      </c>
      <c r="T1669" s="2">
        <v>-19.54</v>
      </c>
      <c r="U1669" s="2"/>
      <c r="V1669" s="4">
        <v>5.6200000000000002E-10</v>
      </c>
      <c r="W1669"/>
      <c r="X1669" s="2">
        <v>-19.54</v>
      </c>
      <c r="Y1669" s="2">
        <v>19.54</v>
      </c>
    </row>
    <row r="1670" spans="1:25" x14ac:dyDescent="0.2">
      <c r="A1670" t="s">
        <v>5055</v>
      </c>
      <c r="B1670" t="s">
        <v>5056</v>
      </c>
      <c r="C1670" t="s">
        <v>5057</v>
      </c>
      <c r="D1670">
        <v>18</v>
      </c>
      <c r="E1670" s="1">
        <v>0.66609300000000005</v>
      </c>
      <c r="F1670" s="2">
        <v>1.16764</v>
      </c>
      <c r="G1670" s="1">
        <v>0.214615</v>
      </c>
      <c r="H1670" s="2">
        <v>1.0876399999999999</v>
      </c>
      <c r="I1670" s="1">
        <v>8.3599999999999999E-5</v>
      </c>
      <c r="J1670" s="2">
        <v>-2.0078399999999998</v>
      </c>
      <c r="K1670" s="1">
        <v>0.43405100000000002</v>
      </c>
      <c r="L1670" s="2">
        <v>-2.0356800000000002</v>
      </c>
      <c r="M1670" s="3">
        <v>0.36692900000000001</v>
      </c>
      <c r="N1670" s="2">
        <v>1.0817699999999999</v>
      </c>
      <c r="O1670"/>
      <c r="P1670" s="3">
        <v>7.0805800000000002E-2</v>
      </c>
      <c r="Q1670" s="2">
        <v>-1.22455</v>
      </c>
      <c r="R1670" s="2"/>
      <c r="S1670" s="2">
        <v>1.16764</v>
      </c>
      <c r="T1670" s="2">
        <v>-2.0356800000000002</v>
      </c>
      <c r="U1670" s="2"/>
      <c r="V1670" s="4">
        <v>8.3599999999999999E-5</v>
      </c>
      <c r="W1670"/>
      <c r="X1670" s="2">
        <v>-2.0356800000000002</v>
      </c>
      <c r="Y1670" s="2">
        <v>2.0356800000000002</v>
      </c>
    </row>
    <row r="1671" spans="1:25" x14ac:dyDescent="0.2">
      <c r="A1671" t="s">
        <v>5001</v>
      </c>
      <c r="B1671" t="s">
        <v>5002</v>
      </c>
      <c r="C1671" t="s">
        <v>5003</v>
      </c>
      <c r="D1671">
        <v>18</v>
      </c>
      <c r="E1671" s="1">
        <v>4.9078499999999997E-2</v>
      </c>
      <c r="F1671" s="2">
        <v>-2.3450299999999999</v>
      </c>
      <c r="G1671" s="1">
        <v>5.3900000000000001E-6</v>
      </c>
      <c r="H1671" s="2">
        <v>-1.94659</v>
      </c>
      <c r="I1671" s="1">
        <v>7.4499999999999998E-6</v>
      </c>
      <c r="J1671" s="2">
        <v>-1.92448</v>
      </c>
      <c r="K1671" s="1">
        <v>0.18953800000000001</v>
      </c>
      <c r="L1671" s="2">
        <v>-3.0897600000000001</v>
      </c>
      <c r="M1671" s="3">
        <v>1.4012499999999999E-3</v>
      </c>
      <c r="N1671" s="2">
        <v>-1.69922</v>
      </c>
      <c r="O1671"/>
      <c r="P1671" s="3">
        <v>4.0900000000000002E-11</v>
      </c>
      <c r="Q1671" s="2">
        <v>-2.1229900000000002</v>
      </c>
      <c r="R1671" s="2"/>
      <c r="S1671" s="2">
        <v>-1.69922</v>
      </c>
      <c r="T1671" s="2">
        <v>-3.0897600000000001</v>
      </c>
      <c r="U1671" s="2"/>
      <c r="V1671" s="4">
        <v>5.3900000000000001E-6</v>
      </c>
      <c r="W1671"/>
      <c r="X1671" s="2">
        <v>-3.0897600000000001</v>
      </c>
      <c r="Y1671" s="2">
        <v>3.0897600000000001</v>
      </c>
    </row>
    <row r="1672" spans="1:25" x14ac:dyDescent="0.2">
      <c r="A1672" t="s">
        <v>5016</v>
      </c>
      <c r="B1672" t="s">
        <v>5017</v>
      </c>
      <c r="C1672" t="s">
        <v>5018</v>
      </c>
      <c r="D1672">
        <v>18</v>
      </c>
      <c r="E1672" s="1">
        <v>4.2207300000000003E-2</v>
      </c>
      <c r="F1672" s="2">
        <v>-1.70513</v>
      </c>
      <c r="G1672" s="1">
        <v>1.22E-6</v>
      </c>
      <c r="H1672" s="2">
        <v>-2.0983499999999999</v>
      </c>
      <c r="I1672" s="1">
        <v>6.8500000000000001E-9</v>
      </c>
      <c r="J1672" s="2">
        <v>-3.9859100000000001</v>
      </c>
      <c r="K1672" s="1">
        <v>9.5364599999999994E-2</v>
      </c>
      <c r="L1672" s="2">
        <v>-2.0794100000000002</v>
      </c>
      <c r="M1672" s="3">
        <v>3.1099999999999999E-6</v>
      </c>
      <c r="N1672" s="2">
        <v>-1.5889899999999999</v>
      </c>
      <c r="O1672"/>
      <c r="P1672" s="3">
        <v>2.5399999999999999E-15</v>
      </c>
      <c r="Q1672" s="2">
        <v>-2.1696200000000001</v>
      </c>
      <c r="R1672" s="2"/>
      <c r="S1672" s="2">
        <v>-1.5889899999999999</v>
      </c>
      <c r="T1672" s="2">
        <v>-3.9859100000000001</v>
      </c>
      <c r="U1672" s="2"/>
      <c r="V1672" s="4">
        <v>6.8500000000000001E-9</v>
      </c>
      <c r="W1672"/>
      <c r="X1672" s="2">
        <v>-3.9859100000000001</v>
      </c>
      <c r="Y1672" s="2">
        <v>3.9859100000000001</v>
      </c>
    </row>
    <row r="1673" spans="1:25" x14ac:dyDescent="0.2">
      <c r="A1673" t="s">
        <v>5019</v>
      </c>
      <c r="B1673" t="s">
        <v>5020</v>
      </c>
      <c r="C1673" t="s">
        <v>5021</v>
      </c>
      <c r="D1673">
        <v>18</v>
      </c>
      <c r="E1673" s="1">
        <v>0.202261</v>
      </c>
      <c r="F1673" s="2">
        <v>-1.8096000000000001</v>
      </c>
      <c r="G1673" s="1">
        <v>1.3699999999999999E-5</v>
      </c>
      <c r="H1673" s="2">
        <v>-2.05768</v>
      </c>
      <c r="I1673" s="1">
        <v>7.7799999999999994E-5</v>
      </c>
      <c r="J1673" s="2">
        <v>-1.96471</v>
      </c>
      <c r="K1673" s="1">
        <v>6.5015799999999999E-2</v>
      </c>
      <c r="L1673" s="2">
        <v>-2.54331</v>
      </c>
      <c r="M1673" s="3">
        <v>3.81512E-3</v>
      </c>
      <c r="N1673" s="2">
        <v>-2.07111</v>
      </c>
      <c r="O1673"/>
      <c r="P1673" s="3">
        <v>6.5700000000000003E-13</v>
      </c>
      <c r="Q1673" s="2">
        <v>-2.05959</v>
      </c>
      <c r="R1673" s="2"/>
      <c r="S1673" s="2">
        <v>-1.8096000000000001</v>
      </c>
      <c r="T1673" s="2">
        <v>-2.54331</v>
      </c>
      <c r="U1673" s="2"/>
      <c r="V1673" s="4">
        <v>1.3699999999999999E-5</v>
      </c>
      <c r="W1673"/>
      <c r="X1673" s="2">
        <v>-2.54331</v>
      </c>
      <c r="Y1673" s="2">
        <v>2.54331</v>
      </c>
    </row>
    <row r="1674" spans="1:25" x14ac:dyDescent="0.2">
      <c r="A1674" t="s">
        <v>5022</v>
      </c>
      <c r="B1674" t="s">
        <v>5023</v>
      </c>
      <c r="C1674" t="s">
        <v>5024</v>
      </c>
      <c r="D1674">
        <v>18</v>
      </c>
      <c r="E1674" s="1">
        <v>5.6346100000000003E-2</v>
      </c>
      <c r="F1674" s="2">
        <v>-1.68868</v>
      </c>
      <c r="G1674" s="1">
        <v>6.06E-7</v>
      </c>
      <c r="H1674" s="2">
        <v>-2.1131700000000002</v>
      </c>
      <c r="I1674" s="1">
        <v>6.81E-6</v>
      </c>
      <c r="J1674" s="2">
        <v>-2.09876</v>
      </c>
      <c r="K1674" s="1">
        <v>0.27583299999999999</v>
      </c>
      <c r="L1674" s="2">
        <v>-1.6975199999999999</v>
      </c>
      <c r="M1674" s="3">
        <v>7.7400000000000004E-6</v>
      </c>
      <c r="N1674" s="2">
        <v>-1.98038</v>
      </c>
      <c r="O1674"/>
      <c r="P1674" s="3">
        <v>1.24E-17</v>
      </c>
      <c r="Q1674" s="2">
        <v>-1.9142300000000001</v>
      </c>
      <c r="R1674" s="2"/>
      <c r="S1674" s="2">
        <v>-1.68868</v>
      </c>
      <c r="T1674" s="2">
        <v>-2.1131700000000002</v>
      </c>
      <c r="U1674" s="2"/>
      <c r="V1674" s="4">
        <v>6.06E-7</v>
      </c>
      <c r="W1674"/>
      <c r="X1674" s="2">
        <v>-2.1131700000000002</v>
      </c>
      <c r="Y1674" s="2">
        <v>2.1131700000000002</v>
      </c>
    </row>
    <row r="1675" spans="1:25" x14ac:dyDescent="0.2">
      <c r="A1675" t="s">
        <v>5079</v>
      </c>
      <c r="B1675" t="s">
        <v>5080</v>
      </c>
      <c r="C1675" t="s">
        <v>5081</v>
      </c>
      <c r="D1675">
        <v>18</v>
      </c>
      <c r="E1675" s="5">
        <v>0.60994099999999996</v>
      </c>
      <c r="F1675" s="6">
        <v>1.1223099999999999</v>
      </c>
      <c r="G1675" s="5">
        <v>4.1072699999999997E-2</v>
      </c>
      <c r="H1675" s="6">
        <v>1.1699600000000001</v>
      </c>
      <c r="I1675" s="5">
        <v>0.47127200000000002</v>
      </c>
      <c r="J1675" s="6">
        <v>-1.10503</v>
      </c>
      <c r="K1675" s="5">
        <v>2.54161E-2</v>
      </c>
      <c r="L1675" s="6">
        <v>2.58588</v>
      </c>
      <c r="M1675">
        <v>0.35021600000000003</v>
      </c>
      <c r="N1675">
        <v>1.1281399999999999</v>
      </c>
      <c r="O1675"/>
      <c r="P1675">
        <v>2.98424E-3</v>
      </c>
      <c r="Q1675">
        <v>1.2634000000000001</v>
      </c>
      <c r="R1675"/>
      <c r="S1675" s="6">
        <v>2.58588</v>
      </c>
      <c r="T1675" s="6">
        <v>-1.10503</v>
      </c>
      <c r="U1675"/>
      <c r="V1675">
        <v>2.54161E-2</v>
      </c>
      <c r="W1675"/>
      <c r="X1675" s="2">
        <v>2.58588</v>
      </c>
      <c r="Y1675" s="2">
        <v>2.58588</v>
      </c>
    </row>
    <row r="1676" spans="1:25" x14ac:dyDescent="0.2">
      <c r="A1676" t="s">
        <v>5025</v>
      </c>
      <c r="B1676" t="s">
        <v>5026</v>
      </c>
      <c r="C1676" t="s">
        <v>5027</v>
      </c>
      <c r="D1676">
        <v>18</v>
      </c>
      <c r="E1676" s="1">
        <v>0.46159800000000001</v>
      </c>
      <c r="F1676" s="2">
        <v>1.46556</v>
      </c>
      <c r="G1676" s="1">
        <v>4.3599999999999998E-6</v>
      </c>
      <c r="H1676" s="2">
        <v>2.0826099999999999</v>
      </c>
      <c r="I1676" s="1">
        <v>8.92E-5</v>
      </c>
      <c r="J1676" s="2">
        <v>1.6015299999999999</v>
      </c>
      <c r="K1676" s="1">
        <v>0.76017699999999999</v>
      </c>
      <c r="L1676" s="2">
        <v>1.1232899999999999</v>
      </c>
      <c r="M1676" s="3">
        <v>0.15105099999999999</v>
      </c>
      <c r="N1676" s="2">
        <v>1.0966100000000001</v>
      </c>
      <c r="O1676"/>
      <c r="P1676" s="3">
        <v>4.51E-6</v>
      </c>
      <c r="Q1676" s="2">
        <v>1.44004</v>
      </c>
      <c r="R1676" s="2"/>
      <c r="S1676" s="2">
        <v>2.0826099999999999</v>
      </c>
      <c r="T1676" s="2">
        <v>1.0966100000000001</v>
      </c>
      <c r="U1676" s="2"/>
      <c r="V1676" s="4">
        <v>4.3599999999999998E-6</v>
      </c>
      <c r="W1676"/>
      <c r="X1676" s="2">
        <v>2.0826099999999999</v>
      </c>
      <c r="Y1676" s="2">
        <v>2.0826099999999999</v>
      </c>
    </row>
    <row r="1677" spans="1:25" x14ac:dyDescent="0.2">
      <c r="A1677" t="s">
        <v>5058</v>
      </c>
      <c r="B1677" t="s">
        <v>5059</v>
      </c>
      <c r="C1677" t="s">
        <v>5060</v>
      </c>
      <c r="D1677">
        <v>18</v>
      </c>
      <c r="E1677" s="5">
        <v>1.3128000000000001E-2</v>
      </c>
      <c r="F1677" s="6">
        <v>1.75682</v>
      </c>
      <c r="G1677" s="5">
        <v>3.1599999999999998E-8</v>
      </c>
      <c r="H1677" s="6">
        <v>1.75421</v>
      </c>
      <c r="I1677" s="5">
        <v>2.0700000000000001E-6</v>
      </c>
      <c r="J1677" s="6">
        <v>2.21286</v>
      </c>
      <c r="K1677" s="5">
        <v>0.71740199999999998</v>
      </c>
      <c r="L1677" s="6">
        <v>1.3434900000000001</v>
      </c>
      <c r="M1677">
        <v>7.9100000000000003E-7</v>
      </c>
      <c r="N1677">
        <v>2.2628699999999999</v>
      </c>
      <c r="O1677"/>
      <c r="P1677">
        <v>7.2199999999999994E-11</v>
      </c>
      <c r="Q1677">
        <v>1.8489599999999999</v>
      </c>
      <c r="R1677"/>
      <c r="S1677" s="6">
        <v>2.2628699999999999</v>
      </c>
      <c r="T1677" s="6">
        <v>1.3434900000000001</v>
      </c>
      <c r="U1677"/>
      <c r="V1677">
        <v>3.1599999999999998E-8</v>
      </c>
      <c r="W1677"/>
      <c r="X1677" s="2">
        <v>2.2628699999999999</v>
      </c>
      <c r="Y1677" s="2">
        <v>2.2628699999999999</v>
      </c>
    </row>
    <row r="1678" spans="1:25" x14ac:dyDescent="0.2">
      <c r="A1678" t="s">
        <v>5004</v>
      </c>
      <c r="B1678" t="s">
        <v>5005</v>
      </c>
      <c r="C1678" t="s">
        <v>5006</v>
      </c>
      <c r="D1678">
        <v>18</v>
      </c>
      <c r="E1678" s="1">
        <v>9.4899999999999996E-8</v>
      </c>
      <c r="F1678" s="2">
        <v>-6.9644599999999999</v>
      </c>
      <c r="G1678" s="1">
        <v>3.3200000000000001E-9</v>
      </c>
      <c r="H1678" s="2">
        <v>-6.3612799999999998</v>
      </c>
      <c r="I1678" s="1">
        <v>2.1000000000000002E-9</v>
      </c>
      <c r="J1678" s="2">
        <v>-7.4635199999999999</v>
      </c>
      <c r="K1678" s="1">
        <v>5.3725799999999997E-2</v>
      </c>
      <c r="L1678" s="2">
        <v>-4.7770700000000001</v>
      </c>
      <c r="M1678" s="3">
        <v>7.1300000000000002E-10</v>
      </c>
      <c r="N1678" s="2">
        <v>-5.94468</v>
      </c>
      <c r="O1678"/>
      <c r="P1678" s="3">
        <v>3.9300000000000001E-31</v>
      </c>
      <c r="Q1678" s="2">
        <v>-6.2950900000000001</v>
      </c>
      <c r="R1678" s="2"/>
      <c r="S1678" s="2">
        <v>-4.7770700000000001</v>
      </c>
      <c r="T1678" s="2">
        <v>-7.4635199999999999</v>
      </c>
      <c r="U1678" s="2"/>
      <c r="V1678" s="4">
        <v>7.1300000000000002E-10</v>
      </c>
      <c r="W1678"/>
      <c r="X1678" s="2">
        <v>-7.4635199999999999</v>
      </c>
      <c r="Y1678" s="2">
        <v>7.4635199999999999</v>
      </c>
    </row>
    <row r="1679" spans="1:25" x14ac:dyDescent="0.2">
      <c r="A1679" t="s">
        <v>5061</v>
      </c>
      <c r="B1679" t="s">
        <v>5062</v>
      </c>
      <c r="C1679" t="s">
        <v>5063</v>
      </c>
      <c r="D1679">
        <v>18</v>
      </c>
      <c r="E1679" s="5">
        <v>0.41254099999999999</v>
      </c>
      <c r="F1679" s="6">
        <v>-1.7158599999999999</v>
      </c>
      <c r="G1679" s="5">
        <v>8.4100000000000008E-6</v>
      </c>
      <c r="H1679" s="6">
        <v>-1.7942899999999999</v>
      </c>
      <c r="I1679" s="5">
        <v>1.5800000000000001E-5</v>
      </c>
      <c r="J1679" s="6">
        <v>-2.0122300000000002</v>
      </c>
      <c r="K1679" s="5">
        <v>0.51885199999999998</v>
      </c>
      <c r="L1679" s="6">
        <v>-1.65947</v>
      </c>
      <c r="M1679">
        <v>6.6172599999999996E-4</v>
      </c>
      <c r="N1679">
        <v>-2.0702400000000001</v>
      </c>
      <c r="O1679"/>
      <c r="P1679">
        <v>7.4100000000000003E-10</v>
      </c>
      <c r="Q1679">
        <v>-1.85297</v>
      </c>
      <c r="R1679"/>
      <c r="S1679" s="6">
        <v>-1.65947</v>
      </c>
      <c r="T1679" s="6">
        <v>-2.0702400000000001</v>
      </c>
      <c r="U1679"/>
      <c r="V1679">
        <v>8.4100000000000008E-6</v>
      </c>
      <c r="W1679"/>
      <c r="X1679" s="2">
        <v>-2.0702400000000001</v>
      </c>
      <c r="Y1679" s="2">
        <v>2.0702400000000001</v>
      </c>
    </row>
    <row r="1680" spans="1:25" x14ac:dyDescent="0.2">
      <c r="A1680" t="s">
        <v>5064</v>
      </c>
      <c r="B1680" t="s">
        <v>5065</v>
      </c>
      <c r="C1680" t="s">
        <v>5066</v>
      </c>
      <c r="D1680">
        <v>18</v>
      </c>
      <c r="E1680" s="5">
        <v>0.74744900000000003</v>
      </c>
      <c r="F1680" s="6">
        <v>-1.2415499999999999</v>
      </c>
      <c r="G1680" s="5">
        <v>1.0984600000000001E-3</v>
      </c>
      <c r="H1680" s="6">
        <v>-1.5033799999999999</v>
      </c>
      <c r="I1680" s="5">
        <v>2.6599999999999999E-5</v>
      </c>
      <c r="J1680" s="6">
        <v>2.2045400000000002</v>
      </c>
      <c r="K1680" s="5">
        <v>0.84060000000000001</v>
      </c>
      <c r="L1680" s="6">
        <v>-1.1356999999999999</v>
      </c>
      <c r="M1680">
        <v>7.8206200000000003E-4</v>
      </c>
      <c r="N1680">
        <v>1.50315</v>
      </c>
      <c r="O1680"/>
      <c r="P1680">
        <v>0.51094200000000001</v>
      </c>
      <c r="Q1680">
        <v>1.1008100000000001</v>
      </c>
      <c r="R1680"/>
      <c r="S1680" s="6">
        <v>2.2045400000000002</v>
      </c>
      <c r="T1680" s="6">
        <v>-1.5033799999999999</v>
      </c>
      <c r="U1680"/>
      <c r="V1680">
        <v>2.6599999999999999E-5</v>
      </c>
      <c r="W1680"/>
      <c r="X1680" s="2">
        <v>2.2045400000000002</v>
      </c>
      <c r="Y1680" s="2">
        <v>2.2045400000000002</v>
      </c>
    </row>
    <row r="1681" spans="1:25" x14ac:dyDescent="0.2">
      <c r="A1681" t="s">
        <v>5028</v>
      </c>
      <c r="B1681" t="s">
        <v>5029</v>
      </c>
      <c r="C1681" t="s">
        <v>5030</v>
      </c>
      <c r="D1681">
        <v>18</v>
      </c>
      <c r="E1681" s="1">
        <v>0.70390600000000003</v>
      </c>
      <c r="F1681" s="2">
        <v>-1.1589799999999999</v>
      </c>
      <c r="G1681" s="1">
        <v>2.4600000000000002E-6</v>
      </c>
      <c r="H1681" s="2">
        <v>-2.4957600000000002</v>
      </c>
      <c r="I1681" s="1">
        <v>2.2699999999999999E-6</v>
      </c>
      <c r="J1681" s="2">
        <v>-9.2364599999999992</v>
      </c>
      <c r="K1681" s="1">
        <v>0.69834099999999999</v>
      </c>
      <c r="L1681" s="2">
        <v>-1.36208</v>
      </c>
      <c r="M1681" s="3">
        <v>2.0899500000000001E-3</v>
      </c>
      <c r="N1681" s="2">
        <v>-1.7712600000000001</v>
      </c>
      <c r="O1681"/>
      <c r="P1681" s="3">
        <v>1.9399999999999999E-7</v>
      </c>
      <c r="Q1681" s="2">
        <v>-2.3440699999999999</v>
      </c>
      <c r="R1681" s="2"/>
      <c r="S1681" s="2">
        <v>-1.1589799999999999</v>
      </c>
      <c r="T1681" s="2">
        <v>-9.2364599999999992</v>
      </c>
      <c r="U1681" s="2"/>
      <c r="V1681" s="4">
        <v>2.2699999999999999E-6</v>
      </c>
      <c r="W1681"/>
      <c r="X1681" s="2">
        <v>-9.2364599999999992</v>
      </c>
      <c r="Y1681" s="2">
        <v>9.2364599999999992</v>
      </c>
    </row>
    <row r="1682" spans="1:25" x14ac:dyDescent="0.2">
      <c r="A1682" t="s">
        <v>5007</v>
      </c>
      <c r="B1682" t="s">
        <v>5008</v>
      </c>
      <c r="C1682" t="s">
        <v>5009</v>
      </c>
      <c r="D1682">
        <v>18</v>
      </c>
      <c r="E1682" s="1">
        <v>1.66E-7</v>
      </c>
      <c r="F1682" s="2">
        <v>-4.1052999999999997</v>
      </c>
      <c r="G1682" s="1">
        <v>4.79E-10</v>
      </c>
      <c r="H1682" s="2">
        <v>-4.6468100000000003</v>
      </c>
      <c r="I1682" s="1">
        <v>7.1399999999999996E-7</v>
      </c>
      <c r="J1682" s="2">
        <v>-2.63686</v>
      </c>
      <c r="K1682" s="1">
        <v>4.57E-5</v>
      </c>
      <c r="L1682" s="2">
        <v>-4.1387600000000004</v>
      </c>
      <c r="M1682" s="3">
        <v>1.92E-7</v>
      </c>
      <c r="N1682" s="2">
        <v>-4.0306600000000001</v>
      </c>
      <c r="O1682"/>
      <c r="P1682" s="3">
        <v>1.43E-36</v>
      </c>
      <c r="Q1682" s="2">
        <v>-3.83101</v>
      </c>
      <c r="R1682" s="2"/>
      <c r="S1682" s="2">
        <v>-2.63686</v>
      </c>
      <c r="T1682" s="2">
        <v>-4.6468100000000003</v>
      </c>
      <c r="U1682" s="2"/>
      <c r="V1682" s="4">
        <v>4.79E-10</v>
      </c>
      <c r="W1682"/>
      <c r="X1682" s="2">
        <v>-4.6468100000000003</v>
      </c>
      <c r="Y1682" s="2">
        <v>4.6468100000000003</v>
      </c>
    </row>
    <row r="1683" spans="1:25" x14ac:dyDescent="0.2">
      <c r="A1683" t="s">
        <v>5031</v>
      </c>
      <c r="B1683" t="s">
        <v>5032</v>
      </c>
      <c r="C1683" t="s">
        <v>5033</v>
      </c>
      <c r="D1683">
        <v>18</v>
      </c>
      <c r="E1683" s="1">
        <v>0.55422300000000002</v>
      </c>
      <c r="F1683" s="2">
        <v>-1.1637599999999999</v>
      </c>
      <c r="G1683" s="1">
        <v>2.4600000000000002E-9</v>
      </c>
      <c r="H1683" s="2">
        <v>-6.7439400000000003</v>
      </c>
      <c r="I1683" s="1">
        <v>2.3400000000000002E-9</v>
      </c>
      <c r="J1683" s="2">
        <v>8.1088400000000007</v>
      </c>
      <c r="K1683" s="1">
        <v>0.69834099999999999</v>
      </c>
      <c r="L1683" s="2">
        <v>-1.30616</v>
      </c>
      <c r="M1683" s="3">
        <v>0.19981399999999999</v>
      </c>
      <c r="N1683" s="2">
        <v>1.06969</v>
      </c>
      <c r="O1683"/>
      <c r="P1683" s="3">
        <v>0.92776199999999998</v>
      </c>
      <c r="Q1683" s="2">
        <v>-1.0311999999999999</v>
      </c>
      <c r="R1683" s="2"/>
      <c r="S1683" s="2">
        <v>8.1088400000000007</v>
      </c>
      <c r="T1683" s="2">
        <v>-6.7439400000000003</v>
      </c>
      <c r="U1683" s="2"/>
      <c r="V1683" s="4">
        <v>2.3400000000000002E-9</v>
      </c>
      <c r="W1683"/>
      <c r="X1683" s="2">
        <v>8.1088400000000007</v>
      </c>
      <c r="Y1683" s="2">
        <v>8.1088400000000007</v>
      </c>
    </row>
    <row r="1684" spans="1:25" x14ac:dyDescent="0.2">
      <c r="A1684" t="s">
        <v>5088</v>
      </c>
      <c r="B1684" t="s">
        <v>5089</v>
      </c>
      <c r="C1684" t="s">
        <v>5090</v>
      </c>
      <c r="D1684" s="7">
        <v>18</v>
      </c>
      <c r="E1684" s="1">
        <v>0.166356</v>
      </c>
      <c r="F1684" s="2">
        <v>-2.85501</v>
      </c>
      <c r="G1684" s="1">
        <v>1.72E-6</v>
      </c>
      <c r="H1684" s="2">
        <v>-2.5884900000000002</v>
      </c>
      <c r="I1684" s="1">
        <v>3.9899999999999999E-6</v>
      </c>
      <c r="J1684" s="2">
        <v>-2.2389100000000002</v>
      </c>
      <c r="K1684" s="1">
        <v>0.37551499999999999</v>
      </c>
      <c r="L1684" s="2">
        <v>-2.3771</v>
      </c>
      <c r="M1684" s="3">
        <v>5.3635599999999999E-4</v>
      </c>
      <c r="N1684" s="2">
        <v>-2.1250900000000001</v>
      </c>
      <c r="O1684"/>
      <c r="P1684" s="3">
        <v>3E-11</v>
      </c>
      <c r="Q1684" s="2">
        <v>-2.4314100000000001</v>
      </c>
      <c r="R1684" s="2"/>
      <c r="S1684" s="2">
        <v>-2.1250900000000001</v>
      </c>
      <c r="T1684" s="2">
        <v>-2.85501</v>
      </c>
      <c r="U1684" s="2"/>
      <c r="V1684" s="4">
        <v>1.72E-6</v>
      </c>
      <c r="W1684"/>
      <c r="X1684" s="2">
        <v>-2.85501</v>
      </c>
      <c r="Y1684" s="2">
        <v>2.85501</v>
      </c>
    </row>
    <row r="1685" spans="1:25" x14ac:dyDescent="0.2">
      <c r="A1685" t="s">
        <v>5034</v>
      </c>
      <c r="B1685" t="s">
        <v>5035</v>
      </c>
      <c r="C1685" t="s">
        <v>5036</v>
      </c>
      <c r="D1685">
        <v>18</v>
      </c>
      <c r="E1685" s="1">
        <v>0.76285199999999997</v>
      </c>
      <c r="F1685" s="2">
        <v>-1.1769700000000001</v>
      </c>
      <c r="G1685" s="1">
        <v>5.2499999999999995E-7</v>
      </c>
      <c r="H1685" s="2">
        <v>-2.0287799999999998</v>
      </c>
      <c r="I1685" s="1">
        <v>7.6899999999999992E-6</v>
      </c>
      <c r="J1685" s="2">
        <v>-2.2443399999999998</v>
      </c>
      <c r="K1685" s="1">
        <v>0.69834099999999999</v>
      </c>
      <c r="L1685" s="2">
        <v>-1.4842299999999999</v>
      </c>
      <c r="M1685" s="3">
        <v>2.0900000000000001E-7</v>
      </c>
      <c r="N1685" s="2">
        <v>-2.5071099999999999</v>
      </c>
      <c r="O1685"/>
      <c r="P1685" s="3">
        <v>1.2100000000000001E-7</v>
      </c>
      <c r="Q1685" s="2">
        <v>-1.8225899999999999</v>
      </c>
      <c r="R1685" s="2"/>
      <c r="S1685" s="2">
        <v>-1.1769700000000001</v>
      </c>
      <c r="T1685" s="2">
        <v>-2.5071099999999999</v>
      </c>
      <c r="U1685" s="2"/>
      <c r="V1685" s="4">
        <v>2.0900000000000001E-7</v>
      </c>
      <c r="W1685"/>
      <c r="X1685" s="2">
        <v>-2.5071099999999999</v>
      </c>
      <c r="Y1685" s="2">
        <v>2.5071099999999999</v>
      </c>
    </row>
    <row r="1686" spans="1:25" x14ac:dyDescent="0.2">
      <c r="A1686" t="s">
        <v>5037</v>
      </c>
      <c r="B1686" t="s">
        <v>5038</v>
      </c>
      <c r="C1686" t="s">
        <v>5039</v>
      </c>
      <c r="D1686">
        <v>18</v>
      </c>
      <c r="E1686" s="1">
        <v>5.1698399999999995E-4</v>
      </c>
      <c r="F1686" s="2">
        <v>1.8910199999999999</v>
      </c>
      <c r="G1686" s="1">
        <v>1.4100000000000001E-5</v>
      </c>
      <c r="H1686" s="2">
        <v>2.0520100000000001</v>
      </c>
      <c r="I1686" s="1">
        <v>1.7799999999999999E-5</v>
      </c>
      <c r="J1686" s="2">
        <v>1.75251</v>
      </c>
      <c r="K1686" s="1">
        <v>1.0635099999999999E-3</v>
      </c>
      <c r="L1686" s="2">
        <v>2.1492100000000001</v>
      </c>
      <c r="M1686" s="3">
        <v>7.5953800000000003E-4</v>
      </c>
      <c r="N1686" s="2">
        <v>1.5590299999999999</v>
      </c>
      <c r="O1686"/>
      <c r="P1686" s="3">
        <v>5.3699999999999999E-24</v>
      </c>
      <c r="Q1686" s="2">
        <v>1.86598</v>
      </c>
      <c r="R1686" s="2"/>
      <c r="S1686" s="2">
        <v>2.1492100000000001</v>
      </c>
      <c r="T1686" s="2">
        <v>1.5590299999999999</v>
      </c>
      <c r="U1686" s="2"/>
      <c r="V1686" s="4">
        <v>1.4100000000000001E-5</v>
      </c>
      <c r="W1686"/>
      <c r="X1686" s="2">
        <v>2.1492100000000001</v>
      </c>
      <c r="Y1686" s="2">
        <v>2.1492100000000001</v>
      </c>
    </row>
    <row r="1687" spans="1:25" x14ac:dyDescent="0.2">
      <c r="A1687" t="s">
        <v>5091</v>
      </c>
      <c r="B1687" t="s">
        <v>5092</v>
      </c>
      <c r="C1687" t="s">
        <v>5093</v>
      </c>
      <c r="D1687" s="7">
        <v>18</v>
      </c>
      <c r="E1687" s="1">
        <v>1.8816699999999999E-2</v>
      </c>
      <c r="F1687" s="2">
        <v>-3.0641500000000002</v>
      </c>
      <c r="G1687" s="1">
        <v>3.6800000000000001E-7</v>
      </c>
      <c r="H1687" s="2">
        <v>-4.0304500000000001</v>
      </c>
      <c r="I1687" s="1">
        <v>4.42E-9</v>
      </c>
      <c r="J1687" s="2">
        <v>-3.2324999999999999</v>
      </c>
      <c r="K1687" s="1">
        <v>3.9400000000000002E-5</v>
      </c>
      <c r="L1687" s="2">
        <v>-4.9282899999999996</v>
      </c>
      <c r="M1687" s="3">
        <v>7.1499999999999998E-8</v>
      </c>
      <c r="N1687" s="2">
        <v>-3.3588300000000002</v>
      </c>
      <c r="O1687"/>
      <c r="P1687" s="3">
        <v>8.9699999999999996E-27</v>
      </c>
      <c r="Q1687" s="2">
        <v>-3.63531</v>
      </c>
      <c r="R1687" s="2"/>
      <c r="S1687" s="2">
        <v>-3.0641500000000002</v>
      </c>
      <c r="T1687" s="2">
        <v>-4.9282899999999996</v>
      </c>
      <c r="U1687" s="2"/>
      <c r="V1687" s="4">
        <v>4.42E-9</v>
      </c>
      <c r="W1687"/>
      <c r="X1687" s="2">
        <v>-4.9282899999999996</v>
      </c>
      <c r="Y1687" s="2">
        <v>4.9282899999999996</v>
      </c>
    </row>
    <row r="1688" spans="1:25" x14ac:dyDescent="0.2">
      <c r="A1688" t="s">
        <v>5094</v>
      </c>
      <c r="B1688" t="s">
        <v>5095</v>
      </c>
      <c r="C1688" t="s">
        <v>5096</v>
      </c>
      <c r="D1688" s="7">
        <v>18</v>
      </c>
      <c r="E1688" s="1">
        <v>6.4611099999999999E-3</v>
      </c>
      <c r="F1688" s="2">
        <v>-2.2672400000000001</v>
      </c>
      <c r="G1688" s="1">
        <v>2.3199999999999998E-6</v>
      </c>
      <c r="H1688" s="2">
        <v>-1.4061999999999999</v>
      </c>
      <c r="I1688" s="1">
        <v>0.11488</v>
      </c>
      <c r="J1688" s="2">
        <v>-1.09212</v>
      </c>
      <c r="K1688" s="1">
        <v>3.4628600000000002E-2</v>
      </c>
      <c r="L1688" s="2">
        <v>-3.1581700000000001</v>
      </c>
      <c r="M1688" s="3">
        <v>0.53663799999999995</v>
      </c>
      <c r="N1688" s="2">
        <v>-1.03827</v>
      </c>
      <c r="O1688"/>
      <c r="P1688" s="3">
        <v>2.26E-6</v>
      </c>
      <c r="Q1688" s="2">
        <v>-1.5955900000000001</v>
      </c>
      <c r="R1688" s="2"/>
      <c r="S1688" s="2">
        <v>-1.03827</v>
      </c>
      <c r="T1688" s="2">
        <v>-3.1581700000000001</v>
      </c>
      <c r="U1688" s="2"/>
      <c r="V1688" s="4">
        <v>2.3199999999999998E-6</v>
      </c>
      <c r="W1688"/>
      <c r="X1688" s="2">
        <v>-3.1581700000000001</v>
      </c>
      <c r="Y1688" s="2">
        <v>3.1581700000000001</v>
      </c>
    </row>
    <row r="1689" spans="1:25" x14ac:dyDescent="0.2">
      <c r="A1689" t="s">
        <v>5097</v>
      </c>
      <c r="B1689" t="s">
        <v>5098</v>
      </c>
      <c r="C1689" t="s">
        <v>5099</v>
      </c>
      <c r="D1689" s="7">
        <v>18</v>
      </c>
      <c r="E1689" s="1">
        <v>5.5304199999999998E-2</v>
      </c>
      <c r="F1689" s="2">
        <v>1.62914</v>
      </c>
      <c r="G1689" s="1">
        <v>2.05E-5</v>
      </c>
      <c r="H1689" s="2">
        <v>1.73071</v>
      </c>
      <c r="I1689" s="1">
        <v>5.2000000000000002E-6</v>
      </c>
      <c r="J1689" s="2">
        <v>2.6905800000000002</v>
      </c>
      <c r="K1689" s="1">
        <v>0.92993599999999998</v>
      </c>
      <c r="L1689" s="2">
        <v>-1.0778099999999999</v>
      </c>
      <c r="M1689" s="3">
        <v>9.2710399999999999E-4</v>
      </c>
      <c r="N1689" s="2">
        <v>1.6175600000000001</v>
      </c>
      <c r="O1689"/>
      <c r="P1689" s="3">
        <v>2.1299999999999999E-6</v>
      </c>
      <c r="Q1689" s="2">
        <v>1.64947</v>
      </c>
      <c r="R1689" s="2"/>
      <c r="S1689" s="2">
        <v>2.6905800000000002</v>
      </c>
      <c r="T1689" s="2">
        <v>-1.0778099999999999</v>
      </c>
      <c r="U1689" s="2"/>
      <c r="V1689" s="4">
        <v>5.2000000000000002E-6</v>
      </c>
      <c r="W1689"/>
      <c r="X1689" s="2">
        <v>2.6905800000000002</v>
      </c>
      <c r="Y1689" s="2">
        <v>2.6905800000000002</v>
      </c>
    </row>
    <row r="1690" spans="1:25" x14ac:dyDescent="0.2">
      <c r="A1690" t="s">
        <v>5100</v>
      </c>
      <c r="B1690" t="s">
        <v>5101</v>
      </c>
      <c r="C1690" t="s">
        <v>5102</v>
      </c>
      <c r="D1690" s="7">
        <v>18</v>
      </c>
      <c r="E1690" s="1">
        <v>1.4505200000000001E-3</v>
      </c>
      <c r="F1690" s="2">
        <v>-2.76233</v>
      </c>
      <c r="G1690" s="1">
        <v>1.1000000000000001E-7</v>
      </c>
      <c r="H1690" s="2">
        <v>-3.5931299999999999</v>
      </c>
      <c r="I1690" s="1">
        <v>3.6399999999999998E-7</v>
      </c>
      <c r="J1690" s="2">
        <v>-1.8283100000000001</v>
      </c>
      <c r="K1690" s="1">
        <v>1.09097E-2</v>
      </c>
      <c r="L1690" s="2">
        <v>-2.28159</v>
      </c>
      <c r="M1690" s="3">
        <v>5.7300000000000002E-6</v>
      </c>
      <c r="N1690" s="2">
        <v>-2.9769399999999999</v>
      </c>
      <c r="O1690"/>
      <c r="P1690" s="3">
        <v>1.3900000000000001E-23</v>
      </c>
      <c r="Q1690" s="2">
        <v>-2.6251099999999998</v>
      </c>
      <c r="R1690" s="2"/>
      <c r="S1690" s="2">
        <v>-1.8283100000000001</v>
      </c>
      <c r="T1690" s="2">
        <v>-3.5931299999999999</v>
      </c>
      <c r="U1690" s="2"/>
      <c r="V1690" s="4">
        <v>1.1000000000000001E-7</v>
      </c>
      <c r="W1690"/>
      <c r="X1690" s="2">
        <v>-3.5931299999999999</v>
      </c>
      <c r="Y1690" s="2">
        <v>3.5931299999999999</v>
      </c>
    </row>
    <row r="1691" spans="1:25" x14ac:dyDescent="0.2">
      <c r="A1691" t="s">
        <v>5010</v>
      </c>
      <c r="B1691" t="s">
        <v>5011</v>
      </c>
      <c r="C1691" t="s">
        <v>5012</v>
      </c>
      <c r="D1691">
        <v>18</v>
      </c>
      <c r="E1691" s="1">
        <v>2.2399999999999999E-5</v>
      </c>
      <c r="F1691" s="2">
        <v>-2.2315999999999998</v>
      </c>
      <c r="G1691" s="1">
        <v>1.1800000000000001E-5</v>
      </c>
      <c r="H1691" s="2">
        <v>-2.15442</v>
      </c>
      <c r="I1691" s="1">
        <v>0.29614299999999999</v>
      </c>
      <c r="J1691" s="2">
        <v>1.09375</v>
      </c>
      <c r="K1691" s="1">
        <v>5.1326399999999999E-3</v>
      </c>
      <c r="L1691" s="2">
        <v>-1.60551</v>
      </c>
      <c r="M1691" s="3">
        <v>7.5227500000000003E-2</v>
      </c>
      <c r="N1691" s="2">
        <v>-1.1600299999999999</v>
      </c>
      <c r="O1691"/>
      <c r="P1691" s="3">
        <v>7.3900000000000003E-9</v>
      </c>
      <c r="Q1691" s="2">
        <v>-1.5222800000000001</v>
      </c>
      <c r="R1691" s="2"/>
      <c r="S1691" s="2">
        <v>1.09375</v>
      </c>
      <c r="T1691" s="2">
        <v>-2.2315999999999998</v>
      </c>
      <c r="U1691" s="2"/>
      <c r="V1691" s="4">
        <v>1.1800000000000001E-5</v>
      </c>
      <c r="W1691"/>
      <c r="X1691" s="2">
        <v>-2.2315999999999998</v>
      </c>
      <c r="Y1691" s="2">
        <v>2.2315999999999998</v>
      </c>
    </row>
    <row r="1692" spans="1:25" x14ac:dyDescent="0.2">
      <c r="A1692" t="s">
        <v>5067</v>
      </c>
      <c r="B1692" t="s">
        <v>5068</v>
      </c>
      <c r="C1692" t="s">
        <v>5069</v>
      </c>
      <c r="D1692">
        <v>18</v>
      </c>
      <c r="E1692" s="5">
        <v>0.83015799999999995</v>
      </c>
      <c r="F1692" s="6">
        <v>1.0294399999999999</v>
      </c>
      <c r="G1692" s="5">
        <v>0.867919</v>
      </c>
      <c r="H1692" s="6">
        <v>-1.0261899999999999</v>
      </c>
      <c r="I1692" s="5">
        <v>2.3799999999999999E-7</v>
      </c>
      <c r="J1692" s="6">
        <v>-5.3814599999999997</v>
      </c>
      <c r="K1692" s="5">
        <v>0.69698199999999999</v>
      </c>
      <c r="L1692" s="6">
        <v>1.39683</v>
      </c>
      <c r="M1692">
        <v>0.86232200000000003</v>
      </c>
      <c r="N1692">
        <v>1.03081</v>
      </c>
      <c r="O1692"/>
      <c r="P1692">
        <v>8.3748699999999995E-2</v>
      </c>
      <c r="Q1692">
        <v>-1.3096699999999999</v>
      </c>
      <c r="R1692"/>
      <c r="S1692" s="6">
        <v>1.39683</v>
      </c>
      <c r="T1692" s="6">
        <v>-5.3814599999999997</v>
      </c>
      <c r="U1692"/>
      <c r="V1692">
        <v>2.3799999999999999E-7</v>
      </c>
      <c r="W1692"/>
      <c r="X1692" s="2">
        <v>-5.3814599999999997</v>
      </c>
      <c r="Y1692" s="2">
        <v>5.3814599999999997</v>
      </c>
    </row>
    <row r="1693" spans="1:25" x14ac:dyDescent="0.2">
      <c r="A1693" t="s">
        <v>5040</v>
      </c>
      <c r="B1693" t="s">
        <v>5041</v>
      </c>
      <c r="C1693" t="s">
        <v>5042</v>
      </c>
      <c r="D1693">
        <v>18</v>
      </c>
      <c r="E1693" s="1">
        <v>9.7139100000000006E-2</v>
      </c>
      <c r="F1693" s="2">
        <v>-1.3668800000000001</v>
      </c>
      <c r="G1693" s="1">
        <v>1.9199999999999998E-6</v>
      </c>
      <c r="H1693" s="2">
        <v>-2.16737</v>
      </c>
      <c r="I1693" s="1">
        <v>4.5299999999999998E-6</v>
      </c>
      <c r="J1693" s="2">
        <v>-2.1422500000000002</v>
      </c>
      <c r="K1693" s="1">
        <v>5.0465599999999999E-2</v>
      </c>
      <c r="L1693" s="2">
        <v>-1.3310200000000001</v>
      </c>
      <c r="M1693" s="3">
        <v>6.3400000000000003E-6</v>
      </c>
      <c r="N1693" s="2">
        <v>-1.85592</v>
      </c>
      <c r="O1693"/>
      <c r="P1693" s="3">
        <v>2.0699999999999999E-17</v>
      </c>
      <c r="Q1693" s="2">
        <v>-1.7430600000000001</v>
      </c>
      <c r="R1693" s="2"/>
      <c r="S1693" s="2">
        <v>-1.3310200000000001</v>
      </c>
      <c r="T1693" s="2">
        <v>-2.16737</v>
      </c>
      <c r="U1693" s="2"/>
      <c r="V1693" s="4">
        <v>1.9199999999999998E-6</v>
      </c>
      <c r="W1693"/>
      <c r="X1693" s="2">
        <v>-2.16737</v>
      </c>
      <c r="Y1693" s="2">
        <v>2.16737</v>
      </c>
    </row>
    <row r="1694" spans="1:25" x14ac:dyDescent="0.2">
      <c r="A1694" t="s">
        <v>5013</v>
      </c>
      <c r="B1694" t="s">
        <v>5014</v>
      </c>
      <c r="C1694" t="s">
        <v>5015</v>
      </c>
      <c r="D1694">
        <v>18</v>
      </c>
      <c r="E1694" s="1">
        <v>6.2299999999999995E-8</v>
      </c>
      <c r="F1694" s="2">
        <v>-3.03573</v>
      </c>
      <c r="G1694" s="1">
        <v>3.7200000000000001E-10</v>
      </c>
      <c r="H1694" s="2">
        <v>-2.8498600000000001</v>
      </c>
      <c r="I1694" s="1">
        <v>6.3199999999999997E-8</v>
      </c>
      <c r="J1694" s="2">
        <v>-2.62242</v>
      </c>
      <c r="K1694" s="1">
        <v>0.59326199999999996</v>
      </c>
      <c r="L1694" s="2">
        <v>-1.81345</v>
      </c>
      <c r="M1694" s="3">
        <v>1.2599999999999999E-7</v>
      </c>
      <c r="N1694" s="2">
        <v>-3.59924</v>
      </c>
      <c r="O1694"/>
      <c r="P1694" s="3">
        <v>1.8500000000000002E-18</v>
      </c>
      <c r="Q1694" s="2">
        <v>-2.7559300000000002</v>
      </c>
      <c r="R1694" s="2"/>
      <c r="S1694" s="2">
        <v>-1.81345</v>
      </c>
      <c r="T1694" s="2">
        <v>-3.59924</v>
      </c>
      <c r="U1694" s="2"/>
      <c r="V1694" s="4">
        <v>3.7200000000000001E-10</v>
      </c>
      <c r="W1694"/>
      <c r="X1694" s="2">
        <v>-3.59924</v>
      </c>
      <c r="Y1694" s="2">
        <v>3.59924</v>
      </c>
    </row>
    <row r="1695" spans="1:25" x14ac:dyDescent="0.2">
      <c r="A1695" t="s">
        <v>5070</v>
      </c>
      <c r="B1695" t="s">
        <v>5071</v>
      </c>
      <c r="C1695" t="s">
        <v>5072</v>
      </c>
      <c r="D1695">
        <v>18</v>
      </c>
      <c r="E1695" s="5">
        <v>0.71825799999999995</v>
      </c>
      <c r="F1695" s="6">
        <v>-1.1700600000000001</v>
      </c>
      <c r="G1695" s="5">
        <v>0.89648000000000005</v>
      </c>
      <c r="H1695" s="6">
        <v>1.00346</v>
      </c>
      <c r="I1695" s="5">
        <v>1.53E-6</v>
      </c>
      <c r="J1695" s="6">
        <v>2.2953000000000001</v>
      </c>
      <c r="K1695" s="5">
        <v>0.92300099999999996</v>
      </c>
      <c r="L1695" s="6">
        <v>-1.05339</v>
      </c>
      <c r="M1695">
        <v>0.97641</v>
      </c>
      <c r="N1695">
        <v>-1.00054</v>
      </c>
      <c r="O1695"/>
      <c r="P1695">
        <v>0.191244</v>
      </c>
      <c r="Q1695">
        <v>1.1371899999999999</v>
      </c>
      <c r="R1695"/>
      <c r="S1695" s="6">
        <v>2.2953000000000001</v>
      </c>
      <c r="T1695" s="6">
        <v>-1.1700600000000001</v>
      </c>
      <c r="U1695"/>
      <c r="V1695">
        <v>1.53E-6</v>
      </c>
      <c r="W1695"/>
      <c r="X1695" s="2">
        <v>2.2953000000000001</v>
      </c>
      <c r="Y1695" s="2">
        <v>2.2953000000000001</v>
      </c>
    </row>
    <row r="1696" spans="1:25" x14ac:dyDescent="0.2">
      <c r="A1696" t="s">
        <v>5103</v>
      </c>
      <c r="B1696" t="s">
        <v>5104</v>
      </c>
      <c r="C1696" t="s">
        <v>5105</v>
      </c>
      <c r="D1696">
        <v>19</v>
      </c>
      <c r="E1696" s="1">
        <v>5.7993599999999997E-4</v>
      </c>
      <c r="F1696" s="2">
        <v>-5.9593800000000003</v>
      </c>
      <c r="G1696" s="1">
        <v>2.16E-9</v>
      </c>
      <c r="H1696" s="2">
        <v>-8.1688200000000002</v>
      </c>
      <c r="I1696" s="1">
        <v>1.9300000000000001E-10</v>
      </c>
      <c r="J1696" s="2">
        <v>-6.9330499999999997</v>
      </c>
      <c r="K1696" s="1">
        <v>2.1899999999999999E-7</v>
      </c>
      <c r="L1696" s="2">
        <v>-6.5121200000000004</v>
      </c>
      <c r="M1696" s="3">
        <v>1.02E-9</v>
      </c>
      <c r="N1696" s="2">
        <v>-23.8721</v>
      </c>
      <c r="O1696"/>
      <c r="P1696" s="3">
        <v>2.1699999999999999E-29</v>
      </c>
      <c r="Q1696" s="2">
        <v>-8.8402999999999992</v>
      </c>
      <c r="R1696" s="2"/>
      <c r="S1696" s="2">
        <v>-5.9593800000000003</v>
      </c>
      <c r="T1696" s="2">
        <v>-23.8721</v>
      </c>
      <c r="U1696" s="2"/>
      <c r="V1696" s="4">
        <v>1.9300000000000001E-10</v>
      </c>
      <c r="W1696"/>
      <c r="X1696" s="2">
        <v>-23.8721</v>
      </c>
      <c r="Y1696" s="2">
        <v>23.8721</v>
      </c>
    </row>
    <row r="1697" spans="1:25" x14ac:dyDescent="0.2">
      <c r="A1697" t="s">
        <v>5106</v>
      </c>
      <c r="B1697" t="s">
        <v>5107</v>
      </c>
      <c r="C1697" t="s">
        <v>5108</v>
      </c>
      <c r="D1697">
        <v>19</v>
      </c>
      <c r="E1697" s="1">
        <v>7.3179300000000001E-4</v>
      </c>
      <c r="F1697" s="2">
        <v>-2.3037399999999999</v>
      </c>
      <c r="G1697" s="1">
        <v>3.6600000000000001E-6</v>
      </c>
      <c r="H1697" s="2">
        <v>-2.11694</v>
      </c>
      <c r="I1697" s="1">
        <v>4.8787800000000001E-3</v>
      </c>
      <c r="J1697" s="2">
        <v>-1.45105</v>
      </c>
      <c r="K1697" s="1">
        <v>5.3842500000000001E-3</v>
      </c>
      <c r="L1697" s="2">
        <v>-2.43574</v>
      </c>
      <c r="M1697" s="3">
        <v>2.2500000000000001E-5</v>
      </c>
      <c r="N1697" s="2">
        <v>-1.5408900000000001</v>
      </c>
      <c r="O1697"/>
      <c r="P1697" s="3">
        <v>2.0300000000000001E-17</v>
      </c>
      <c r="Q1697" s="2">
        <v>-1.91276</v>
      </c>
      <c r="R1697" s="2"/>
      <c r="S1697" s="2">
        <v>-1.45105</v>
      </c>
      <c r="T1697" s="2">
        <v>-2.43574</v>
      </c>
      <c r="U1697" s="2"/>
      <c r="V1697" s="4">
        <v>3.6600000000000001E-6</v>
      </c>
      <c r="W1697"/>
      <c r="X1697" s="2">
        <v>-2.43574</v>
      </c>
      <c r="Y1697" s="2">
        <v>2.43574</v>
      </c>
    </row>
    <row r="1698" spans="1:25" x14ac:dyDescent="0.2">
      <c r="A1698" t="s">
        <v>5109</v>
      </c>
      <c r="B1698" t="s">
        <v>5110</v>
      </c>
      <c r="C1698" t="s">
        <v>5111</v>
      </c>
      <c r="D1698">
        <v>19</v>
      </c>
      <c r="E1698" s="1">
        <v>2.0751599999999999E-3</v>
      </c>
      <c r="F1698" s="2">
        <v>-2.8090099999999998</v>
      </c>
      <c r="G1698" s="1">
        <v>9.3100000000000006E-8</v>
      </c>
      <c r="H1698" s="2">
        <v>-3.5420199999999999</v>
      </c>
      <c r="I1698" s="1">
        <v>3.8600000000000003E-5</v>
      </c>
      <c r="J1698" s="2">
        <v>-2.2589999999999999</v>
      </c>
      <c r="K1698" s="1">
        <v>3.5482100000000003E-2</v>
      </c>
      <c r="L1698" s="2">
        <v>-2.7177799999999999</v>
      </c>
      <c r="M1698" s="3">
        <v>3.8800000000000001E-5</v>
      </c>
      <c r="N1698" s="2">
        <v>-2.0716600000000001</v>
      </c>
      <c r="O1698"/>
      <c r="P1698" s="3">
        <v>4.7299999999999999E-21</v>
      </c>
      <c r="Q1698" s="2">
        <v>-2.61931</v>
      </c>
      <c r="R1698" s="2"/>
      <c r="S1698" s="2">
        <v>-2.0716600000000001</v>
      </c>
      <c r="T1698" s="2">
        <v>-3.5420199999999999</v>
      </c>
      <c r="U1698" s="2"/>
      <c r="V1698" s="4">
        <v>9.3100000000000006E-8</v>
      </c>
      <c r="W1698"/>
      <c r="X1698" s="2">
        <v>-3.5420199999999999</v>
      </c>
      <c r="Y1698" s="2">
        <v>3.5420199999999999</v>
      </c>
    </row>
    <row r="1699" spans="1:25" x14ac:dyDescent="0.2">
      <c r="A1699" t="s">
        <v>5112</v>
      </c>
      <c r="B1699" t="s">
        <v>5113</v>
      </c>
      <c r="C1699" t="s">
        <v>5114</v>
      </c>
      <c r="D1699">
        <v>19</v>
      </c>
      <c r="E1699" s="1">
        <v>2.5399999999999998E-6</v>
      </c>
      <c r="F1699" s="2">
        <v>-2.1731799999999999</v>
      </c>
      <c r="G1699" s="1">
        <v>5.7599999999999997E-7</v>
      </c>
      <c r="H1699" s="2">
        <v>-2.7531300000000001</v>
      </c>
      <c r="I1699" s="1">
        <v>1.1902E-4</v>
      </c>
      <c r="J1699" s="2">
        <v>-1.71339</v>
      </c>
      <c r="K1699" s="1">
        <v>0.11941</v>
      </c>
      <c r="L1699" s="2">
        <v>-3.1722100000000002</v>
      </c>
      <c r="M1699" s="3">
        <v>0.43267499999999998</v>
      </c>
      <c r="N1699" s="2">
        <v>1.0969</v>
      </c>
      <c r="O1699"/>
      <c r="P1699" s="3">
        <v>1.4300000000000001E-8</v>
      </c>
      <c r="Q1699" s="2">
        <v>-1.9335500000000001</v>
      </c>
      <c r="R1699" s="2"/>
      <c r="S1699" s="2">
        <v>1.0969</v>
      </c>
      <c r="T1699" s="2">
        <v>-3.1722100000000002</v>
      </c>
      <c r="U1699" s="2"/>
      <c r="V1699" s="4">
        <v>5.7599999999999997E-7</v>
      </c>
      <c r="W1699"/>
      <c r="X1699" s="2">
        <v>-3.1722100000000002</v>
      </c>
      <c r="Y1699" s="2">
        <v>3.1722100000000002</v>
      </c>
    </row>
    <row r="1700" spans="1:25" x14ac:dyDescent="0.2">
      <c r="A1700" t="s">
        <v>5115</v>
      </c>
      <c r="B1700" t="s">
        <v>5116</v>
      </c>
      <c r="C1700" t="s">
        <v>5117</v>
      </c>
      <c r="D1700">
        <v>19</v>
      </c>
      <c r="E1700" s="1">
        <v>1.3049299999999999E-3</v>
      </c>
      <c r="F1700" s="2">
        <v>-3.2120000000000002</v>
      </c>
      <c r="G1700" s="1">
        <v>1.8099999999999999E-7</v>
      </c>
      <c r="H1700" s="2">
        <v>-2.5095800000000001</v>
      </c>
      <c r="I1700" s="1">
        <v>1.64962E-4</v>
      </c>
      <c r="J1700" s="2">
        <v>-2.2620900000000002</v>
      </c>
      <c r="K1700" s="1">
        <v>5.6775399999999997E-2</v>
      </c>
      <c r="L1700" s="2">
        <v>-2.7864200000000001</v>
      </c>
      <c r="M1700" s="3">
        <v>1.35E-6</v>
      </c>
      <c r="N1700" s="2">
        <v>-2.3659500000000002</v>
      </c>
      <c r="O1700"/>
      <c r="P1700" s="3">
        <v>7.2699999999999997E-21</v>
      </c>
      <c r="Q1700" s="2">
        <v>-2.59253</v>
      </c>
      <c r="R1700" s="2"/>
      <c r="S1700" s="2">
        <v>-2.2620900000000002</v>
      </c>
      <c r="T1700" s="2">
        <v>-3.2120000000000002</v>
      </c>
      <c r="U1700" s="2"/>
      <c r="V1700" s="4">
        <v>1.8099999999999999E-7</v>
      </c>
      <c r="W1700"/>
      <c r="X1700" s="2">
        <v>-3.2120000000000002</v>
      </c>
      <c r="Y1700" s="2">
        <v>3.2120000000000002</v>
      </c>
    </row>
    <row r="1701" spans="1:25" x14ac:dyDescent="0.2">
      <c r="A1701" t="s">
        <v>5310</v>
      </c>
      <c r="B1701" t="s">
        <v>5311</v>
      </c>
      <c r="C1701" t="s">
        <v>5312</v>
      </c>
      <c r="D1701" s="7">
        <v>19</v>
      </c>
      <c r="E1701" s="1">
        <v>4.2142500000000001E-4</v>
      </c>
      <c r="F1701" s="2">
        <v>-2.3037899999999998</v>
      </c>
      <c r="G1701" s="1">
        <v>8.3599999999999999E-5</v>
      </c>
      <c r="H1701" s="2">
        <v>-1.65835</v>
      </c>
      <c r="I1701" s="1">
        <v>1.2217300000000001E-3</v>
      </c>
      <c r="J1701" s="2">
        <v>-1.21302</v>
      </c>
      <c r="K1701" s="1">
        <v>1.91478E-2</v>
      </c>
      <c r="L1701" s="2">
        <v>-1.90347</v>
      </c>
      <c r="M1701" s="3">
        <v>6.4399999999999993E-5</v>
      </c>
      <c r="N1701" s="2">
        <v>-1.6387700000000001</v>
      </c>
      <c r="O1701"/>
      <c r="P1701" s="3">
        <v>6.3200000000000001E-16</v>
      </c>
      <c r="Q1701" s="2">
        <v>-1.7058599999999999</v>
      </c>
      <c r="R1701" s="2"/>
      <c r="S1701" s="2">
        <v>-1.21302</v>
      </c>
      <c r="T1701" s="2">
        <v>-2.3037899999999998</v>
      </c>
      <c r="U1701" s="2"/>
      <c r="V1701" s="4">
        <v>6.4399999999999993E-5</v>
      </c>
      <c r="W1701"/>
      <c r="X1701" s="2">
        <v>-2.3037899999999998</v>
      </c>
      <c r="Y1701" s="2">
        <v>2.3037899999999998</v>
      </c>
    </row>
    <row r="1702" spans="1:25" x14ac:dyDescent="0.2">
      <c r="A1702" t="s">
        <v>5217</v>
      </c>
      <c r="B1702" t="s">
        <v>5218</v>
      </c>
      <c r="C1702" t="s">
        <v>5219</v>
      </c>
      <c r="D1702">
        <v>19</v>
      </c>
      <c r="E1702" s="1">
        <v>7.1085999999999996E-2</v>
      </c>
      <c r="F1702" s="2">
        <v>-1.15276</v>
      </c>
      <c r="G1702" s="1">
        <v>0.85926499999999995</v>
      </c>
      <c r="H1702" s="2">
        <v>-1.00522</v>
      </c>
      <c r="I1702" s="1">
        <v>8.2999500000000004E-4</v>
      </c>
      <c r="J1702" s="2">
        <v>-2.0735899999999998</v>
      </c>
      <c r="K1702" s="1">
        <v>0.70498499999999997</v>
      </c>
      <c r="L1702" s="2">
        <v>1.16246</v>
      </c>
      <c r="M1702" s="3">
        <v>0.22469500000000001</v>
      </c>
      <c r="N1702" s="2">
        <v>-1.04803</v>
      </c>
      <c r="O1702"/>
      <c r="P1702" s="3">
        <v>2.3748600000000002E-2</v>
      </c>
      <c r="Q1702" s="2">
        <v>-1.17516</v>
      </c>
      <c r="R1702" s="2"/>
      <c r="S1702" s="2">
        <v>1.16246</v>
      </c>
      <c r="T1702" s="2">
        <v>-2.0735899999999998</v>
      </c>
      <c r="U1702" s="2"/>
      <c r="V1702" s="4">
        <v>8.2999500000000004E-4</v>
      </c>
      <c r="W1702"/>
      <c r="X1702" s="2">
        <v>-2.0735899999999998</v>
      </c>
      <c r="Y1702" s="2">
        <v>2.0735899999999998</v>
      </c>
    </row>
    <row r="1703" spans="1:25" x14ac:dyDescent="0.2">
      <c r="A1703" t="s">
        <v>5283</v>
      </c>
      <c r="B1703" t="s">
        <v>5284</v>
      </c>
      <c r="C1703" t="s">
        <v>5285</v>
      </c>
      <c r="D1703">
        <v>19</v>
      </c>
      <c r="E1703" s="5">
        <v>0.22537699999999999</v>
      </c>
      <c r="F1703" s="6">
        <v>-1.5431999999999999</v>
      </c>
      <c r="G1703" s="5">
        <v>1.27871E-3</v>
      </c>
      <c r="H1703" s="6">
        <v>-1.4378500000000001</v>
      </c>
      <c r="I1703" s="5">
        <v>0.155804</v>
      </c>
      <c r="J1703" s="6">
        <v>-1.2366699999999999</v>
      </c>
      <c r="K1703" s="5">
        <v>0.29056500000000002</v>
      </c>
      <c r="L1703" s="6">
        <v>-1.73526</v>
      </c>
      <c r="M1703">
        <v>8.6714099999999992E-3</v>
      </c>
      <c r="N1703">
        <v>-2.24518</v>
      </c>
      <c r="O1703"/>
      <c r="P1703">
        <v>8.4600000000000003E-8</v>
      </c>
      <c r="Q1703">
        <v>-1.5995299999999999</v>
      </c>
      <c r="R1703"/>
      <c r="S1703" s="6">
        <v>-1.2366699999999999</v>
      </c>
      <c r="T1703" s="6">
        <v>-2.24518</v>
      </c>
      <c r="U1703"/>
      <c r="V1703">
        <v>1.27871E-3</v>
      </c>
      <c r="W1703"/>
      <c r="X1703" s="2">
        <v>-2.24518</v>
      </c>
      <c r="Y1703" s="2">
        <v>2.24518</v>
      </c>
    </row>
    <row r="1704" spans="1:25" x14ac:dyDescent="0.2">
      <c r="A1704" t="s">
        <v>5118</v>
      </c>
      <c r="B1704" t="s">
        <v>5119</v>
      </c>
      <c r="C1704" t="s">
        <v>5120</v>
      </c>
      <c r="D1704">
        <v>19</v>
      </c>
      <c r="E1704" s="1">
        <v>7.4414800000000003E-4</v>
      </c>
      <c r="F1704" s="2">
        <v>-5.5705799999999996</v>
      </c>
      <c r="G1704" s="1">
        <v>4.2299999999999999E-10</v>
      </c>
      <c r="H1704" s="2">
        <v>-9.5147099999999991</v>
      </c>
      <c r="I1704" s="1">
        <v>5.9600000000000006E-11</v>
      </c>
      <c r="J1704" s="2">
        <v>-8.4929299999999994</v>
      </c>
      <c r="K1704" s="1">
        <v>5.77429E-2</v>
      </c>
      <c r="L1704" s="2">
        <v>-4.8243299999999998</v>
      </c>
      <c r="M1704" s="3">
        <v>1.45E-9</v>
      </c>
      <c r="N1704" s="2">
        <v>-7.6210000000000004</v>
      </c>
      <c r="O1704"/>
      <c r="P1704" s="3">
        <v>4.3799999999999996E-28</v>
      </c>
      <c r="Q1704" s="2">
        <v>-7.06081</v>
      </c>
      <c r="R1704" s="2"/>
      <c r="S1704" s="2">
        <v>-4.8243299999999998</v>
      </c>
      <c r="T1704" s="2">
        <v>-9.5147099999999991</v>
      </c>
      <c r="U1704" s="2"/>
      <c r="V1704" s="4">
        <v>5.9600000000000006E-11</v>
      </c>
      <c r="W1704"/>
      <c r="X1704" s="2">
        <v>-9.5147099999999991</v>
      </c>
      <c r="Y1704" s="2">
        <v>9.5147099999999991</v>
      </c>
    </row>
    <row r="1705" spans="1:25" x14ac:dyDescent="0.2">
      <c r="A1705" t="s">
        <v>5121</v>
      </c>
      <c r="B1705" t="s">
        <v>5122</v>
      </c>
      <c r="C1705" t="s">
        <v>5123</v>
      </c>
      <c r="D1705">
        <v>19</v>
      </c>
      <c r="E1705" s="1">
        <v>1.1710100000000001E-3</v>
      </c>
      <c r="F1705" s="2">
        <v>-2.9211499999999999</v>
      </c>
      <c r="G1705" s="1">
        <v>2.7099999999999999E-6</v>
      </c>
      <c r="H1705" s="2">
        <v>-2.4083399999999999</v>
      </c>
      <c r="I1705" s="1">
        <v>9.8900000000000005E-8</v>
      </c>
      <c r="J1705" s="2">
        <v>-2.1430699999999998</v>
      </c>
      <c r="K1705" s="1">
        <v>6.1721199999999997E-3</v>
      </c>
      <c r="L1705" s="2">
        <v>-4.4055099999999996</v>
      </c>
      <c r="M1705" s="3">
        <v>6.0399999999999998E-5</v>
      </c>
      <c r="N1705" s="2">
        <v>-2.1888899999999998</v>
      </c>
      <c r="O1705"/>
      <c r="P1705" s="3">
        <v>7.9500000000000003E-20</v>
      </c>
      <c r="Q1705" s="2">
        <v>-2.6656</v>
      </c>
      <c r="R1705" s="2"/>
      <c r="S1705" s="2">
        <v>-2.1430699999999998</v>
      </c>
      <c r="T1705" s="2">
        <v>-4.4055099999999996</v>
      </c>
      <c r="U1705" s="2"/>
      <c r="V1705" s="4">
        <v>9.8900000000000005E-8</v>
      </c>
      <c r="W1705"/>
      <c r="X1705" s="2">
        <v>-4.4055099999999996</v>
      </c>
      <c r="Y1705" s="2">
        <v>4.4055099999999996</v>
      </c>
    </row>
    <row r="1706" spans="1:25" x14ac:dyDescent="0.2">
      <c r="A1706" t="s">
        <v>5313</v>
      </c>
      <c r="B1706" t="s">
        <v>5314</v>
      </c>
      <c r="C1706" t="s">
        <v>5315</v>
      </c>
      <c r="D1706" s="7">
        <v>19</v>
      </c>
      <c r="E1706" s="1">
        <v>0.74921800000000005</v>
      </c>
      <c r="F1706" s="2">
        <v>1.0135799999999999</v>
      </c>
      <c r="G1706" s="1">
        <v>0.92185700000000004</v>
      </c>
      <c r="H1706" s="2">
        <v>1.0037</v>
      </c>
      <c r="I1706" s="1">
        <v>8.2035900000000002E-3</v>
      </c>
      <c r="J1706" s="2">
        <v>-2.0087700000000002</v>
      </c>
      <c r="K1706" s="1">
        <v>0.87056299999999998</v>
      </c>
      <c r="L1706" s="2">
        <v>-1.01257</v>
      </c>
      <c r="M1706" s="3">
        <v>0.83570100000000003</v>
      </c>
      <c r="N1706" s="2">
        <v>-1.00559</v>
      </c>
      <c r="O1706"/>
      <c r="P1706" s="3">
        <v>2.98607E-2</v>
      </c>
      <c r="Q1706" s="2">
        <v>-1.1517500000000001</v>
      </c>
      <c r="R1706" s="2"/>
      <c r="S1706" s="2">
        <v>1.0135799999999999</v>
      </c>
      <c r="T1706" s="2">
        <v>-2.0087700000000002</v>
      </c>
      <c r="U1706" s="2"/>
      <c r="V1706" s="4">
        <v>8.2035900000000002E-3</v>
      </c>
      <c r="W1706"/>
      <c r="X1706" s="2">
        <v>-2.0087700000000002</v>
      </c>
      <c r="Y1706" s="2">
        <v>2.0087700000000002</v>
      </c>
    </row>
    <row r="1707" spans="1:25" x14ac:dyDescent="0.2">
      <c r="A1707" t="s">
        <v>5124</v>
      </c>
      <c r="B1707" t="s">
        <v>5125</v>
      </c>
      <c r="C1707" t="s">
        <v>5126</v>
      </c>
      <c r="D1707">
        <v>19</v>
      </c>
      <c r="E1707" s="1">
        <v>2.13876E-4</v>
      </c>
      <c r="F1707" s="2">
        <v>2.8166799999999999</v>
      </c>
      <c r="G1707" s="1">
        <v>7.3900000000000004E-6</v>
      </c>
      <c r="H1707" s="2">
        <v>1.99634</v>
      </c>
      <c r="I1707" s="1">
        <v>7.3899999999999994E-5</v>
      </c>
      <c r="J1707" s="2">
        <v>1.6534899999999999</v>
      </c>
      <c r="K1707" s="1">
        <v>0.60215600000000002</v>
      </c>
      <c r="L1707" s="2">
        <v>1.5508599999999999</v>
      </c>
      <c r="M1707" s="3">
        <v>7.4858599999999998E-4</v>
      </c>
      <c r="N1707" s="2">
        <v>1.9001399999999999</v>
      </c>
      <c r="O1707"/>
      <c r="P1707" s="3">
        <v>1.1600000000000001E-13</v>
      </c>
      <c r="Q1707" s="2">
        <v>1.95529</v>
      </c>
      <c r="R1707" s="2"/>
      <c r="S1707" s="2">
        <v>2.8166799999999999</v>
      </c>
      <c r="T1707" s="2">
        <v>1.5508599999999999</v>
      </c>
      <c r="U1707" s="2"/>
      <c r="V1707" s="4">
        <v>7.3900000000000004E-6</v>
      </c>
      <c r="W1707"/>
      <c r="X1707" s="2">
        <v>2.8166799999999999</v>
      </c>
      <c r="Y1707" s="2">
        <v>2.8166799999999999</v>
      </c>
    </row>
    <row r="1708" spans="1:25" x14ac:dyDescent="0.2">
      <c r="A1708" t="s">
        <v>5127</v>
      </c>
      <c r="B1708" t="s">
        <v>5128</v>
      </c>
      <c r="C1708" t="s">
        <v>5129</v>
      </c>
      <c r="D1708">
        <v>19</v>
      </c>
      <c r="E1708" s="1">
        <v>2.85966E-2</v>
      </c>
      <c r="F1708" s="2">
        <v>-2.2650199999999998</v>
      </c>
      <c r="G1708" s="1">
        <v>6.8999999999999997E-5</v>
      </c>
      <c r="H1708" s="2">
        <v>-1.98194</v>
      </c>
      <c r="I1708" s="1">
        <v>1.5374200000000001E-3</v>
      </c>
      <c r="J1708" s="2">
        <v>-1.3926400000000001</v>
      </c>
      <c r="K1708" s="1">
        <v>0.34346500000000002</v>
      </c>
      <c r="L1708" s="2">
        <v>-2.7526199999999998</v>
      </c>
      <c r="M1708" s="3">
        <v>1.16329E-3</v>
      </c>
      <c r="N1708" s="2">
        <v>-2.0299499999999999</v>
      </c>
      <c r="O1708"/>
      <c r="P1708" s="3">
        <v>1.9099999999999998E-9</v>
      </c>
      <c r="Q1708" s="2">
        <v>-2.0369600000000001</v>
      </c>
      <c r="R1708" s="2"/>
      <c r="S1708" s="2">
        <v>-1.3926400000000001</v>
      </c>
      <c r="T1708" s="2">
        <v>-2.7526199999999998</v>
      </c>
      <c r="U1708" s="2"/>
      <c r="V1708" s="4">
        <v>6.8999999999999997E-5</v>
      </c>
      <c r="W1708"/>
      <c r="X1708" s="2">
        <v>-2.7526199999999998</v>
      </c>
      <c r="Y1708" s="2">
        <v>2.7526199999999998</v>
      </c>
    </row>
    <row r="1709" spans="1:25" x14ac:dyDescent="0.2">
      <c r="A1709" t="s">
        <v>5220</v>
      </c>
      <c r="B1709" t="s">
        <v>5221</v>
      </c>
      <c r="C1709" t="s">
        <v>5222</v>
      </c>
      <c r="D1709">
        <v>19</v>
      </c>
      <c r="E1709" s="1">
        <v>0.62775899999999996</v>
      </c>
      <c r="F1709" s="2">
        <v>-1.01302</v>
      </c>
      <c r="G1709" s="1">
        <v>4.9342500000000003E-4</v>
      </c>
      <c r="H1709" s="2">
        <v>-1.11147</v>
      </c>
      <c r="I1709" s="1">
        <v>3.5600000000000001E-7</v>
      </c>
      <c r="J1709" s="2">
        <v>-2.2420300000000002</v>
      </c>
      <c r="K1709" s="1">
        <v>0.882768</v>
      </c>
      <c r="L1709" s="2">
        <v>1.0084299999999999</v>
      </c>
      <c r="M1709" s="3">
        <v>1.03038E-3</v>
      </c>
      <c r="N1709" s="2">
        <v>-1.12479</v>
      </c>
      <c r="O1709"/>
      <c r="P1709" s="3">
        <v>1.03031E-4</v>
      </c>
      <c r="Q1709" s="2">
        <v>-1.23515</v>
      </c>
      <c r="R1709" s="2"/>
      <c r="S1709" s="2">
        <v>1.0084299999999999</v>
      </c>
      <c r="T1709" s="2">
        <v>-2.2420300000000002</v>
      </c>
      <c r="U1709" s="2"/>
      <c r="V1709" s="4">
        <v>3.5600000000000001E-7</v>
      </c>
      <c r="W1709"/>
      <c r="X1709" s="2">
        <v>-2.2420300000000002</v>
      </c>
      <c r="Y1709" s="2">
        <v>2.2420300000000002</v>
      </c>
    </row>
    <row r="1710" spans="1:25" x14ac:dyDescent="0.2">
      <c r="A1710" t="s">
        <v>5223</v>
      </c>
      <c r="B1710" t="s">
        <v>5224</v>
      </c>
      <c r="C1710" t="s">
        <v>5225</v>
      </c>
      <c r="D1710">
        <v>19</v>
      </c>
      <c r="E1710" s="1">
        <v>0.98046800000000001</v>
      </c>
      <c r="F1710" s="2">
        <v>1.0105</v>
      </c>
      <c r="G1710" s="1">
        <v>0.31883400000000001</v>
      </c>
      <c r="H1710" s="2">
        <v>-1.08647</v>
      </c>
      <c r="I1710" s="1">
        <v>2.6899999999999999E-8</v>
      </c>
      <c r="J1710" s="2">
        <v>-7.0670700000000002</v>
      </c>
      <c r="K1710" s="1">
        <v>0.69834099999999999</v>
      </c>
      <c r="L1710" s="2">
        <v>1.2027099999999999</v>
      </c>
      <c r="M1710" s="3">
        <v>7.7931299999999995E-2</v>
      </c>
      <c r="N1710" s="2">
        <v>-1.13029</v>
      </c>
      <c r="O1710"/>
      <c r="P1710" s="3">
        <v>7.2452300000000001E-3</v>
      </c>
      <c r="Q1710" s="2">
        <v>-1.49603</v>
      </c>
      <c r="R1710" s="2"/>
      <c r="S1710" s="2">
        <v>1.2027099999999999</v>
      </c>
      <c r="T1710" s="2">
        <v>-7.0670700000000002</v>
      </c>
      <c r="U1710" s="2"/>
      <c r="V1710" s="4">
        <v>2.6899999999999999E-8</v>
      </c>
      <c r="W1710"/>
      <c r="X1710" s="2">
        <v>-7.0670700000000002</v>
      </c>
      <c r="Y1710" s="2">
        <v>7.0670700000000002</v>
      </c>
    </row>
    <row r="1711" spans="1:25" x14ac:dyDescent="0.2">
      <c r="A1711" t="s">
        <v>5226</v>
      </c>
      <c r="B1711" t="s">
        <v>5227</v>
      </c>
      <c r="C1711" t="s">
        <v>5228</v>
      </c>
      <c r="D1711">
        <v>19</v>
      </c>
      <c r="E1711" s="1">
        <v>0.21209500000000001</v>
      </c>
      <c r="F1711" s="2">
        <v>-1.53091</v>
      </c>
      <c r="G1711" s="1">
        <v>3.4300000000000002E-6</v>
      </c>
      <c r="H1711" s="2">
        <v>-1.81932</v>
      </c>
      <c r="I1711" s="1">
        <v>5.6700000000000003E-7</v>
      </c>
      <c r="J1711" s="2">
        <v>-2.4450400000000001</v>
      </c>
      <c r="K1711" s="1">
        <v>0.244667</v>
      </c>
      <c r="L1711" s="2">
        <v>-1.8126199999999999</v>
      </c>
      <c r="M1711" s="3">
        <v>3.7799999999999997E-5</v>
      </c>
      <c r="N1711" s="2">
        <v>-1.8288199999999999</v>
      </c>
      <c r="O1711"/>
      <c r="P1711" s="3">
        <v>2.9800000000000003E-14</v>
      </c>
      <c r="Q1711" s="2">
        <v>-1.8716299999999999</v>
      </c>
      <c r="R1711" s="2"/>
      <c r="S1711" s="2">
        <v>-1.53091</v>
      </c>
      <c r="T1711" s="2">
        <v>-2.4450400000000001</v>
      </c>
      <c r="U1711" s="2"/>
      <c r="V1711" s="4">
        <v>5.6700000000000003E-7</v>
      </c>
      <c r="W1711"/>
      <c r="X1711" s="2">
        <v>-2.4450400000000001</v>
      </c>
      <c r="Y1711" s="2">
        <v>2.4450400000000001</v>
      </c>
    </row>
    <row r="1712" spans="1:25" x14ac:dyDescent="0.2">
      <c r="A1712" t="s">
        <v>5286</v>
      </c>
      <c r="B1712" t="s">
        <v>5287</v>
      </c>
      <c r="C1712" t="s">
        <v>5288</v>
      </c>
      <c r="D1712">
        <v>19</v>
      </c>
      <c r="E1712" s="5">
        <v>6.25488E-4</v>
      </c>
      <c r="F1712" s="6">
        <v>1.6218300000000001</v>
      </c>
      <c r="G1712" s="5">
        <v>1.1999999999999999E-6</v>
      </c>
      <c r="H1712" s="6">
        <v>1.8831</v>
      </c>
      <c r="I1712" s="5">
        <v>1.6949000000000001E-4</v>
      </c>
      <c r="J1712" s="6">
        <v>1.40937</v>
      </c>
      <c r="K1712" s="5">
        <v>0.47711700000000001</v>
      </c>
      <c r="L1712" s="6">
        <v>1.53345</v>
      </c>
      <c r="M1712">
        <v>7.5600000000000002E-8</v>
      </c>
      <c r="N1712">
        <v>4.6505099999999997</v>
      </c>
      <c r="O1712"/>
      <c r="P1712">
        <v>1.42E-11</v>
      </c>
      <c r="Q1712">
        <v>1.9999899999999999</v>
      </c>
      <c r="R1712"/>
      <c r="S1712" s="6">
        <v>4.6505099999999997</v>
      </c>
      <c r="T1712" s="6">
        <v>1.40937</v>
      </c>
      <c r="U1712"/>
      <c r="V1712">
        <v>7.5600000000000002E-8</v>
      </c>
      <c r="W1712"/>
      <c r="X1712" s="2">
        <v>4.6505099999999997</v>
      </c>
      <c r="Y1712" s="2">
        <v>4.6505099999999997</v>
      </c>
    </row>
    <row r="1713" spans="1:25" x14ac:dyDescent="0.2">
      <c r="A1713" t="s">
        <v>5130</v>
      </c>
      <c r="B1713" t="s">
        <v>5131</v>
      </c>
      <c r="C1713" t="s">
        <v>5132</v>
      </c>
      <c r="D1713">
        <v>19</v>
      </c>
      <c r="E1713" s="1">
        <v>8.5900000000000001E-5</v>
      </c>
      <c r="F1713" s="2">
        <v>-4.5596300000000003</v>
      </c>
      <c r="G1713" s="1">
        <v>5.1600000000000004E-9</v>
      </c>
      <c r="H1713" s="2">
        <v>-8.1118199999999998</v>
      </c>
      <c r="I1713" s="1">
        <v>1.16191E-4</v>
      </c>
      <c r="J1713" s="2">
        <v>-1.56714</v>
      </c>
      <c r="K1713" s="1">
        <v>1.20579E-3</v>
      </c>
      <c r="L1713" s="2">
        <v>-3.7181299999999999</v>
      </c>
      <c r="M1713" s="3">
        <v>0.83570100000000003</v>
      </c>
      <c r="N1713" s="2">
        <v>1.0074799999999999</v>
      </c>
      <c r="O1713"/>
      <c r="P1713" s="3">
        <v>1.58E-11</v>
      </c>
      <c r="Q1713" s="2">
        <v>-2.9031199999999999</v>
      </c>
      <c r="R1713" s="2"/>
      <c r="S1713" s="2">
        <v>1.0074799999999999</v>
      </c>
      <c r="T1713" s="2">
        <v>-8.1118199999999998</v>
      </c>
      <c r="U1713" s="2"/>
      <c r="V1713" s="4">
        <v>5.1600000000000004E-9</v>
      </c>
      <c r="W1713"/>
      <c r="X1713" s="2">
        <v>-8.1118199999999998</v>
      </c>
      <c r="Y1713" s="2">
        <v>8.1118199999999998</v>
      </c>
    </row>
    <row r="1714" spans="1:25" x14ac:dyDescent="0.2">
      <c r="A1714" t="s">
        <v>5229</v>
      </c>
      <c r="B1714" t="s">
        <v>5230</v>
      </c>
      <c r="C1714" t="s">
        <v>5231</v>
      </c>
      <c r="D1714">
        <v>19</v>
      </c>
      <c r="E1714" s="1">
        <v>0.74744900000000003</v>
      </c>
      <c r="F1714" s="2">
        <v>1.0223599999999999</v>
      </c>
      <c r="G1714" s="1">
        <v>0.80405599999999999</v>
      </c>
      <c r="H1714" s="2">
        <v>1.0025999999999999</v>
      </c>
      <c r="I1714" s="1">
        <v>4.7500000000000002E-8</v>
      </c>
      <c r="J1714" s="2">
        <v>4.40815</v>
      </c>
      <c r="K1714" s="1">
        <v>0.65318799999999999</v>
      </c>
      <c r="L1714" s="2">
        <v>1.0051300000000001</v>
      </c>
      <c r="M1714" s="3">
        <v>1.05375E-2</v>
      </c>
      <c r="N1714" s="2">
        <v>1.2429699999999999</v>
      </c>
      <c r="O1714"/>
      <c r="P1714" s="3">
        <v>5.5924999999999996E-4</v>
      </c>
      <c r="Q1714" s="2">
        <v>1.42178</v>
      </c>
      <c r="R1714" s="2"/>
      <c r="S1714" s="2">
        <v>4.40815</v>
      </c>
      <c r="T1714" s="2">
        <v>1.0025999999999999</v>
      </c>
      <c r="U1714" s="2"/>
      <c r="V1714" s="4">
        <v>4.7500000000000002E-8</v>
      </c>
      <c r="W1714"/>
      <c r="X1714" s="2">
        <v>4.40815</v>
      </c>
      <c r="Y1714" s="2">
        <v>4.40815</v>
      </c>
    </row>
    <row r="1715" spans="1:25" x14ac:dyDescent="0.2">
      <c r="A1715" t="s">
        <v>5289</v>
      </c>
      <c r="B1715" t="s">
        <v>5290</v>
      </c>
      <c r="C1715" t="s">
        <v>5291</v>
      </c>
      <c r="D1715">
        <v>19</v>
      </c>
      <c r="E1715" s="5">
        <v>0.50420200000000004</v>
      </c>
      <c r="F1715" s="6">
        <v>-1.6957500000000001</v>
      </c>
      <c r="G1715" s="5">
        <v>2.0299999999999999E-5</v>
      </c>
      <c r="H1715" s="6">
        <v>-1.66049</v>
      </c>
      <c r="I1715" s="5">
        <v>1.45E-5</v>
      </c>
      <c r="J1715" s="6">
        <v>-1.9845299999999999</v>
      </c>
      <c r="K1715" s="5">
        <v>0.50539400000000001</v>
      </c>
      <c r="L1715" s="6">
        <v>-1.8481000000000001</v>
      </c>
      <c r="M1715">
        <v>3.7500000000000001E-6</v>
      </c>
      <c r="N1715">
        <v>-2.1722100000000002</v>
      </c>
      <c r="O1715"/>
      <c r="P1715">
        <v>7.2699999999999999E-9</v>
      </c>
      <c r="Q1715">
        <v>-1.8536999999999999</v>
      </c>
      <c r="R1715"/>
      <c r="S1715" s="6">
        <v>-1.66049</v>
      </c>
      <c r="T1715" s="6">
        <v>-2.1722100000000002</v>
      </c>
      <c r="U1715"/>
      <c r="V1715">
        <v>3.7500000000000001E-6</v>
      </c>
      <c r="W1715"/>
      <c r="X1715" s="2">
        <v>-2.1722100000000002</v>
      </c>
      <c r="Y1715" s="2">
        <v>2.1722100000000002</v>
      </c>
    </row>
    <row r="1716" spans="1:25" x14ac:dyDescent="0.2">
      <c r="A1716" t="s">
        <v>5133</v>
      </c>
      <c r="B1716" t="s">
        <v>5134</v>
      </c>
      <c r="C1716" t="s">
        <v>5135</v>
      </c>
      <c r="D1716">
        <v>19</v>
      </c>
      <c r="E1716" s="1">
        <v>7.0972099999999996E-4</v>
      </c>
      <c r="F1716" s="2">
        <v>-5.5057999999999998</v>
      </c>
      <c r="G1716" s="1">
        <v>1.9599999999999999E-6</v>
      </c>
      <c r="H1716" s="2">
        <v>-3.5399099999999999</v>
      </c>
      <c r="I1716" s="1">
        <v>9.850000000000001E-7</v>
      </c>
      <c r="J1716" s="2">
        <v>-5.7763299999999997</v>
      </c>
      <c r="K1716" s="1">
        <v>2.5926399999999998E-3</v>
      </c>
      <c r="L1716" s="2">
        <v>-5.5694100000000004</v>
      </c>
      <c r="M1716" s="3">
        <v>9.0499999999999997E-6</v>
      </c>
      <c r="N1716" s="2">
        <v>-4.0815299999999999</v>
      </c>
      <c r="O1716"/>
      <c r="P1716" s="3">
        <v>3.7899999999999997E-27</v>
      </c>
      <c r="Q1716" s="2">
        <v>-4.7725200000000001</v>
      </c>
      <c r="R1716" s="2"/>
      <c r="S1716" s="2">
        <v>-3.5399099999999999</v>
      </c>
      <c r="T1716" s="2">
        <v>-5.7763299999999997</v>
      </c>
      <c r="U1716" s="2"/>
      <c r="V1716" s="4">
        <v>9.850000000000001E-7</v>
      </c>
      <c r="W1716"/>
      <c r="X1716" s="2">
        <v>-5.7763299999999997</v>
      </c>
      <c r="Y1716" s="2">
        <v>5.7763299999999997</v>
      </c>
    </row>
    <row r="1717" spans="1:25" x14ac:dyDescent="0.2">
      <c r="A1717" t="s">
        <v>5232</v>
      </c>
      <c r="B1717" t="s">
        <v>5233</v>
      </c>
      <c r="C1717" t="s">
        <v>5234</v>
      </c>
      <c r="D1717">
        <v>19</v>
      </c>
      <c r="E1717" s="1">
        <v>0.63511499999999999</v>
      </c>
      <c r="F1717" s="2">
        <v>-1.0363899999999999</v>
      </c>
      <c r="G1717" s="1">
        <v>0.58016199999999996</v>
      </c>
      <c r="H1717" s="2">
        <v>-1.0375099999999999</v>
      </c>
      <c r="I1717" s="1">
        <v>5.0300000000000001E-6</v>
      </c>
      <c r="J1717" s="2">
        <v>-3.2651400000000002</v>
      </c>
      <c r="K1717" s="1">
        <v>0.69834099999999999</v>
      </c>
      <c r="L1717" s="2">
        <v>1.2375499999999999</v>
      </c>
      <c r="M1717" s="3">
        <v>0.56109100000000001</v>
      </c>
      <c r="N1717" s="2">
        <v>-1.0161</v>
      </c>
      <c r="O1717"/>
      <c r="P1717" s="3">
        <v>2.6448200000000002E-2</v>
      </c>
      <c r="Q1717" s="2">
        <v>-1.2496400000000001</v>
      </c>
      <c r="R1717" s="2"/>
      <c r="S1717" s="2">
        <v>1.2375499999999999</v>
      </c>
      <c r="T1717" s="2">
        <v>-3.2651400000000002</v>
      </c>
      <c r="U1717" s="2"/>
      <c r="V1717" s="4">
        <v>5.0300000000000001E-6</v>
      </c>
      <c r="W1717"/>
      <c r="X1717" s="2">
        <v>-3.2651400000000002</v>
      </c>
      <c r="Y1717" s="2">
        <v>3.2651400000000002</v>
      </c>
    </row>
    <row r="1718" spans="1:25" x14ac:dyDescent="0.2">
      <c r="A1718" t="s">
        <v>5316</v>
      </c>
      <c r="B1718" t="s">
        <v>5317</v>
      </c>
      <c r="C1718" t="s">
        <v>5318</v>
      </c>
      <c r="D1718" s="7">
        <v>19</v>
      </c>
      <c r="E1718" s="1">
        <v>0.82504299999999997</v>
      </c>
      <c r="F1718" s="2">
        <v>-1.1045199999999999</v>
      </c>
      <c r="G1718" s="1">
        <v>0.34714800000000001</v>
      </c>
      <c r="H1718" s="2">
        <v>-1.0860300000000001</v>
      </c>
      <c r="I1718" s="1">
        <v>1.73E-6</v>
      </c>
      <c r="J1718" s="2">
        <v>-2.34964</v>
      </c>
      <c r="K1718" s="1">
        <v>0.117467</v>
      </c>
      <c r="L1718" s="2">
        <v>-1.4140299999999999</v>
      </c>
      <c r="M1718" s="3">
        <v>7.1680400000000005E-2</v>
      </c>
      <c r="N1718" s="2">
        <v>1.23787</v>
      </c>
      <c r="O1718"/>
      <c r="P1718" s="3">
        <v>4.3957800000000002E-3</v>
      </c>
      <c r="Q1718" s="2">
        <v>-1.2634000000000001</v>
      </c>
      <c r="R1718" s="2"/>
      <c r="S1718" s="2">
        <v>1.23787</v>
      </c>
      <c r="T1718" s="2">
        <v>-2.34964</v>
      </c>
      <c r="U1718" s="2"/>
      <c r="V1718" s="4">
        <v>1.73E-6</v>
      </c>
      <c r="W1718"/>
      <c r="X1718" s="2">
        <v>-2.34964</v>
      </c>
      <c r="Y1718" s="2">
        <v>2.34964</v>
      </c>
    </row>
    <row r="1719" spans="1:25" x14ac:dyDescent="0.2">
      <c r="A1719" t="s">
        <v>5136</v>
      </c>
      <c r="B1719" t="s">
        <v>5137</v>
      </c>
      <c r="C1719" t="s">
        <v>5138</v>
      </c>
      <c r="D1719">
        <v>19</v>
      </c>
      <c r="E1719" s="1">
        <v>8.0000000000000003E-10</v>
      </c>
      <c r="F1719" s="2">
        <v>-13.5465</v>
      </c>
      <c r="G1719" s="1">
        <v>1.8700000000000001E-11</v>
      </c>
      <c r="H1719" s="2">
        <v>-11.769</v>
      </c>
      <c r="I1719" s="1">
        <v>1.8199999999999999E-10</v>
      </c>
      <c r="J1719" s="2">
        <v>-9.2931000000000008</v>
      </c>
      <c r="K1719" s="1">
        <v>6.9299999999999999E-9</v>
      </c>
      <c r="L1719" s="2">
        <v>-9.4335599999999999</v>
      </c>
      <c r="M1719" s="3">
        <v>1.15E-8</v>
      </c>
      <c r="N1719" s="2">
        <v>-6.6737200000000003</v>
      </c>
      <c r="O1719"/>
      <c r="P1719" s="3">
        <v>3.4999999999999998E-47</v>
      </c>
      <c r="Q1719" s="2">
        <v>-9.8726900000000004</v>
      </c>
      <c r="R1719" s="2"/>
      <c r="S1719" s="2">
        <v>-6.6737200000000003</v>
      </c>
      <c r="T1719" s="2">
        <v>-13.5465</v>
      </c>
      <c r="U1719" s="2"/>
      <c r="V1719" s="4">
        <v>1.8700000000000001E-11</v>
      </c>
      <c r="W1719"/>
      <c r="X1719" s="2">
        <v>-13.5465</v>
      </c>
      <c r="Y1719" s="2">
        <v>13.5465</v>
      </c>
    </row>
    <row r="1720" spans="1:25" x14ac:dyDescent="0.2">
      <c r="A1720" t="s">
        <v>5319</v>
      </c>
      <c r="B1720" t="s">
        <v>5320</v>
      </c>
      <c r="C1720" t="s">
        <v>5321</v>
      </c>
      <c r="D1720" s="7">
        <v>19</v>
      </c>
      <c r="E1720" s="1">
        <v>0.63400699999999999</v>
      </c>
      <c r="F1720" s="2">
        <v>1.01014</v>
      </c>
      <c r="G1720" s="1">
        <v>0.70227399999999995</v>
      </c>
      <c r="H1720" s="2">
        <v>1.0037400000000001</v>
      </c>
      <c r="I1720" s="1">
        <v>3.1099999999999999E-6</v>
      </c>
      <c r="J1720" s="2">
        <v>2.3250000000000002</v>
      </c>
      <c r="K1720" s="1">
        <v>0.72920099999999999</v>
      </c>
      <c r="L1720" s="2">
        <v>1.00979</v>
      </c>
      <c r="M1720" s="3">
        <v>0.91414899999999999</v>
      </c>
      <c r="N1720" s="2">
        <v>1.0007200000000001</v>
      </c>
      <c r="O1720"/>
      <c r="P1720" s="3">
        <v>3.5617399999999999E-3</v>
      </c>
      <c r="Q1720" s="2">
        <v>1.1929000000000001</v>
      </c>
      <c r="R1720" s="2"/>
      <c r="S1720" s="2">
        <v>2.3250000000000002</v>
      </c>
      <c r="T1720" s="2">
        <v>1.0007200000000001</v>
      </c>
      <c r="U1720" s="2"/>
      <c r="V1720" s="4">
        <v>3.1099999999999999E-6</v>
      </c>
      <c r="W1720"/>
      <c r="X1720" s="2">
        <v>2.3250000000000002</v>
      </c>
      <c r="Y1720" s="2">
        <v>2.3250000000000002</v>
      </c>
    </row>
    <row r="1721" spans="1:25" x14ac:dyDescent="0.2">
      <c r="A1721" t="s">
        <v>5139</v>
      </c>
      <c r="B1721" t="s">
        <v>5140</v>
      </c>
      <c r="C1721" t="s">
        <v>5141</v>
      </c>
      <c r="D1721">
        <v>19</v>
      </c>
      <c r="E1721" s="1">
        <v>2.4974400000000001E-3</v>
      </c>
      <c r="F1721" s="2">
        <v>-2.01993</v>
      </c>
      <c r="G1721" s="1">
        <v>1.4820199999999999E-3</v>
      </c>
      <c r="H1721" s="2">
        <v>1.2985599999999999</v>
      </c>
      <c r="I1721" s="1">
        <v>1.9300000000000001E-8</v>
      </c>
      <c r="J1721" s="2">
        <v>16.741399999999999</v>
      </c>
      <c r="K1721" s="1">
        <v>0.69834099999999999</v>
      </c>
      <c r="L1721" s="2">
        <v>-1.09083</v>
      </c>
      <c r="M1721" s="3">
        <v>9.5266100000000005E-4</v>
      </c>
      <c r="N1721" s="2">
        <v>1.31877</v>
      </c>
      <c r="O1721"/>
      <c r="P1721" s="3">
        <v>1.6519200000000001E-2</v>
      </c>
      <c r="Q1721" s="2">
        <v>1.69102</v>
      </c>
      <c r="R1721" s="2"/>
      <c r="S1721" s="2">
        <v>16.741399999999999</v>
      </c>
      <c r="T1721" s="2">
        <v>-2.01993</v>
      </c>
      <c r="U1721" s="2"/>
      <c r="V1721" s="4">
        <v>1.9300000000000001E-8</v>
      </c>
      <c r="W1721"/>
      <c r="X1721" s="2">
        <v>16.741399999999999</v>
      </c>
      <c r="Y1721" s="2">
        <v>16.741399999999999</v>
      </c>
    </row>
    <row r="1722" spans="1:25" x14ac:dyDescent="0.2">
      <c r="A1722" t="s">
        <v>5142</v>
      </c>
      <c r="B1722" t="s">
        <v>5143</v>
      </c>
      <c r="C1722" t="s">
        <v>5144</v>
      </c>
      <c r="D1722">
        <v>19</v>
      </c>
      <c r="E1722" s="1">
        <v>8.3100000000000001E-6</v>
      </c>
      <c r="F1722" s="2">
        <v>-5.1307499999999999</v>
      </c>
      <c r="G1722" s="1">
        <v>1.2199999999999999E-9</v>
      </c>
      <c r="H1722" s="2">
        <v>-4.9496599999999997</v>
      </c>
      <c r="I1722" s="1">
        <v>1.04E-8</v>
      </c>
      <c r="J1722" s="2">
        <v>-4.8370899999999999</v>
      </c>
      <c r="K1722" s="1">
        <v>3.41E-6</v>
      </c>
      <c r="L1722" s="2">
        <v>-5.43729</v>
      </c>
      <c r="M1722" s="3">
        <v>4.5599999999999998E-8</v>
      </c>
      <c r="N1722" s="2">
        <v>-6.9115000000000002</v>
      </c>
      <c r="O1722"/>
      <c r="P1722" s="3">
        <v>3.9700000000000004E-43</v>
      </c>
      <c r="Q1722" s="2">
        <v>-5.3999100000000002</v>
      </c>
      <c r="R1722" s="2"/>
      <c r="S1722" s="2">
        <v>-4.8370899999999999</v>
      </c>
      <c r="T1722" s="2">
        <v>-6.9115000000000002</v>
      </c>
      <c r="U1722" s="2"/>
      <c r="V1722" s="4">
        <v>1.2199999999999999E-9</v>
      </c>
      <c r="W1722"/>
      <c r="X1722" s="2">
        <v>-6.9115000000000002</v>
      </c>
      <c r="Y1722" s="2">
        <v>6.9115000000000002</v>
      </c>
    </row>
    <row r="1723" spans="1:25" x14ac:dyDescent="0.2">
      <c r="A1723" t="s">
        <v>5292</v>
      </c>
      <c r="B1723" t="s">
        <v>5293</v>
      </c>
      <c r="C1723" t="s">
        <v>5294</v>
      </c>
      <c r="D1723">
        <v>19</v>
      </c>
      <c r="E1723" s="5">
        <v>0.40019300000000002</v>
      </c>
      <c r="F1723" s="6">
        <v>-1.51475</v>
      </c>
      <c r="G1723" s="5">
        <v>1.02737E-4</v>
      </c>
      <c r="H1723" s="6">
        <v>-1.54949</v>
      </c>
      <c r="I1723" s="5">
        <v>0.41325499999999998</v>
      </c>
      <c r="J1723" s="6">
        <v>1.09555</v>
      </c>
      <c r="K1723" s="5">
        <v>0.69195099999999998</v>
      </c>
      <c r="L1723" s="6">
        <v>-1.36311</v>
      </c>
      <c r="M1723">
        <v>6.2199999999999997E-6</v>
      </c>
      <c r="N1723">
        <v>-2.0246</v>
      </c>
      <c r="O1723"/>
      <c r="P1723">
        <v>3.65E-5</v>
      </c>
      <c r="Q1723">
        <v>-1.4273499999999999</v>
      </c>
      <c r="R1723"/>
      <c r="S1723" s="6">
        <v>1.09555</v>
      </c>
      <c r="T1723" s="6">
        <v>-2.0246</v>
      </c>
      <c r="U1723"/>
      <c r="V1723">
        <v>6.2199999999999997E-6</v>
      </c>
      <c r="W1723"/>
      <c r="X1723" s="2">
        <v>-2.0246</v>
      </c>
      <c r="Y1723" s="2">
        <v>2.0246</v>
      </c>
    </row>
    <row r="1724" spans="1:25" x14ac:dyDescent="0.2">
      <c r="A1724" t="s">
        <v>5145</v>
      </c>
      <c r="B1724" t="s">
        <v>5146</v>
      </c>
      <c r="C1724" t="s">
        <v>5147</v>
      </c>
      <c r="D1724">
        <v>19</v>
      </c>
      <c r="E1724" s="1">
        <v>1.5523199999999999E-2</v>
      </c>
      <c r="F1724" s="2">
        <v>2.0903100000000001</v>
      </c>
      <c r="G1724" s="1">
        <v>1.9400000000000001E-5</v>
      </c>
      <c r="H1724" s="2">
        <v>1.6152599999999999</v>
      </c>
      <c r="I1724" s="1">
        <v>3.83871E-2</v>
      </c>
      <c r="J1724" s="2">
        <v>1.3548800000000001</v>
      </c>
      <c r="K1724" s="1">
        <v>1.46334E-2</v>
      </c>
      <c r="L1724" s="2">
        <v>2.3415499999999998</v>
      </c>
      <c r="M1724" s="3">
        <v>1.1710900000000001E-4</v>
      </c>
      <c r="N1724" s="2">
        <v>1.73102</v>
      </c>
      <c r="O1724"/>
      <c r="P1724" s="3">
        <v>3.3799999999999999E-14</v>
      </c>
      <c r="Q1724" s="2">
        <v>1.78725</v>
      </c>
      <c r="R1724" s="2"/>
      <c r="S1724" s="2">
        <v>2.3415499999999998</v>
      </c>
      <c r="T1724" s="2">
        <v>1.3548800000000001</v>
      </c>
      <c r="U1724" s="2"/>
      <c r="V1724" s="4">
        <v>1.9400000000000001E-5</v>
      </c>
      <c r="W1724"/>
      <c r="X1724" s="2">
        <v>2.3415499999999998</v>
      </c>
      <c r="Y1724" s="2">
        <v>2.3415499999999998</v>
      </c>
    </row>
    <row r="1725" spans="1:25" x14ac:dyDescent="0.2">
      <c r="A1725" t="s">
        <v>5235</v>
      </c>
      <c r="B1725" t="s">
        <v>5236</v>
      </c>
      <c r="C1725" t="s">
        <v>5237</v>
      </c>
      <c r="D1725">
        <v>19</v>
      </c>
      <c r="E1725" s="1">
        <v>1.75861E-2</v>
      </c>
      <c r="F1725" s="2">
        <v>-1.2324600000000001</v>
      </c>
      <c r="G1725" s="1">
        <v>2.8762900000000001E-3</v>
      </c>
      <c r="H1725" s="2">
        <v>-1.1586700000000001</v>
      </c>
      <c r="I1725" s="1">
        <v>1.7900000000000001E-5</v>
      </c>
      <c r="J1725" s="2">
        <v>2.0996000000000001</v>
      </c>
      <c r="K1725" s="1">
        <v>0.69834099999999999</v>
      </c>
      <c r="L1725" s="2">
        <v>1.2439</v>
      </c>
      <c r="M1725" s="3">
        <v>0.31325199999999997</v>
      </c>
      <c r="N1725" s="2">
        <v>1.0134399999999999</v>
      </c>
      <c r="O1725"/>
      <c r="P1725" s="3">
        <v>0.189966</v>
      </c>
      <c r="Q1725" s="2">
        <v>1.12479</v>
      </c>
      <c r="R1725" s="2"/>
      <c r="S1725" s="2">
        <v>2.0996000000000001</v>
      </c>
      <c r="T1725" s="2">
        <v>-1.2324600000000001</v>
      </c>
      <c r="U1725" s="2"/>
      <c r="V1725" s="4">
        <v>1.7900000000000001E-5</v>
      </c>
      <c r="W1725"/>
      <c r="X1725" s="2">
        <v>2.0996000000000001</v>
      </c>
      <c r="Y1725" s="2">
        <v>2.0996000000000001</v>
      </c>
    </row>
    <row r="1726" spans="1:25" x14ac:dyDescent="0.2">
      <c r="A1726" t="s">
        <v>5238</v>
      </c>
      <c r="B1726" t="s">
        <v>5239</v>
      </c>
      <c r="C1726" t="s">
        <v>5240</v>
      </c>
      <c r="D1726">
        <v>19</v>
      </c>
      <c r="E1726" s="1">
        <v>0.29724600000000001</v>
      </c>
      <c r="F1726" s="2">
        <v>-1.5027600000000001</v>
      </c>
      <c r="G1726" s="1">
        <v>4.2428000000000002E-4</v>
      </c>
      <c r="H1726" s="2">
        <v>-1.3696999999999999</v>
      </c>
      <c r="I1726" s="1">
        <v>2.8200000000000001E-6</v>
      </c>
      <c r="J1726" s="2">
        <v>2.4743400000000002</v>
      </c>
      <c r="K1726" s="1">
        <v>6.4945199999999995E-2</v>
      </c>
      <c r="L1726" s="2">
        <v>-2.1917800000000001</v>
      </c>
      <c r="M1726" s="3">
        <v>2.8200000000000001E-8</v>
      </c>
      <c r="N1726" s="2">
        <v>5.0730599999999999</v>
      </c>
      <c r="O1726"/>
      <c r="P1726" s="3">
        <v>0.26757900000000001</v>
      </c>
      <c r="Q1726" s="2">
        <v>1.2490000000000001</v>
      </c>
      <c r="R1726" s="2"/>
      <c r="S1726" s="2">
        <v>5.0730599999999999</v>
      </c>
      <c r="T1726" s="2">
        <v>-2.1917800000000001</v>
      </c>
      <c r="U1726" s="2"/>
      <c r="V1726" s="4">
        <v>2.8200000000000001E-8</v>
      </c>
      <c r="W1726"/>
      <c r="X1726" s="2">
        <v>5.0730599999999999</v>
      </c>
      <c r="Y1726" s="2">
        <v>5.0730599999999999</v>
      </c>
    </row>
    <row r="1727" spans="1:25" x14ac:dyDescent="0.2">
      <c r="A1727" t="s">
        <v>5322</v>
      </c>
      <c r="B1727" t="s">
        <v>5323</v>
      </c>
      <c r="C1727" t="s">
        <v>5324</v>
      </c>
      <c r="D1727" s="7">
        <v>19</v>
      </c>
      <c r="E1727" s="1">
        <v>0.86038999999999999</v>
      </c>
      <c r="F1727" s="2">
        <v>1.0015400000000001</v>
      </c>
      <c r="G1727" s="1">
        <v>0.50015600000000004</v>
      </c>
      <c r="H1727" s="2">
        <v>1.0053099999999999</v>
      </c>
      <c r="I1727" s="1">
        <v>1.3200000000000001E-6</v>
      </c>
      <c r="J1727" s="2">
        <v>2.1019399999999999</v>
      </c>
      <c r="K1727" s="1">
        <v>0.69834099999999999</v>
      </c>
      <c r="L1727" s="2">
        <v>1.00329</v>
      </c>
      <c r="M1727" s="3">
        <v>0.95908199999999999</v>
      </c>
      <c r="N1727" s="2">
        <v>-1.0003599999999999</v>
      </c>
      <c r="O1727"/>
      <c r="P1727" s="3">
        <v>3.9809399999999997E-3</v>
      </c>
      <c r="Q1727" s="2">
        <v>1.1653899999999999</v>
      </c>
      <c r="R1727" s="2"/>
      <c r="S1727" s="2">
        <v>2.1019399999999999</v>
      </c>
      <c r="T1727" s="2">
        <v>-1.0003599999999999</v>
      </c>
      <c r="U1727" s="2"/>
      <c r="V1727" s="4">
        <v>1.3200000000000001E-6</v>
      </c>
      <c r="W1727"/>
      <c r="X1727" s="2">
        <v>2.1019399999999999</v>
      </c>
      <c r="Y1727" s="2">
        <v>2.1019399999999999</v>
      </c>
    </row>
    <row r="1728" spans="1:25" x14ac:dyDescent="0.2">
      <c r="A1728" t="s">
        <v>5325</v>
      </c>
      <c r="B1728" t="s">
        <v>5326</v>
      </c>
      <c r="C1728" t="s">
        <v>5327</v>
      </c>
      <c r="D1728" s="7">
        <v>19</v>
      </c>
      <c r="E1728" s="1">
        <v>0.44023000000000001</v>
      </c>
      <c r="F1728" s="2">
        <v>-1.47502</v>
      </c>
      <c r="G1728" s="1">
        <v>3.2100000000000001E-5</v>
      </c>
      <c r="H1728" s="2">
        <v>-1.65391</v>
      </c>
      <c r="I1728" s="1">
        <v>9.0799999999999995E-6</v>
      </c>
      <c r="J1728" s="2">
        <v>-2.4097200000000001</v>
      </c>
      <c r="K1728" s="1">
        <v>0.230183</v>
      </c>
      <c r="L1728" s="2">
        <v>-1.67584</v>
      </c>
      <c r="M1728" s="3">
        <v>2.0299999999999999E-5</v>
      </c>
      <c r="N1728" s="2">
        <v>-2.0527899999999999</v>
      </c>
      <c r="O1728"/>
      <c r="P1728" s="3">
        <v>6.7099999999999997E-13</v>
      </c>
      <c r="Q1728" s="2">
        <v>-1.82935</v>
      </c>
      <c r="R1728" s="2"/>
      <c r="S1728" s="2">
        <v>-1.47502</v>
      </c>
      <c r="T1728" s="2">
        <v>-2.4097200000000001</v>
      </c>
      <c r="U1728" s="2"/>
      <c r="V1728" s="4">
        <v>9.0799999999999995E-6</v>
      </c>
      <c r="W1728"/>
      <c r="X1728" s="2">
        <v>-2.4097200000000001</v>
      </c>
      <c r="Y1728" s="2">
        <v>2.4097200000000001</v>
      </c>
    </row>
    <row r="1729" spans="1:25" x14ac:dyDescent="0.2">
      <c r="A1729" t="s">
        <v>5148</v>
      </c>
      <c r="B1729" t="s">
        <v>5149</v>
      </c>
      <c r="C1729" t="s">
        <v>5150</v>
      </c>
      <c r="D1729">
        <v>19</v>
      </c>
      <c r="E1729" s="1">
        <v>9.3200000000000002E-5</v>
      </c>
      <c r="F1729" s="2">
        <v>2.4710399999999999</v>
      </c>
      <c r="G1729" s="1">
        <v>8.0399999999999993E-6</v>
      </c>
      <c r="H1729" s="2">
        <v>1.8392299999999999</v>
      </c>
      <c r="I1729" s="1">
        <v>2.3900000000000001E-7</v>
      </c>
      <c r="J1729" s="2">
        <v>3.0383900000000001</v>
      </c>
      <c r="K1729" s="1">
        <v>5.7777799999999997E-3</v>
      </c>
      <c r="L1729" s="2">
        <v>2.4983300000000002</v>
      </c>
      <c r="M1729" s="3">
        <v>0.357512</v>
      </c>
      <c r="N1729" s="2">
        <v>-1.1325000000000001</v>
      </c>
      <c r="O1729"/>
      <c r="P1729" s="3">
        <v>4.5700000000000001E-12</v>
      </c>
      <c r="Q1729" s="2">
        <v>1.97227</v>
      </c>
      <c r="R1729" s="2"/>
      <c r="S1729" s="2">
        <v>3.0383900000000001</v>
      </c>
      <c r="T1729" s="2">
        <v>-1.1325000000000001</v>
      </c>
      <c r="U1729" s="2"/>
      <c r="V1729" s="4">
        <v>2.3900000000000001E-7</v>
      </c>
      <c r="W1729"/>
      <c r="X1729" s="2">
        <v>3.0383900000000001</v>
      </c>
      <c r="Y1729" s="2">
        <v>3.0383900000000001</v>
      </c>
    </row>
    <row r="1730" spans="1:25" x14ac:dyDescent="0.2">
      <c r="A1730" t="s">
        <v>5328</v>
      </c>
      <c r="B1730" t="s">
        <v>5329</v>
      </c>
      <c r="C1730" t="s">
        <v>5330</v>
      </c>
      <c r="D1730" s="7">
        <v>19</v>
      </c>
      <c r="E1730" s="1">
        <v>0.74744900000000003</v>
      </c>
      <c r="F1730" s="2">
        <v>-1.1089500000000001</v>
      </c>
      <c r="G1730" s="1">
        <v>0.373811</v>
      </c>
      <c r="H1730" s="2">
        <v>-1.0047200000000001</v>
      </c>
      <c r="I1730" s="1">
        <v>4.8500000000000002E-6</v>
      </c>
      <c r="J1730" s="2">
        <v>2.0434899999999998</v>
      </c>
      <c r="K1730" s="1">
        <v>0.69834099999999999</v>
      </c>
      <c r="L1730" s="2">
        <v>1.07934</v>
      </c>
      <c r="M1730" s="3">
        <v>0.90909700000000004</v>
      </c>
      <c r="N1730" s="2">
        <v>1.0016</v>
      </c>
      <c r="O1730"/>
      <c r="P1730" s="3">
        <v>3.0766499999999999E-2</v>
      </c>
      <c r="Q1730" s="2">
        <v>1.1461600000000001</v>
      </c>
      <c r="R1730" s="2"/>
      <c r="S1730" s="2">
        <v>2.0434899999999998</v>
      </c>
      <c r="T1730" s="2">
        <v>-1.1089500000000001</v>
      </c>
      <c r="U1730" s="2"/>
      <c r="V1730" s="4">
        <v>4.8500000000000002E-6</v>
      </c>
      <c r="W1730"/>
      <c r="X1730" s="2">
        <v>2.0434899999999998</v>
      </c>
      <c r="Y1730" s="2">
        <v>2.0434899999999998</v>
      </c>
    </row>
    <row r="1731" spans="1:25" x14ac:dyDescent="0.2">
      <c r="A1731" t="s">
        <v>5241</v>
      </c>
      <c r="B1731" t="s">
        <v>5242</v>
      </c>
      <c r="C1731" t="s">
        <v>5243</v>
      </c>
      <c r="D1731">
        <v>19</v>
      </c>
      <c r="E1731" s="1">
        <v>0.70178200000000002</v>
      </c>
      <c r="F1731" s="2">
        <v>-1.0211300000000001</v>
      </c>
      <c r="G1731" s="1">
        <v>0.83512500000000001</v>
      </c>
      <c r="H1731" s="2">
        <v>-1.00386</v>
      </c>
      <c r="I1731" s="1">
        <v>1.7100000000000001E-8</v>
      </c>
      <c r="J1731" s="2">
        <v>3.7241499999999998</v>
      </c>
      <c r="K1731" s="1">
        <v>0.96809599999999996</v>
      </c>
      <c r="L1731" s="2">
        <v>1.00248</v>
      </c>
      <c r="M1731" s="3">
        <v>4.05685E-2</v>
      </c>
      <c r="N1731" s="2">
        <v>1.09727</v>
      </c>
      <c r="O1731"/>
      <c r="P1731" s="3">
        <v>2.1863799999999999E-3</v>
      </c>
      <c r="Q1731" s="2">
        <v>1.32605</v>
      </c>
      <c r="R1731" s="2"/>
      <c r="S1731" s="2">
        <v>3.7241499999999998</v>
      </c>
      <c r="T1731" s="2">
        <v>-1.0211300000000001</v>
      </c>
      <c r="U1731" s="2"/>
      <c r="V1731" s="4">
        <v>1.7100000000000001E-8</v>
      </c>
      <c r="W1731"/>
      <c r="X1731" s="2">
        <v>3.7241499999999998</v>
      </c>
      <c r="Y1731" s="2">
        <v>3.7241499999999998</v>
      </c>
    </row>
    <row r="1732" spans="1:25" x14ac:dyDescent="0.2">
      <c r="A1732" t="s">
        <v>5151</v>
      </c>
      <c r="B1732" t="s">
        <v>5152</v>
      </c>
      <c r="C1732" t="s">
        <v>5153</v>
      </c>
      <c r="D1732">
        <v>19</v>
      </c>
      <c r="E1732" s="1">
        <v>3.7836599999999999E-3</v>
      </c>
      <c r="F1732" s="2">
        <v>-3.0844900000000002</v>
      </c>
      <c r="G1732" s="1">
        <v>3.0800000000000003E-5</v>
      </c>
      <c r="H1732" s="2">
        <v>-2.5137999999999998</v>
      </c>
      <c r="I1732" s="1">
        <v>2.1047899999999999E-4</v>
      </c>
      <c r="J1732" s="2">
        <v>-1.9259200000000001</v>
      </c>
      <c r="K1732" s="1">
        <v>3.3411199999999999E-3</v>
      </c>
      <c r="L1732" s="2">
        <v>-4.6015699999999997</v>
      </c>
      <c r="M1732" s="3">
        <v>9.2299999999999997E-6</v>
      </c>
      <c r="N1732" s="2">
        <v>-3.26728</v>
      </c>
      <c r="O1732"/>
      <c r="P1732" s="3">
        <v>4.3600000000000003E-20</v>
      </c>
      <c r="Q1732" s="2">
        <v>-2.92075</v>
      </c>
      <c r="R1732" s="2"/>
      <c r="S1732" s="2">
        <v>-1.9259200000000001</v>
      </c>
      <c r="T1732" s="2">
        <v>-4.6015699999999997</v>
      </c>
      <c r="U1732" s="2"/>
      <c r="V1732" s="4">
        <v>9.2299999999999997E-6</v>
      </c>
      <c r="W1732"/>
      <c r="X1732" s="2">
        <v>-4.6015699999999997</v>
      </c>
      <c r="Y1732" s="2">
        <v>4.6015699999999997</v>
      </c>
    </row>
    <row r="1733" spans="1:25" x14ac:dyDescent="0.2">
      <c r="A1733" t="s">
        <v>5244</v>
      </c>
      <c r="B1733" t="s">
        <v>5245</v>
      </c>
      <c r="C1733" t="s">
        <v>5246</v>
      </c>
      <c r="D1733">
        <v>19</v>
      </c>
      <c r="E1733" s="1">
        <v>0.79786299999999999</v>
      </c>
      <c r="F1733" s="2">
        <v>1.25789</v>
      </c>
      <c r="G1733" s="1">
        <v>0.67798499999999995</v>
      </c>
      <c r="H1733" s="2">
        <v>1.0240899999999999</v>
      </c>
      <c r="I1733" s="1">
        <v>1.2300000000000001E-6</v>
      </c>
      <c r="J1733" s="2">
        <v>-2.8532700000000002</v>
      </c>
      <c r="K1733" s="1">
        <v>0.92554000000000003</v>
      </c>
      <c r="L1733" s="2">
        <v>1.1089599999999999</v>
      </c>
      <c r="M1733" s="3">
        <v>1.0013800000000001E-3</v>
      </c>
      <c r="N1733" s="2">
        <v>-1.9222600000000001</v>
      </c>
      <c r="O1733"/>
      <c r="P1733" s="3">
        <v>0.106555</v>
      </c>
      <c r="Q1733" s="2">
        <v>-1.31582</v>
      </c>
      <c r="R1733" s="2"/>
      <c r="S1733" s="2">
        <v>1.25789</v>
      </c>
      <c r="T1733" s="2">
        <v>-2.8532700000000002</v>
      </c>
      <c r="U1733" s="2"/>
      <c r="V1733" s="4">
        <v>1.2300000000000001E-6</v>
      </c>
      <c r="W1733"/>
      <c r="X1733" s="2">
        <v>-2.8532700000000002</v>
      </c>
      <c r="Y1733" s="2">
        <v>2.8532700000000002</v>
      </c>
    </row>
    <row r="1734" spans="1:25" x14ac:dyDescent="0.2">
      <c r="A1734" t="s">
        <v>5154</v>
      </c>
      <c r="B1734" t="s">
        <v>5155</v>
      </c>
      <c r="C1734" t="s">
        <v>5156</v>
      </c>
      <c r="D1734">
        <v>19</v>
      </c>
      <c r="E1734" s="1">
        <v>1.24E-5</v>
      </c>
      <c r="F1734" s="2">
        <v>-2.4546999999999999</v>
      </c>
      <c r="G1734" s="1">
        <v>3.3000000000000002E-6</v>
      </c>
      <c r="H1734" s="2">
        <v>-2.6147900000000002</v>
      </c>
      <c r="I1734" s="1">
        <v>6.7815099999999999E-4</v>
      </c>
      <c r="J1734" s="2">
        <v>-1.47556</v>
      </c>
      <c r="K1734" s="1">
        <v>0.19220000000000001</v>
      </c>
      <c r="L1734" s="2">
        <v>-2.02136</v>
      </c>
      <c r="M1734" s="3">
        <v>1.1823E-4</v>
      </c>
      <c r="N1734" s="2">
        <v>-1.4289799999999999</v>
      </c>
      <c r="O1734"/>
      <c r="P1734" s="3">
        <v>2.38E-14</v>
      </c>
      <c r="Q1734" s="2">
        <v>-1.92807</v>
      </c>
      <c r="R1734" s="2"/>
      <c r="S1734" s="2">
        <v>-1.4289799999999999</v>
      </c>
      <c r="T1734" s="2">
        <v>-2.6147900000000002</v>
      </c>
      <c r="U1734" s="2"/>
      <c r="V1734" s="4">
        <v>3.3000000000000002E-6</v>
      </c>
      <c r="W1734"/>
      <c r="X1734" s="2">
        <v>-2.6147900000000002</v>
      </c>
      <c r="Y1734" s="2">
        <v>2.6147900000000002</v>
      </c>
    </row>
    <row r="1735" spans="1:25" x14ac:dyDescent="0.2">
      <c r="A1735" t="s">
        <v>5247</v>
      </c>
      <c r="B1735" t="s">
        <v>5248</v>
      </c>
      <c r="C1735" t="s">
        <v>5249</v>
      </c>
      <c r="D1735">
        <v>19</v>
      </c>
      <c r="E1735" s="1">
        <v>0.72933000000000003</v>
      </c>
      <c r="F1735" s="2">
        <v>-1.00684</v>
      </c>
      <c r="G1735" s="1">
        <v>0.152369</v>
      </c>
      <c r="H1735" s="2">
        <v>1.01284</v>
      </c>
      <c r="I1735" s="1">
        <v>1.6401E-4</v>
      </c>
      <c r="J1735" s="2">
        <v>-2.7490600000000001</v>
      </c>
      <c r="K1735" s="1">
        <v>1.8293799999999999E-2</v>
      </c>
      <c r="L1735" s="2">
        <v>1.13706</v>
      </c>
      <c r="M1735" s="3">
        <v>0.427873</v>
      </c>
      <c r="N1735" s="2">
        <v>-1.00637</v>
      </c>
      <c r="O1735"/>
      <c r="P1735" s="3">
        <v>2.7368400000000001E-2</v>
      </c>
      <c r="Q1735" s="2">
        <v>-1.19913</v>
      </c>
      <c r="R1735" s="2"/>
      <c r="S1735" s="2">
        <v>1.13706</v>
      </c>
      <c r="T1735" s="2">
        <v>-2.7490600000000001</v>
      </c>
      <c r="U1735" s="2"/>
      <c r="V1735" s="4">
        <v>1.6401E-4</v>
      </c>
      <c r="W1735"/>
      <c r="X1735" s="2">
        <v>-2.7490600000000001</v>
      </c>
      <c r="Y1735" s="2">
        <v>2.7490600000000001</v>
      </c>
    </row>
    <row r="1736" spans="1:25" x14ac:dyDescent="0.2">
      <c r="A1736" t="s">
        <v>5157</v>
      </c>
      <c r="B1736" t="s">
        <v>5158</v>
      </c>
      <c r="C1736" t="s">
        <v>5159</v>
      </c>
      <c r="D1736">
        <v>19</v>
      </c>
      <c r="E1736" s="1">
        <v>5.25904E-4</v>
      </c>
      <c r="F1736" s="2">
        <v>2.1831700000000001</v>
      </c>
      <c r="G1736" s="1">
        <v>9.6200000000000006E-7</v>
      </c>
      <c r="H1736" s="2">
        <v>2.0894599999999999</v>
      </c>
      <c r="I1736" s="1">
        <v>3.6699999999999998E-5</v>
      </c>
      <c r="J1736" s="2">
        <v>2.4885600000000001</v>
      </c>
      <c r="K1736" s="1">
        <v>0.52875300000000003</v>
      </c>
      <c r="L1736" s="2">
        <v>1.4534100000000001</v>
      </c>
      <c r="M1736" s="3">
        <v>6.07874E-4</v>
      </c>
      <c r="N1736" s="2">
        <v>1.9309000000000001</v>
      </c>
      <c r="O1736"/>
      <c r="P1736" s="3">
        <v>2.5599999999999999E-17</v>
      </c>
      <c r="Q1736" s="2">
        <v>2.0168200000000001</v>
      </c>
      <c r="R1736" s="2"/>
      <c r="S1736" s="2">
        <v>2.4885600000000001</v>
      </c>
      <c r="T1736" s="2">
        <v>1.4534100000000001</v>
      </c>
      <c r="U1736" s="2"/>
      <c r="V1736" s="4">
        <v>9.6200000000000006E-7</v>
      </c>
      <c r="W1736"/>
      <c r="X1736" s="2">
        <v>2.4885600000000001</v>
      </c>
      <c r="Y1736" s="2">
        <v>2.4885600000000001</v>
      </c>
    </row>
    <row r="1737" spans="1:25" x14ac:dyDescent="0.2">
      <c r="A1737" t="s">
        <v>5331</v>
      </c>
      <c r="B1737" t="s">
        <v>5332</v>
      </c>
      <c r="C1737" t="s">
        <v>5333</v>
      </c>
      <c r="D1737" s="7">
        <v>19</v>
      </c>
      <c r="E1737" s="1">
        <v>2.6401699999999998E-3</v>
      </c>
      <c r="F1737" s="2">
        <v>-1.4688600000000001</v>
      </c>
      <c r="G1737" s="1">
        <v>6.6099999999999994E-5</v>
      </c>
      <c r="H1737" s="2">
        <v>-1.4782</v>
      </c>
      <c r="I1737" s="1">
        <v>8.7600000000000004E-9</v>
      </c>
      <c r="J1737" s="2">
        <v>-8.2655499999999993</v>
      </c>
      <c r="K1737" s="1">
        <v>2.0291500000000001E-2</v>
      </c>
      <c r="L1737" s="2">
        <v>-2.5339700000000001</v>
      </c>
      <c r="M1737" s="3">
        <v>2.04E-6</v>
      </c>
      <c r="N1737" s="2">
        <v>-3.4247299999999998</v>
      </c>
      <c r="O1737"/>
      <c r="P1737" s="3">
        <v>7.8899999999999997E-13</v>
      </c>
      <c r="Q1737" s="2">
        <v>-2.75861</v>
      </c>
      <c r="R1737" s="2"/>
      <c r="S1737" s="2">
        <v>-1.4688600000000001</v>
      </c>
      <c r="T1737" s="2">
        <v>-8.2655499999999993</v>
      </c>
      <c r="U1737" s="2"/>
      <c r="V1737" s="4">
        <v>8.7600000000000004E-9</v>
      </c>
      <c r="W1737"/>
      <c r="X1737" s="2">
        <v>-8.2655499999999993</v>
      </c>
      <c r="Y1737" s="2">
        <v>8.2655499999999993</v>
      </c>
    </row>
    <row r="1738" spans="1:25" x14ac:dyDescent="0.2">
      <c r="A1738" t="s">
        <v>5334</v>
      </c>
      <c r="B1738" t="s">
        <v>5335</v>
      </c>
      <c r="C1738" t="s">
        <v>5336</v>
      </c>
      <c r="D1738" s="7">
        <v>19</v>
      </c>
      <c r="E1738" s="1">
        <v>0.40736</v>
      </c>
      <c r="F1738" s="2">
        <v>-2.1359599999999999</v>
      </c>
      <c r="G1738" s="1">
        <v>5.3199999999999999E-5</v>
      </c>
      <c r="H1738" s="2">
        <v>-2.83175</v>
      </c>
      <c r="I1738" s="1">
        <v>1.04584E-2</v>
      </c>
      <c r="J1738" s="2">
        <v>-1.8716999999999999</v>
      </c>
      <c r="K1738" s="1">
        <v>0.117507</v>
      </c>
      <c r="L1738" s="2">
        <v>-2.7882699999999998</v>
      </c>
      <c r="M1738" s="3">
        <v>7.0285900000000004E-3</v>
      </c>
      <c r="N1738" s="2">
        <v>-2.32036</v>
      </c>
      <c r="O1738"/>
      <c r="P1738" s="3">
        <v>3.1999999999999998E-10</v>
      </c>
      <c r="Q1738" s="2">
        <v>-2.3618999999999999</v>
      </c>
      <c r="R1738" s="2"/>
      <c r="S1738" s="2">
        <v>-1.8716999999999999</v>
      </c>
      <c r="T1738" s="2">
        <v>-2.83175</v>
      </c>
      <c r="U1738" s="2"/>
      <c r="V1738" s="4">
        <v>5.3199999999999999E-5</v>
      </c>
      <c r="W1738"/>
      <c r="X1738" s="2">
        <v>-2.83175</v>
      </c>
      <c r="Y1738" s="2">
        <v>2.83175</v>
      </c>
    </row>
    <row r="1739" spans="1:25" x14ac:dyDescent="0.2">
      <c r="A1739" t="s">
        <v>5160</v>
      </c>
      <c r="B1739" t="s">
        <v>5161</v>
      </c>
      <c r="C1739" t="s">
        <v>5162</v>
      </c>
      <c r="D1739">
        <v>19</v>
      </c>
      <c r="E1739" s="1">
        <v>3.4560099999999998E-3</v>
      </c>
      <c r="F1739" s="2">
        <v>-2.5360299999999998</v>
      </c>
      <c r="G1739" s="1">
        <v>2.0127200000000001E-4</v>
      </c>
      <c r="H1739" s="2">
        <v>-1.79291</v>
      </c>
      <c r="I1739" s="1">
        <v>5.8075899999999996E-3</v>
      </c>
      <c r="J1739" s="2">
        <v>-1.4513100000000001</v>
      </c>
      <c r="K1739" s="1">
        <v>5.1480999999999999E-2</v>
      </c>
      <c r="L1739" s="2">
        <v>-2.0552000000000001</v>
      </c>
      <c r="M1739" s="3">
        <v>0.19231799999999999</v>
      </c>
      <c r="N1739" s="2">
        <v>1.1106</v>
      </c>
      <c r="O1739"/>
      <c r="P1739" s="3">
        <v>9.53E-9</v>
      </c>
      <c r="Q1739" s="2">
        <v>-1.6430499999999999</v>
      </c>
      <c r="R1739" s="2"/>
      <c r="S1739" s="2">
        <v>1.1106</v>
      </c>
      <c r="T1739" s="2">
        <v>-2.5360299999999998</v>
      </c>
      <c r="U1739" s="2"/>
      <c r="V1739" s="4">
        <v>2.0127200000000001E-4</v>
      </c>
      <c r="W1739"/>
      <c r="X1739" s="2">
        <v>-2.5360299999999998</v>
      </c>
      <c r="Y1739" s="2">
        <v>2.5360299999999998</v>
      </c>
    </row>
    <row r="1740" spans="1:25" x14ac:dyDescent="0.2">
      <c r="A1740" t="s">
        <v>5163</v>
      </c>
      <c r="B1740" t="s">
        <v>5164</v>
      </c>
      <c r="C1740" t="s">
        <v>5165</v>
      </c>
      <c r="D1740">
        <v>19</v>
      </c>
      <c r="E1740" s="1">
        <v>4.3079499999999998E-4</v>
      </c>
      <c r="F1740" s="2">
        <v>-2.3361000000000001</v>
      </c>
      <c r="G1740" s="1">
        <v>7.1186700000000003E-4</v>
      </c>
      <c r="H1740" s="2">
        <v>-2.1699700000000002</v>
      </c>
      <c r="I1740" s="1">
        <v>1.9000000000000001E-5</v>
      </c>
      <c r="J1740" s="2">
        <v>-4.7785000000000002</v>
      </c>
      <c r="K1740" s="1">
        <v>0.18595999999999999</v>
      </c>
      <c r="L1740" s="2">
        <v>-1.8649899999999999</v>
      </c>
      <c r="M1740" s="3">
        <v>0.16337599999999999</v>
      </c>
      <c r="N1740" s="2">
        <v>-1.19807</v>
      </c>
      <c r="O1740"/>
      <c r="P1740" s="3">
        <v>4.46E-12</v>
      </c>
      <c r="Q1740" s="2">
        <v>-2.2345100000000002</v>
      </c>
      <c r="R1740" s="2"/>
      <c r="S1740" s="2">
        <v>-1.19807</v>
      </c>
      <c r="T1740" s="2">
        <v>-4.7785000000000002</v>
      </c>
      <c r="U1740" s="2"/>
      <c r="V1740" s="4">
        <v>1.9000000000000001E-5</v>
      </c>
      <c r="W1740"/>
      <c r="X1740" s="2">
        <v>-4.7785000000000002</v>
      </c>
      <c r="Y1740" s="2">
        <v>4.7785000000000002</v>
      </c>
    </row>
    <row r="1741" spans="1:25" x14ac:dyDescent="0.2">
      <c r="A1741" t="s">
        <v>5250</v>
      </c>
      <c r="B1741" t="s">
        <v>5251</v>
      </c>
      <c r="C1741" t="s">
        <v>5252</v>
      </c>
      <c r="D1741">
        <v>19</v>
      </c>
      <c r="E1741" s="1">
        <v>0.77474699999999996</v>
      </c>
      <c r="F1741" s="2">
        <v>-1.1732499999999999</v>
      </c>
      <c r="G1741" s="1">
        <v>8.9251399999999998E-3</v>
      </c>
      <c r="H1741" s="2">
        <v>-1.54166</v>
      </c>
      <c r="I1741" s="1">
        <v>1.1116900000000001E-4</v>
      </c>
      <c r="J1741" s="2">
        <v>-2.0047299999999999</v>
      </c>
      <c r="K1741" s="1">
        <v>0.98404999999999998</v>
      </c>
      <c r="L1741" s="2">
        <v>-1.0144599999999999</v>
      </c>
      <c r="M1741" s="3">
        <v>1.04151E-4</v>
      </c>
      <c r="N1741" s="2">
        <v>-1.8598300000000001</v>
      </c>
      <c r="O1741"/>
      <c r="P1741" s="3">
        <v>3.3099999999999998E-5</v>
      </c>
      <c r="Q1741" s="2">
        <v>-1.48146</v>
      </c>
      <c r="R1741" s="2"/>
      <c r="S1741" s="2">
        <v>-1.0144599999999999</v>
      </c>
      <c r="T1741" s="2">
        <v>-2.0047299999999999</v>
      </c>
      <c r="U1741" s="2"/>
      <c r="V1741" s="4">
        <v>1.04151E-4</v>
      </c>
      <c r="W1741"/>
      <c r="X1741" s="2">
        <v>-2.0047299999999999</v>
      </c>
      <c r="Y1741" s="2">
        <v>2.0047299999999999</v>
      </c>
    </row>
    <row r="1742" spans="1:25" x14ac:dyDescent="0.2">
      <c r="A1742" t="s">
        <v>5337</v>
      </c>
      <c r="B1742" t="s">
        <v>5338</v>
      </c>
      <c r="C1742" t="s">
        <v>5339</v>
      </c>
      <c r="D1742" s="7">
        <v>19</v>
      </c>
      <c r="E1742" s="1">
        <v>0.67353499999999999</v>
      </c>
      <c r="F1742" s="2">
        <v>-1.31993</v>
      </c>
      <c r="G1742" s="1">
        <v>0.16514699999999999</v>
      </c>
      <c r="H1742" s="2">
        <v>-1.1709700000000001</v>
      </c>
      <c r="I1742" s="1">
        <v>3.8500000000000004E-6</v>
      </c>
      <c r="J1742" s="2">
        <v>-3.0739899999999998</v>
      </c>
      <c r="K1742" s="1">
        <v>0.69834099999999999</v>
      </c>
      <c r="L1742" s="2">
        <v>-1.2747900000000001</v>
      </c>
      <c r="M1742" s="3">
        <v>0.66246899999999997</v>
      </c>
      <c r="N1742" s="2">
        <v>-1.0061100000000001</v>
      </c>
      <c r="O1742"/>
      <c r="P1742" s="3">
        <v>3.0296899999999999E-4</v>
      </c>
      <c r="Q1742" s="2">
        <v>-1.44014</v>
      </c>
      <c r="R1742" s="2"/>
      <c r="S1742" s="2">
        <v>-1.0061100000000001</v>
      </c>
      <c r="T1742" s="2">
        <v>-3.0739899999999998</v>
      </c>
      <c r="U1742" s="2"/>
      <c r="V1742" s="4">
        <v>3.8500000000000004E-6</v>
      </c>
      <c r="W1742"/>
      <c r="X1742" s="2">
        <v>-3.0739899999999998</v>
      </c>
      <c r="Y1742" s="2">
        <v>3.0739899999999998</v>
      </c>
    </row>
    <row r="1743" spans="1:25" x14ac:dyDescent="0.2">
      <c r="A1743" t="s">
        <v>5211</v>
      </c>
      <c r="B1743" t="s">
        <v>5212</v>
      </c>
      <c r="C1743" t="s">
        <v>5213</v>
      </c>
      <c r="D1743">
        <v>19</v>
      </c>
      <c r="E1743" s="1">
        <v>0.75286900000000001</v>
      </c>
      <c r="F1743" s="2">
        <v>-1.5172000000000001</v>
      </c>
      <c r="G1743" s="1">
        <v>3.8300000000000003E-5</v>
      </c>
      <c r="H1743" s="2">
        <v>-2.3651599999999999</v>
      </c>
      <c r="I1743" s="1">
        <v>6.6099999999999994E-5</v>
      </c>
      <c r="J1743" s="2">
        <v>-2.03125</v>
      </c>
      <c r="K1743" s="1">
        <v>0.86010500000000001</v>
      </c>
      <c r="L1743" s="2">
        <v>1.1209199999999999</v>
      </c>
      <c r="M1743" s="3">
        <v>4.6799900000000002E-3</v>
      </c>
      <c r="N1743" s="2">
        <v>-2.3720300000000001</v>
      </c>
      <c r="O1743"/>
      <c r="P1743" s="3">
        <v>1.46064E-4</v>
      </c>
      <c r="Q1743" s="2">
        <v>-1.7514099999999999</v>
      </c>
      <c r="R1743" s="2"/>
      <c r="S1743" s="2">
        <v>1.1209199999999999</v>
      </c>
      <c r="T1743" s="2">
        <v>-2.3720300000000001</v>
      </c>
      <c r="U1743" s="2"/>
      <c r="V1743" s="4">
        <v>3.8300000000000003E-5</v>
      </c>
      <c r="W1743"/>
      <c r="X1743" s="2">
        <v>-2.3720300000000001</v>
      </c>
      <c r="Y1743" s="2">
        <v>2.3720300000000001</v>
      </c>
    </row>
    <row r="1744" spans="1:25" x14ac:dyDescent="0.2">
      <c r="A1744" t="s">
        <v>5166</v>
      </c>
      <c r="B1744" t="s">
        <v>5167</v>
      </c>
      <c r="C1744" t="s">
        <v>5168</v>
      </c>
      <c r="D1744">
        <v>19</v>
      </c>
      <c r="E1744" s="1">
        <v>2.79043E-2</v>
      </c>
      <c r="F1744" s="2">
        <v>-2.2357900000000002</v>
      </c>
      <c r="G1744" s="1">
        <v>6.2600000000000003E-9</v>
      </c>
      <c r="H1744" s="2">
        <v>-2.8445999999999998</v>
      </c>
      <c r="I1744" s="1">
        <v>1.9E-6</v>
      </c>
      <c r="J1744" s="2">
        <v>-1.9235100000000001</v>
      </c>
      <c r="K1744" s="1">
        <v>0.61731899999999995</v>
      </c>
      <c r="L1744" s="2">
        <v>-1.4675100000000001</v>
      </c>
      <c r="M1744" s="3">
        <v>2.3900000000000002E-5</v>
      </c>
      <c r="N1744" s="2">
        <v>-2.1577899999999999</v>
      </c>
      <c r="O1744"/>
      <c r="P1744" s="3">
        <v>1.15E-14</v>
      </c>
      <c r="Q1744" s="2">
        <v>-2.1017899999999998</v>
      </c>
      <c r="R1744" s="2"/>
      <c r="S1744" s="2">
        <v>-1.4675100000000001</v>
      </c>
      <c r="T1744" s="2">
        <v>-2.8445999999999998</v>
      </c>
      <c r="U1744" s="2"/>
      <c r="V1744" s="4">
        <v>6.2600000000000003E-9</v>
      </c>
      <c r="W1744"/>
      <c r="X1744" s="2">
        <v>-2.8445999999999998</v>
      </c>
      <c r="Y1744" s="2">
        <v>2.8445999999999998</v>
      </c>
    </row>
    <row r="1745" spans="1:25" x14ac:dyDescent="0.2">
      <c r="A1745" t="s">
        <v>5340</v>
      </c>
      <c r="B1745" t="s">
        <v>5341</v>
      </c>
      <c r="C1745" t="s">
        <v>5342</v>
      </c>
      <c r="D1745" s="7">
        <v>19</v>
      </c>
      <c r="E1745" s="1">
        <v>0.94569800000000004</v>
      </c>
      <c r="F1745" s="2">
        <v>1.00291</v>
      </c>
      <c r="G1745" s="1">
        <v>0.82552800000000004</v>
      </c>
      <c r="H1745" s="2">
        <v>1.0096400000000001</v>
      </c>
      <c r="I1745" s="1">
        <v>3.0699999999999998E-6</v>
      </c>
      <c r="J1745" s="2">
        <v>3.0788099999999998</v>
      </c>
      <c r="K1745" s="1">
        <v>0.78176299999999999</v>
      </c>
      <c r="L1745" s="2">
        <v>1.0163</v>
      </c>
      <c r="M1745" s="3">
        <v>0.67910800000000004</v>
      </c>
      <c r="N1745" s="2">
        <v>-1.0083299999999999</v>
      </c>
      <c r="O1745"/>
      <c r="P1745" s="3">
        <v>4.0716299999999997E-3</v>
      </c>
      <c r="Q1745" s="2">
        <v>1.2623500000000001</v>
      </c>
      <c r="R1745" s="2"/>
      <c r="S1745" s="2">
        <v>3.0788099999999998</v>
      </c>
      <c r="T1745" s="2">
        <v>-1.0083299999999999</v>
      </c>
      <c r="U1745" s="2"/>
      <c r="V1745" s="4">
        <v>3.0699999999999998E-6</v>
      </c>
      <c r="W1745"/>
      <c r="X1745" s="2">
        <v>3.0788099999999998</v>
      </c>
      <c r="Y1745" s="2">
        <v>3.0788099999999998</v>
      </c>
    </row>
    <row r="1746" spans="1:25" x14ac:dyDescent="0.2">
      <c r="A1746" t="s">
        <v>5343</v>
      </c>
      <c r="B1746" t="s">
        <v>5344</v>
      </c>
      <c r="C1746" t="s">
        <v>5345</v>
      </c>
      <c r="D1746" s="7">
        <v>19</v>
      </c>
      <c r="E1746" s="1">
        <v>0.62701399999999996</v>
      </c>
      <c r="F1746" s="2">
        <v>-1.0722799999999999</v>
      </c>
      <c r="G1746" s="1">
        <v>0.68779599999999996</v>
      </c>
      <c r="H1746" s="2">
        <v>1.00491</v>
      </c>
      <c r="I1746" s="1">
        <v>0.150258</v>
      </c>
      <c r="J1746" s="2">
        <v>-1.0271300000000001</v>
      </c>
      <c r="K1746" s="1">
        <v>0.69360900000000003</v>
      </c>
      <c r="L1746" s="2">
        <v>-1.3130299999999999</v>
      </c>
      <c r="M1746" s="3">
        <v>4.5000000000000001E-6</v>
      </c>
      <c r="N1746" s="2">
        <v>-2.1851600000000002</v>
      </c>
      <c r="O1746"/>
      <c r="P1746" s="3">
        <v>1.8276099999999999E-3</v>
      </c>
      <c r="Q1746" s="2">
        <v>-1.2514000000000001</v>
      </c>
      <c r="R1746" s="2"/>
      <c r="S1746" s="2">
        <v>1.00491</v>
      </c>
      <c r="T1746" s="2">
        <v>-2.1851600000000002</v>
      </c>
      <c r="U1746" s="2"/>
      <c r="V1746" s="4">
        <v>4.5000000000000001E-6</v>
      </c>
      <c r="W1746"/>
      <c r="X1746" s="2">
        <v>-2.1851600000000002</v>
      </c>
      <c r="Y1746" s="2">
        <v>2.1851600000000002</v>
      </c>
    </row>
    <row r="1747" spans="1:25" x14ac:dyDescent="0.2">
      <c r="A1747" t="s">
        <v>5346</v>
      </c>
      <c r="B1747" t="s">
        <v>5347</v>
      </c>
      <c r="C1747" t="s">
        <v>5348</v>
      </c>
      <c r="D1747" s="7">
        <v>19</v>
      </c>
      <c r="E1747" s="1">
        <v>0.888262</v>
      </c>
      <c r="F1747" s="2">
        <v>1.0039800000000001</v>
      </c>
      <c r="G1747" s="1">
        <v>0.20453299999999999</v>
      </c>
      <c r="H1747" s="2">
        <v>1.0317000000000001</v>
      </c>
      <c r="I1747" s="1">
        <v>4.3724800000000001E-2</v>
      </c>
      <c r="J1747" s="2">
        <v>2.0812200000000001</v>
      </c>
      <c r="K1747" s="1">
        <v>0.62069799999999997</v>
      </c>
      <c r="L1747" s="2">
        <v>1.0507899999999999</v>
      </c>
      <c r="M1747" s="3">
        <v>0.15210299999999999</v>
      </c>
      <c r="N1747" s="2">
        <v>1.0142199999999999</v>
      </c>
      <c r="O1747"/>
      <c r="P1747" s="3">
        <v>3.4488400000000002E-2</v>
      </c>
      <c r="Q1747" s="2">
        <v>1.1847099999999999</v>
      </c>
      <c r="R1747" s="2"/>
      <c r="S1747" s="2">
        <v>2.0812200000000001</v>
      </c>
      <c r="T1747" s="2">
        <v>1.0039800000000001</v>
      </c>
      <c r="U1747" s="2"/>
      <c r="V1747" s="4">
        <v>4.3724800000000001E-2</v>
      </c>
      <c r="W1747"/>
      <c r="X1747" s="2">
        <v>2.0812200000000001</v>
      </c>
      <c r="Y1747" s="2">
        <v>2.0812200000000001</v>
      </c>
    </row>
    <row r="1748" spans="1:25" x14ac:dyDescent="0.2">
      <c r="A1748" t="s">
        <v>5169</v>
      </c>
      <c r="B1748" t="s">
        <v>5170</v>
      </c>
      <c r="C1748" t="s">
        <v>5171</v>
      </c>
      <c r="D1748">
        <v>19</v>
      </c>
      <c r="E1748" s="1">
        <v>9.7239700000000002E-3</v>
      </c>
      <c r="F1748" s="2">
        <v>-4.1415199999999999</v>
      </c>
      <c r="G1748" s="1">
        <v>4.32E-9</v>
      </c>
      <c r="H1748" s="2">
        <v>-6.6420599999999999</v>
      </c>
      <c r="I1748" s="1">
        <v>5.2900000000000004E-7</v>
      </c>
      <c r="J1748" s="2">
        <v>-4.2585699999999997</v>
      </c>
      <c r="K1748" s="1">
        <v>8.5199999999999997E-6</v>
      </c>
      <c r="L1748" s="2">
        <v>-4.3875400000000004</v>
      </c>
      <c r="M1748" s="3">
        <v>5.1188299999999998E-4</v>
      </c>
      <c r="N1748" s="2">
        <v>-1.3268800000000001</v>
      </c>
      <c r="O1748"/>
      <c r="P1748" s="3">
        <v>1.4899999999999999E-17</v>
      </c>
      <c r="Q1748" s="2">
        <v>-3.6668500000000002</v>
      </c>
      <c r="R1748" s="2"/>
      <c r="S1748" s="2">
        <v>-1.3268800000000001</v>
      </c>
      <c r="T1748" s="2">
        <v>-6.6420599999999999</v>
      </c>
      <c r="U1748" s="2"/>
      <c r="V1748" s="4">
        <v>4.32E-9</v>
      </c>
      <c r="W1748"/>
      <c r="X1748" s="2">
        <v>-6.6420599999999999</v>
      </c>
      <c r="Y1748" s="2">
        <v>6.6420599999999999</v>
      </c>
    </row>
    <row r="1749" spans="1:25" x14ac:dyDescent="0.2">
      <c r="A1749" t="s">
        <v>5349</v>
      </c>
      <c r="B1749" t="s">
        <v>5350</v>
      </c>
      <c r="C1749" t="s">
        <v>5351</v>
      </c>
      <c r="D1749" s="7">
        <v>19</v>
      </c>
      <c r="E1749" s="1">
        <v>0.149038</v>
      </c>
      <c r="F1749" s="2">
        <v>1.3028299999999999</v>
      </c>
      <c r="G1749" s="1">
        <v>0.66161599999999998</v>
      </c>
      <c r="H1749" s="2">
        <v>1.0339700000000001</v>
      </c>
      <c r="I1749" s="1">
        <v>0.968472</v>
      </c>
      <c r="J1749" s="2">
        <v>-1.01088</v>
      </c>
      <c r="K1749" s="1">
        <v>0.41998200000000002</v>
      </c>
      <c r="L1749" s="2">
        <v>1.4691000000000001</v>
      </c>
      <c r="M1749" s="3">
        <v>1.7100000000000001E-7</v>
      </c>
      <c r="N1749" s="2">
        <v>4.6082299999999998</v>
      </c>
      <c r="O1749"/>
      <c r="P1749" s="3">
        <v>8.8900000000000006E-5</v>
      </c>
      <c r="Q1749" s="2">
        <v>1.56132</v>
      </c>
      <c r="R1749" s="2"/>
      <c r="S1749" s="2">
        <v>4.6082299999999998</v>
      </c>
      <c r="T1749" s="2">
        <v>-1.01088</v>
      </c>
      <c r="U1749" s="2"/>
      <c r="V1749" s="4">
        <v>1.7100000000000001E-7</v>
      </c>
      <c r="W1749"/>
      <c r="X1749" s="2">
        <v>4.6082299999999998</v>
      </c>
      <c r="Y1749" s="2">
        <v>4.6082299999999998</v>
      </c>
    </row>
    <row r="1750" spans="1:25" x14ac:dyDescent="0.2">
      <c r="A1750" t="s">
        <v>5253</v>
      </c>
      <c r="B1750" t="s">
        <v>5254</v>
      </c>
      <c r="C1750" t="s">
        <v>5255</v>
      </c>
      <c r="D1750">
        <v>19</v>
      </c>
      <c r="E1750" s="5">
        <v>0.75699099999999997</v>
      </c>
      <c r="F1750" s="6">
        <v>1.0122500000000001</v>
      </c>
      <c r="G1750" s="5">
        <v>0.17220199999999999</v>
      </c>
      <c r="H1750" s="6">
        <v>-1.0409299999999999</v>
      </c>
      <c r="I1750" s="5">
        <v>1.1600000000000001E-5</v>
      </c>
      <c r="J1750" s="6">
        <v>-2.1318800000000002</v>
      </c>
      <c r="K1750" s="5">
        <v>0.87694000000000005</v>
      </c>
      <c r="L1750" s="6">
        <v>1.00302</v>
      </c>
      <c r="M1750">
        <v>7.1499999999999998E-8</v>
      </c>
      <c r="N1750">
        <v>7.4796100000000001</v>
      </c>
      <c r="O1750"/>
      <c r="P1750">
        <v>0.186277</v>
      </c>
      <c r="Q1750">
        <v>1.2840499999999999</v>
      </c>
      <c r="R1750"/>
      <c r="S1750" s="6">
        <v>7.4796100000000001</v>
      </c>
      <c r="T1750" s="6">
        <v>-2.1318800000000002</v>
      </c>
      <c r="U1750"/>
      <c r="V1750">
        <v>7.1499999999999998E-8</v>
      </c>
      <c r="W1750"/>
      <c r="X1750" s="2">
        <v>7.4796100000000001</v>
      </c>
      <c r="Y1750" s="2">
        <v>7.4796100000000001</v>
      </c>
    </row>
    <row r="1751" spans="1:25" x14ac:dyDescent="0.2">
      <c r="A1751" t="s">
        <v>5256</v>
      </c>
      <c r="B1751" t="s">
        <v>5257</v>
      </c>
      <c r="C1751" t="s">
        <v>5258</v>
      </c>
      <c r="D1751">
        <v>19</v>
      </c>
      <c r="E1751" s="5">
        <v>0.71755899999999995</v>
      </c>
      <c r="F1751" s="6">
        <v>-1.0056400000000001</v>
      </c>
      <c r="G1751" s="5">
        <v>0.17712700000000001</v>
      </c>
      <c r="H1751" s="6">
        <v>-1.01311</v>
      </c>
      <c r="I1751" s="5">
        <v>2.0200000000000001E-6</v>
      </c>
      <c r="J1751" s="6">
        <v>-4.0304200000000003</v>
      </c>
      <c r="K1751" s="5">
        <v>0.65846400000000005</v>
      </c>
      <c r="L1751" s="6">
        <v>-1.04871</v>
      </c>
      <c r="M1751">
        <v>0.13905600000000001</v>
      </c>
      <c r="N1751">
        <v>-1.00963</v>
      </c>
      <c r="O1751"/>
      <c r="P1751">
        <v>2.6408400000000002E-3</v>
      </c>
      <c r="Q1751">
        <v>-1.3469599999999999</v>
      </c>
      <c r="R1751"/>
      <c r="S1751" s="6">
        <v>-1.0056400000000001</v>
      </c>
      <c r="T1751" s="6">
        <v>-4.0304200000000003</v>
      </c>
      <c r="U1751"/>
      <c r="V1751">
        <v>2.0200000000000001E-6</v>
      </c>
      <c r="W1751"/>
      <c r="X1751" s="2">
        <v>-4.0304200000000003</v>
      </c>
      <c r="Y1751" s="2">
        <v>4.0304200000000003</v>
      </c>
    </row>
    <row r="1752" spans="1:25" x14ac:dyDescent="0.2">
      <c r="A1752" t="s">
        <v>5172</v>
      </c>
      <c r="B1752" t="s">
        <v>5173</v>
      </c>
      <c r="C1752" t="s">
        <v>5174</v>
      </c>
      <c r="D1752">
        <v>19</v>
      </c>
      <c r="E1752" s="1">
        <v>2.9966099999999999E-2</v>
      </c>
      <c r="F1752" s="2">
        <v>-2.3330099999999998</v>
      </c>
      <c r="G1752" s="1">
        <v>1.24E-8</v>
      </c>
      <c r="H1752" s="2">
        <v>-3.36538</v>
      </c>
      <c r="I1752" s="1">
        <v>2.16E-9</v>
      </c>
      <c r="J1752" s="2">
        <v>-3.15896</v>
      </c>
      <c r="K1752" s="1">
        <v>2.0249400000000001E-2</v>
      </c>
      <c r="L1752" s="2">
        <v>-2.84518</v>
      </c>
      <c r="M1752" s="3">
        <v>1.0699999999999999E-5</v>
      </c>
      <c r="N1752" s="2">
        <v>-3.0589599999999999</v>
      </c>
      <c r="O1752"/>
      <c r="P1752" s="3">
        <v>5.7399999999999999E-24</v>
      </c>
      <c r="Q1752" s="2">
        <v>-2.93485</v>
      </c>
      <c r="R1752" s="2"/>
      <c r="S1752" s="2">
        <v>-2.3330099999999998</v>
      </c>
      <c r="T1752" s="2">
        <v>-3.36538</v>
      </c>
      <c r="U1752" s="2"/>
      <c r="V1752" s="4">
        <v>2.16E-9</v>
      </c>
      <c r="W1752"/>
      <c r="X1752" s="2">
        <v>-3.36538</v>
      </c>
      <c r="Y1752" s="2">
        <v>3.36538</v>
      </c>
    </row>
    <row r="1753" spans="1:25" x14ac:dyDescent="0.2">
      <c r="A1753" t="s">
        <v>5175</v>
      </c>
      <c r="B1753" t="s">
        <v>5176</v>
      </c>
      <c r="C1753" t="s">
        <v>5177</v>
      </c>
      <c r="D1753">
        <v>19</v>
      </c>
      <c r="E1753" s="1">
        <v>1.46412E-2</v>
      </c>
      <c r="F1753" s="2">
        <v>-2.2139000000000002</v>
      </c>
      <c r="G1753" s="1">
        <v>9.9400000000000003E-8</v>
      </c>
      <c r="H1753" s="2">
        <v>-2.61992</v>
      </c>
      <c r="I1753" s="1">
        <v>2.6899999999999999E-8</v>
      </c>
      <c r="J1753" s="2">
        <v>-3.2016300000000002</v>
      </c>
      <c r="K1753" s="1">
        <v>0.31049300000000002</v>
      </c>
      <c r="L1753" s="2">
        <v>-1.43519</v>
      </c>
      <c r="M1753" s="3">
        <v>7.2500000000000004E-9</v>
      </c>
      <c r="N1753" s="2">
        <v>-2.8660800000000002</v>
      </c>
      <c r="O1753"/>
      <c r="P1753" s="3">
        <v>1.0499999999999999E-19</v>
      </c>
      <c r="Q1753" s="2">
        <v>-2.40232</v>
      </c>
      <c r="R1753" s="2"/>
      <c r="S1753" s="2">
        <v>-1.43519</v>
      </c>
      <c r="T1753" s="2">
        <v>-3.2016300000000002</v>
      </c>
      <c r="U1753" s="2"/>
      <c r="V1753" s="4">
        <v>7.2500000000000004E-9</v>
      </c>
      <c r="W1753"/>
      <c r="X1753" s="2">
        <v>-3.2016300000000002</v>
      </c>
      <c r="Y1753" s="2">
        <v>3.2016300000000002</v>
      </c>
    </row>
    <row r="1754" spans="1:25" x14ac:dyDescent="0.2">
      <c r="A1754" t="s">
        <v>5178</v>
      </c>
      <c r="B1754" t="s">
        <v>5179</v>
      </c>
      <c r="C1754" t="s">
        <v>5180</v>
      </c>
      <c r="D1754">
        <v>19</v>
      </c>
      <c r="E1754" s="1">
        <v>1.11623E-3</v>
      </c>
      <c r="F1754" s="2">
        <v>2.29935</v>
      </c>
      <c r="G1754" s="1">
        <v>7.08E-6</v>
      </c>
      <c r="H1754" s="2">
        <v>2.0503</v>
      </c>
      <c r="I1754" s="1">
        <v>5.40321E-2</v>
      </c>
      <c r="J1754" s="2">
        <v>1.26891</v>
      </c>
      <c r="K1754" s="1">
        <v>0.15667700000000001</v>
      </c>
      <c r="L1754" s="2">
        <v>1.5942000000000001</v>
      </c>
      <c r="M1754" s="3">
        <v>3.2299999999999999E-5</v>
      </c>
      <c r="N1754" s="2">
        <v>1.8868199999999999</v>
      </c>
      <c r="O1754"/>
      <c r="P1754" s="3">
        <v>3.9499999999999999E-15</v>
      </c>
      <c r="Q1754" s="2">
        <v>1.79236</v>
      </c>
      <c r="R1754" s="2"/>
      <c r="S1754" s="2">
        <v>2.29935</v>
      </c>
      <c r="T1754" s="2">
        <v>1.26891</v>
      </c>
      <c r="U1754" s="2"/>
      <c r="V1754" s="4">
        <v>7.08E-6</v>
      </c>
      <c r="W1754"/>
      <c r="X1754" s="2">
        <v>2.29935</v>
      </c>
      <c r="Y1754" s="2">
        <v>2.29935</v>
      </c>
    </row>
    <row r="1755" spans="1:25" x14ac:dyDescent="0.2">
      <c r="A1755" t="s">
        <v>5295</v>
      </c>
      <c r="B1755" t="s">
        <v>5296</v>
      </c>
      <c r="C1755" t="s">
        <v>5297</v>
      </c>
      <c r="D1755">
        <v>19</v>
      </c>
      <c r="E1755" s="5">
        <v>0.75180899999999995</v>
      </c>
      <c r="F1755" s="6">
        <v>-1.02014</v>
      </c>
      <c r="G1755" s="5">
        <v>0.54966599999999999</v>
      </c>
      <c r="H1755" s="6">
        <v>-1.00454</v>
      </c>
      <c r="I1755" s="5">
        <v>9.9455499999999992E-3</v>
      </c>
      <c r="J1755" s="6">
        <v>-1.036</v>
      </c>
      <c r="K1755" s="5">
        <v>0.85366500000000001</v>
      </c>
      <c r="L1755" s="6">
        <v>1.0058800000000001</v>
      </c>
      <c r="M1755">
        <v>2.05E-5</v>
      </c>
      <c r="N1755">
        <v>-3.1470199999999999</v>
      </c>
      <c r="O1755"/>
      <c r="P1755">
        <v>3.1627399999999998E-3</v>
      </c>
      <c r="Q1755">
        <v>-1.27826</v>
      </c>
      <c r="R1755"/>
      <c r="S1755" s="6">
        <v>1.0058800000000001</v>
      </c>
      <c r="T1755" s="6">
        <v>-3.1470199999999999</v>
      </c>
      <c r="U1755"/>
      <c r="V1755">
        <v>2.05E-5</v>
      </c>
      <c r="W1755"/>
      <c r="X1755" s="2">
        <v>-3.1470199999999999</v>
      </c>
      <c r="Y1755" s="2">
        <v>3.1470199999999999</v>
      </c>
    </row>
    <row r="1756" spans="1:25" x14ac:dyDescent="0.2">
      <c r="A1756" t="s">
        <v>5181</v>
      </c>
      <c r="B1756" t="s">
        <v>5182</v>
      </c>
      <c r="C1756" t="s">
        <v>5183</v>
      </c>
      <c r="D1756">
        <v>19</v>
      </c>
      <c r="E1756" s="1">
        <v>3.6001999999999999E-2</v>
      </c>
      <c r="F1756" s="2">
        <v>-2.9030800000000001</v>
      </c>
      <c r="G1756" s="1">
        <v>6.13E-7</v>
      </c>
      <c r="H1756" s="2">
        <v>-3.5996899999999998</v>
      </c>
      <c r="I1756" s="1">
        <v>4.1600000000000002E-7</v>
      </c>
      <c r="J1756" s="2">
        <v>-3.5339700000000001</v>
      </c>
      <c r="K1756" s="1">
        <v>0.27074100000000001</v>
      </c>
      <c r="L1756" s="2">
        <v>-2.41168</v>
      </c>
      <c r="M1756" s="3">
        <v>1.1999999999999999E-6</v>
      </c>
      <c r="N1756" s="2">
        <v>-3.9300299999999999</v>
      </c>
      <c r="O1756"/>
      <c r="P1756" s="3">
        <v>1.0999999999999999E-18</v>
      </c>
      <c r="Q1756" s="2">
        <v>-3.24579</v>
      </c>
      <c r="R1756" s="2"/>
      <c r="S1756" s="2">
        <v>-2.41168</v>
      </c>
      <c r="T1756" s="2">
        <v>-3.9300299999999999</v>
      </c>
      <c r="U1756" s="2"/>
      <c r="V1756" s="4">
        <v>4.1600000000000002E-7</v>
      </c>
      <c r="W1756"/>
      <c r="X1756" s="2">
        <v>-3.9300299999999999</v>
      </c>
      <c r="Y1756" s="2">
        <v>3.9300299999999999</v>
      </c>
    </row>
    <row r="1757" spans="1:25" x14ac:dyDescent="0.2">
      <c r="A1757" t="s">
        <v>5259</v>
      </c>
      <c r="B1757" t="s">
        <v>5260</v>
      </c>
      <c r="C1757" t="s">
        <v>5261</v>
      </c>
      <c r="D1757">
        <v>19</v>
      </c>
      <c r="E1757" s="5">
        <v>0.68171700000000002</v>
      </c>
      <c r="F1757" s="6">
        <v>1.14209</v>
      </c>
      <c r="G1757" s="5">
        <v>0.71029500000000001</v>
      </c>
      <c r="H1757" s="6">
        <v>1.01278</v>
      </c>
      <c r="I1757" s="5">
        <v>1.5300000000000001E-9</v>
      </c>
      <c r="J1757" s="6">
        <v>-4.4885000000000002</v>
      </c>
      <c r="K1757" s="5">
        <v>0.97709699999999999</v>
      </c>
      <c r="L1757" s="6">
        <v>-1.00267</v>
      </c>
      <c r="M1757">
        <v>0.14124900000000001</v>
      </c>
      <c r="N1757">
        <v>-1.0159</v>
      </c>
      <c r="O1757"/>
      <c r="P1757">
        <v>1.32132E-2</v>
      </c>
      <c r="Q1757">
        <v>-1.3238700000000001</v>
      </c>
      <c r="R1757"/>
      <c r="S1757" s="6">
        <v>1.14209</v>
      </c>
      <c r="T1757" s="6">
        <v>-4.4885000000000002</v>
      </c>
      <c r="U1757"/>
      <c r="V1757">
        <v>1.5300000000000001E-9</v>
      </c>
      <c r="W1757"/>
      <c r="X1757" s="2">
        <v>-4.4885000000000002</v>
      </c>
      <c r="Y1757" s="2">
        <v>4.4885000000000002</v>
      </c>
    </row>
    <row r="1758" spans="1:25" x14ac:dyDescent="0.2">
      <c r="A1758" t="s">
        <v>5298</v>
      </c>
      <c r="B1758" t="s">
        <v>5299</v>
      </c>
      <c r="C1758" t="s">
        <v>5300</v>
      </c>
      <c r="D1758">
        <v>19</v>
      </c>
      <c r="E1758" s="5">
        <v>1.5221800000000001E-2</v>
      </c>
      <c r="F1758" s="6">
        <v>-1.27617</v>
      </c>
      <c r="G1758" s="5">
        <v>7.7588700000000002E-3</v>
      </c>
      <c r="H1758" s="6">
        <v>-1.08517</v>
      </c>
      <c r="I1758" s="5">
        <v>1.8199999999999999E-5</v>
      </c>
      <c r="J1758" s="6">
        <v>-1.3118099999999999</v>
      </c>
      <c r="K1758" s="5">
        <v>0.57278899999999999</v>
      </c>
      <c r="L1758" s="6">
        <v>-1.5286599999999999</v>
      </c>
      <c r="M1758">
        <v>1.2500000000000001E-5</v>
      </c>
      <c r="N1758">
        <v>-2.5613600000000001</v>
      </c>
      <c r="O1758"/>
      <c r="P1758">
        <v>2.48E-7</v>
      </c>
      <c r="Q1758">
        <v>-1.48143</v>
      </c>
      <c r="R1758"/>
      <c r="S1758" s="6">
        <v>-1.08517</v>
      </c>
      <c r="T1758" s="6">
        <v>-2.5613600000000001</v>
      </c>
      <c r="U1758"/>
      <c r="V1758">
        <v>1.2500000000000001E-5</v>
      </c>
      <c r="W1758"/>
      <c r="X1758" s="2">
        <v>-2.5613600000000001</v>
      </c>
      <c r="Y1758" s="2">
        <v>2.5613600000000001</v>
      </c>
    </row>
    <row r="1759" spans="1:25" x14ac:dyDescent="0.2">
      <c r="A1759" t="s">
        <v>5352</v>
      </c>
      <c r="B1759" t="s">
        <v>5353</v>
      </c>
      <c r="C1759" t="s">
        <v>5354</v>
      </c>
      <c r="D1759" s="7">
        <v>19</v>
      </c>
      <c r="E1759" s="1">
        <v>9.50124E-4</v>
      </c>
      <c r="F1759" s="2">
        <v>-1.5891999999999999</v>
      </c>
      <c r="G1759" s="1">
        <v>1.04345E-3</v>
      </c>
      <c r="H1759" s="2">
        <v>-1.43588</v>
      </c>
      <c r="I1759" s="1">
        <v>6.69E-5</v>
      </c>
      <c r="J1759" s="2">
        <v>-1.7409699999999999</v>
      </c>
      <c r="K1759" s="1">
        <v>4.0087300000000003E-3</v>
      </c>
      <c r="L1759" s="2">
        <v>-2.1171000000000002</v>
      </c>
      <c r="M1759" s="3">
        <v>1.02892E-3</v>
      </c>
      <c r="N1759" s="2">
        <v>-1.91848</v>
      </c>
      <c r="O1759"/>
      <c r="P1759" s="3">
        <v>3.32E-19</v>
      </c>
      <c r="Q1759" s="2">
        <v>-1.7385600000000001</v>
      </c>
      <c r="R1759" s="2"/>
      <c r="S1759" s="2">
        <v>-1.43588</v>
      </c>
      <c r="T1759" s="2">
        <v>-2.1171000000000002</v>
      </c>
      <c r="U1759" s="2"/>
      <c r="V1759" s="4">
        <v>6.69E-5</v>
      </c>
      <c r="W1759"/>
      <c r="X1759" s="2">
        <v>-2.1171000000000002</v>
      </c>
      <c r="Y1759" s="2">
        <v>2.1171000000000002</v>
      </c>
    </row>
    <row r="1760" spans="1:25" x14ac:dyDescent="0.2">
      <c r="A1760" t="s">
        <v>5262</v>
      </c>
      <c r="B1760" t="s">
        <v>5263</v>
      </c>
      <c r="C1760" t="s">
        <v>5264</v>
      </c>
      <c r="D1760">
        <v>19</v>
      </c>
      <c r="E1760" s="5">
        <v>4.5356600000000004E-3</v>
      </c>
      <c r="F1760" s="6">
        <v>1.97244</v>
      </c>
      <c r="G1760" s="5">
        <v>2.19E-5</v>
      </c>
      <c r="H1760" s="6">
        <v>1.71218</v>
      </c>
      <c r="I1760" s="5">
        <v>7.2200000000000003E-6</v>
      </c>
      <c r="J1760" s="6">
        <v>3.0118800000000001</v>
      </c>
      <c r="K1760" s="5">
        <v>0.84216899999999995</v>
      </c>
      <c r="L1760" s="6">
        <v>1.1105700000000001</v>
      </c>
      <c r="M1760">
        <v>2.0947199999999999E-4</v>
      </c>
      <c r="N1760">
        <v>1.8188500000000001</v>
      </c>
      <c r="O1760"/>
      <c r="P1760">
        <v>2.0999999999999999E-11</v>
      </c>
      <c r="Q1760">
        <v>1.8527</v>
      </c>
      <c r="R1760"/>
      <c r="S1760" s="6">
        <v>3.0118800000000001</v>
      </c>
      <c r="T1760" s="6">
        <v>1.1105700000000001</v>
      </c>
      <c r="U1760"/>
      <c r="V1760">
        <v>7.2200000000000003E-6</v>
      </c>
      <c r="W1760"/>
      <c r="X1760" s="2">
        <v>3.0118800000000001</v>
      </c>
      <c r="Y1760" s="2">
        <v>3.0118800000000001</v>
      </c>
    </row>
    <row r="1761" spans="1:25" x14ac:dyDescent="0.2">
      <c r="A1761" t="s">
        <v>5301</v>
      </c>
      <c r="B1761" t="s">
        <v>5302</v>
      </c>
      <c r="C1761" t="s">
        <v>5303</v>
      </c>
      <c r="D1761">
        <v>19</v>
      </c>
      <c r="E1761" s="5">
        <v>0.74882099999999996</v>
      </c>
      <c r="F1761" s="6">
        <v>-1.0182</v>
      </c>
      <c r="G1761" s="5">
        <v>0.52788000000000002</v>
      </c>
      <c r="H1761" s="6">
        <v>1.0880099999999999</v>
      </c>
      <c r="I1761" s="5">
        <v>0.98003099999999999</v>
      </c>
      <c r="J1761" s="6">
        <v>1.00413</v>
      </c>
      <c r="K1761" s="5">
        <v>0.86470999999999998</v>
      </c>
      <c r="L1761" s="6">
        <v>-1.05497</v>
      </c>
      <c r="M1761">
        <v>1.4608500000000001E-4</v>
      </c>
      <c r="N1761">
        <v>-2.6326900000000002</v>
      </c>
      <c r="O1761"/>
      <c r="P1761">
        <v>2.3859600000000002E-2</v>
      </c>
      <c r="Q1761">
        <v>-1.2133400000000001</v>
      </c>
      <c r="R1761"/>
      <c r="S1761" s="6">
        <v>1.0880099999999999</v>
      </c>
      <c r="T1761" s="6">
        <v>-2.6326900000000002</v>
      </c>
      <c r="U1761"/>
      <c r="V1761">
        <v>1.4608500000000001E-4</v>
      </c>
      <c r="W1761"/>
      <c r="X1761" s="2">
        <v>-2.6326900000000002</v>
      </c>
      <c r="Y1761" s="2">
        <v>2.6326900000000002</v>
      </c>
    </row>
    <row r="1762" spans="1:25" x14ac:dyDescent="0.2">
      <c r="A1762" t="s">
        <v>5304</v>
      </c>
      <c r="B1762" t="s">
        <v>5305</v>
      </c>
      <c r="C1762" t="s">
        <v>5306</v>
      </c>
      <c r="D1762">
        <v>19</v>
      </c>
      <c r="E1762" s="5">
        <v>9.3794600000000006E-2</v>
      </c>
      <c r="F1762" s="6">
        <v>1.27477</v>
      </c>
      <c r="G1762" s="5">
        <v>0.20443800000000001</v>
      </c>
      <c r="H1762" s="6">
        <v>-1.0462400000000001</v>
      </c>
      <c r="I1762" s="5">
        <v>0.29736200000000002</v>
      </c>
      <c r="J1762" s="6">
        <v>-1.17997</v>
      </c>
      <c r="K1762" s="5">
        <v>0.97502800000000001</v>
      </c>
      <c r="L1762" s="6">
        <v>1.0381499999999999</v>
      </c>
      <c r="M1762">
        <v>9.2599999999999994E-6</v>
      </c>
      <c r="N1762">
        <v>-2.1937600000000002</v>
      </c>
      <c r="O1762"/>
      <c r="P1762">
        <v>0.34012700000000001</v>
      </c>
      <c r="Q1762">
        <v>-1.1531100000000001</v>
      </c>
      <c r="R1762"/>
      <c r="S1762" s="6">
        <v>1.27477</v>
      </c>
      <c r="T1762" s="6">
        <v>-2.1937600000000002</v>
      </c>
      <c r="U1762"/>
      <c r="V1762">
        <v>9.2599999999999994E-6</v>
      </c>
      <c r="W1762"/>
      <c r="X1762" s="2">
        <v>-2.1937600000000002</v>
      </c>
      <c r="Y1762" s="2">
        <v>2.1937600000000002</v>
      </c>
    </row>
    <row r="1763" spans="1:25" x14ac:dyDescent="0.2">
      <c r="A1763" t="s">
        <v>5184</v>
      </c>
      <c r="B1763" t="s">
        <v>5185</v>
      </c>
      <c r="C1763" t="s">
        <v>5186</v>
      </c>
      <c r="D1763">
        <v>19</v>
      </c>
      <c r="E1763" s="1">
        <v>6.0699999999999997E-7</v>
      </c>
      <c r="F1763" s="2">
        <v>-3.4508299999999998</v>
      </c>
      <c r="G1763" s="1">
        <v>6.3399999999999999E-7</v>
      </c>
      <c r="H1763" s="2">
        <v>-2.9586000000000001</v>
      </c>
      <c r="I1763" s="1">
        <v>4.4399999999999998E-6</v>
      </c>
      <c r="J1763" s="2">
        <v>-2.8109299999999999</v>
      </c>
      <c r="K1763" s="1">
        <v>7.9938099999999998E-2</v>
      </c>
      <c r="L1763" s="2">
        <v>-3.8441800000000002</v>
      </c>
      <c r="M1763" s="3">
        <v>1.6900000000000001E-5</v>
      </c>
      <c r="N1763" s="2">
        <v>-2.5372599999999998</v>
      </c>
      <c r="O1763"/>
      <c r="P1763" s="3">
        <v>9.9100000000000009E-22</v>
      </c>
      <c r="Q1763" s="2">
        <v>-3.0642800000000001</v>
      </c>
      <c r="R1763" s="2"/>
      <c r="S1763" s="2">
        <v>-2.5372599999999998</v>
      </c>
      <c r="T1763" s="2">
        <v>-3.8441800000000002</v>
      </c>
      <c r="U1763" s="2"/>
      <c r="V1763" s="4">
        <v>6.0699999999999997E-7</v>
      </c>
      <c r="W1763"/>
      <c r="X1763" s="2">
        <v>-3.8441800000000002</v>
      </c>
      <c r="Y1763" s="2">
        <v>3.8441800000000002</v>
      </c>
    </row>
    <row r="1764" spans="1:25" x14ac:dyDescent="0.2">
      <c r="A1764" t="s">
        <v>5265</v>
      </c>
      <c r="B1764" t="s">
        <v>5266</v>
      </c>
      <c r="C1764" t="s">
        <v>5267</v>
      </c>
      <c r="D1764">
        <v>19</v>
      </c>
      <c r="E1764" s="5">
        <v>0.99254100000000001</v>
      </c>
      <c r="F1764" s="6">
        <v>-1.01187</v>
      </c>
      <c r="G1764" s="5">
        <v>0.80696000000000001</v>
      </c>
      <c r="H1764" s="6">
        <v>-1.0398700000000001</v>
      </c>
      <c r="I1764" s="5">
        <v>3.0800000000000003E-5</v>
      </c>
      <c r="J1764" s="6">
        <v>2.59917</v>
      </c>
      <c r="K1764" s="5">
        <v>0.387241</v>
      </c>
      <c r="L1764" s="6">
        <v>-1.97942</v>
      </c>
      <c r="M1764">
        <v>0.61064399999999996</v>
      </c>
      <c r="N1764">
        <v>-1.10012</v>
      </c>
      <c r="O1764"/>
      <c r="P1764">
        <v>0.84774799999999995</v>
      </c>
      <c r="Q1764">
        <v>1.03877</v>
      </c>
      <c r="R1764"/>
      <c r="S1764" s="6">
        <v>2.59917</v>
      </c>
      <c r="T1764" s="6">
        <v>-1.97942</v>
      </c>
      <c r="U1764"/>
      <c r="V1764">
        <v>3.0800000000000003E-5</v>
      </c>
      <c r="W1764"/>
      <c r="X1764" s="2">
        <v>2.59917</v>
      </c>
      <c r="Y1764" s="2">
        <v>2.59917</v>
      </c>
    </row>
    <row r="1765" spans="1:25" x14ac:dyDescent="0.2">
      <c r="A1765" t="s">
        <v>5307</v>
      </c>
      <c r="B1765" t="s">
        <v>5308</v>
      </c>
      <c r="C1765" t="s">
        <v>5309</v>
      </c>
      <c r="D1765">
        <v>19</v>
      </c>
      <c r="E1765" s="5">
        <v>2.6087599999999999E-2</v>
      </c>
      <c r="F1765" s="6">
        <v>1.52078</v>
      </c>
      <c r="G1765" s="5">
        <v>1.0329599999999999E-4</v>
      </c>
      <c r="H1765" s="6">
        <v>1.50614</v>
      </c>
      <c r="I1765" s="5">
        <v>5.8560900000000004E-3</v>
      </c>
      <c r="J1765" s="6">
        <v>1.3537399999999999</v>
      </c>
      <c r="K1765" s="5">
        <v>5.8888799999999998E-2</v>
      </c>
      <c r="L1765" s="6">
        <v>1.63503</v>
      </c>
      <c r="M1765">
        <v>1.27E-5</v>
      </c>
      <c r="N1765">
        <v>2.1611600000000002</v>
      </c>
      <c r="O1765"/>
      <c r="P1765">
        <v>3.7499999999999998E-15</v>
      </c>
      <c r="Q1765">
        <v>1.61836</v>
      </c>
      <c r="R1765"/>
      <c r="S1765" s="6">
        <v>2.1611600000000002</v>
      </c>
      <c r="T1765" s="6">
        <v>1.3537399999999999</v>
      </c>
      <c r="U1765"/>
      <c r="V1765">
        <v>1.27E-5</v>
      </c>
      <c r="W1765"/>
      <c r="X1765" s="2">
        <v>2.1611600000000002</v>
      </c>
      <c r="Y1765" s="2">
        <v>2.1611600000000002</v>
      </c>
    </row>
    <row r="1766" spans="1:25" x14ac:dyDescent="0.2">
      <c r="A1766" t="s">
        <v>5187</v>
      </c>
      <c r="B1766" t="s">
        <v>5188</v>
      </c>
      <c r="C1766" t="s">
        <v>5189</v>
      </c>
      <c r="D1766">
        <v>19</v>
      </c>
      <c r="E1766" s="1">
        <v>5.3100000000000003E-5</v>
      </c>
      <c r="F1766" s="2">
        <v>-2.73536</v>
      </c>
      <c r="G1766" s="1">
        <v>2.0599999999999999E-7</v>
      </c>
      <c r="H1766" s="2">
        <v>-2.3331400000000002</v>
      </c>
      <c r="I1766" s="1">
        <v>2.5199999999999999E-5</v>
      </c>
      <c r="J1766" s="2">
        <v>-2.0565799999999999</v>
      </c>
      <c r="K1766" s="1">
        <v>0.24956</v>
      </c>
      <c r="L1766" s="2">
        <v>-2.0233400000000001</v>
      </c>
      <c r="M1766" s="3">
        <v>5.1800000000000004E-6</v>
      </c>
      <c r="N1766" s="2">
        <v>-2.0249700000000002</v>
      </c>
      <c r="O1766"/>
      <c r="P1766" s="3">
        <v>2.0999999999999999E-19</v>
      </c>
      <c r="Q1766" s="2">
        <v>-2.23278</v>
      </c>
      <c r="R1766" s="2"/>
      <c r="S1766" s="2">
        <v>-2.0233400000000001</v>
      </c>
      <c r="T1766" s="2">
        <v>-2.73536</v>
      </c>
      <c r="U1766" s="2"/>
      <c r="V1766" s="4">
        <v>2.0599999999999999E-7</v>
      </c>
      <c r="W1766"/>
      <c r="X1766" s="2">
        <v>-2.73536</v>
      </c>
      <c r="Y1766" s="2">
        <v>2.73536</v>
      </c>
    </row>
    <row r="1767" spans="1:25" x14ac:dyDescent="0.2">
      <c r="A1767" t="s">
        <v>5190</v>
      </c>
      <c r="B1767" t="s">
        <v>5191</v>
      </c>
      <c r="C1767" t="s">
        <v>5192</v>
      </c>
      <c r="D1767">
        <v>19</v>
      </c>
      <c r="E1767" s="1">
        <v>9.5940299999999999E-3</v>
      </c>
      <c r="F1767" s="2">
        <v>-3.9780000000000002</v>
      </c>
      <c r="G1767" s="1">
        <v>5.9500000000000003E-9</v>
      </c>
      <c r="H1767" s="2">
        <v>-5.1567400000000001</v>
      </c>
      <c r="I1767" s="1">
        <v>2.07E-8</v>
      </c>
      <c r="J1767" s="2">
        <v>-7.4027399999999997</v>
      </c>
      <c r="K1767" s="1">
        <v>1.1796899999999999E-3</v>
      </c>
      <c r="L1767" s="2">
        <v>-3.9847299999999999</v>
      </c>
      <c r="M1767" s="3">
        <v>1.1400000000000001E-6</v>
      </c>
      <c r="N1767" s="2">
        <v>-4.8392900000000001</v>
      </c>
      <c r="O1767"/>
      <c r="P1767" s="3">
        <v>3.0300000000000001E-28</v>
      </c>
      <c r="Q1767" s="2">
        <v>-4.9627100000000004</v>
      </c>
      <c r="R1767" s="2"/>
      <c r="S1767" s="2">
        <v>-3.9780000000000002</v>
      </c>
      <c r="T1767" s="2">
        <v>-7.4027399999999997</v>
      </c>
      <c r="U1767" s="2"/>
      <c r="V1767" s="4">
        <v>5.9500000000000003E-9</v>
      </c>
      <c r="W1767"/>
      <c r="X1767" s="2">
        <v>-7.4027399999999997</v>
      </c>
      <c r="Y1767" s="2">
        <v>7.4027399999999997</v>
      </c>
    </row>
    <row r="1768" spans="1:25" x14ac:dyDescent="0.2">
      <c r="A1768" t="s">
        <v>5193</v>
      </c>
      <c r="B1768" t="s">
        <v>5194</v>
      </c>
      <c r="C1768" t="s">
        <v>5195</v>
      </c>
      <c r="D1768">
        <v>19</v>
      </c>
      <c r="E1768" s="1">
        <v>1.17008E-3</v>
      </c>
      <c r="F1768" s="2">
        <v>-2.6438100000000002</v>
      </c>
      <c r="G1768" s="1">
        <v>2.7000000000000001E-7</v>
      </c>
      <c r="H1768" s="2">
        <v>-2.7468499999999998</v>
      </c>
      <c r="I1768" s="1">
        <v>2.3499999999999999E-6</v>
      </c>
      <c r="J1768" s="2">
        <v>-2.9158200000000001</v>
      </c>
      <c r="K1768" s="1">
        <v>8.9306899999999995E-2</v>
      </c>
      <c r="L1768" s="2">
        <v>-3.6118999999999999</v>
      </c>
      <c r="M1768" s="3">
        <v>2.0299999999999999E-5</v>
      </c>
      <c r="N1768" s="2">
        <v>-3.4208599999999998</v>
      </c>
      <c r="O1768"/>
      <c r="P1768" s="3">
        <v>1.9199999999999999E-20</v>
      </c>
      <c r="Q1768" s="2">
        <v>-3.0205099999999998</v>
      </c>
      <c r="R1768" s="2"/>
      <c r="S1768" s="2">
        <v>-2.6438100000000002</v>
      </c>
      <c r="T1768" s="2">
        <v>-3.6118999999999999</v>
      </c>
      <c r="U1768" s="2"/>
      <c r="V1768" s="4">
        <v>2.7000000000000001E-7</v>
      </c>
      <c r="W1768"/>
      <c r="X1768" s="2">
        <v>-3.6118999999999999</v>
      </c>
      <c r="Y1768" s="2">
        <v>3.6118999999999999</v>
      </c>
    </row>
    <row r="1769" spans="1:25" x14ac:dyDescent="0.2">
      <c r="A1769" t="s">
        <v>5196</v>
      </c>
      <c r="B1769" t="s">
        <v>5197</v>
      </c>
      <c r="C1769" t="s">
        <v>5198</v>
      </c>
      <c r="D1769">
        <v>19</v>
      </c>
      <c r="E1769" s="1">
        <v>2.8261399999999999E-4</v>
      </c>
      <c r="F1769" s="2">
        <v>2.0814300000000001</v>
      </c>
      <c r="G1769" s="1">
        <v>2.6300000000000001E-7</v>
      </c>
      <c r="H1769" s="2">
        <v>1.49021</v>
      </c>
      <c r="I1769" s="1">
        <v>1.3277300000000001E-2</v>
      </c>
      <c r="J1769" s="2">
        <v>1.06247</v>
      </c>
      <c r="K1769" s="1">
        <v>0.323326</v>
      </c>
      <c r="L1769" s="2">
        <v>1.53762</v>
      </c>
      <c r="M1769" s="3">
        <v>0.390623</v>
      </c>
      <c r="N1769" s="2">
        <v>1.00604</v>
      </c>
      <c r="O1769"/>
      <c r="P1769" s="3">
        <v>6.6000000000000003E-7</v>
      </c>
      <c r="Q1769" s="2">
        <v>1.3887799999999999</v>
      </c>
      <c r="R1769" s="2"/>
      <c r="S1769" s="2">
        <v>2.0814300000000001</v>
      </c>
      <c r="T1769" s="2">
        <v>1.00604</v>
      </c>
      <c r="U1769" s="2"/>
      <c r="V1769" s="4">
        <v>2.6300000000000001E-7</v>
      </c>
      <c r="W1769"/>
      <c r="X1769" s="2">
        <v>2.0814300000000001</v>
      </c>
      <c r="Y1769" s="2">
        <v>2.0814300000000001</v>
      </c>
    </row>
    <row r="1770" spans="1:25" x14ac:dyDescent="0.2">
      <c r="A1770" t="s">
        <v>5268</v>
      </c>
      <c r="B1770" t="s">
        <v>5269</v>
      </c>
      <c r="C1770" t="s">
        <v>5270</v>
      </c>
      <c r="D1770">
        <v>19</v>
      </c>
      <c r="E1770" s="5">
        <v>0.43454900000000002</v>
      </c>
      <c r="F1770" s="6">
        <v>1.40195</v>
      </c>
      <c r="G1770" s="5">
        <v>9.1066299999999992E-3</v>
      </c>
      <c r="H1770" s="6">
        <v>1.30233</v>
      </c>
      <c r="I1770" s="5">
        <v>1.9700000000000001E-8</v>
      </c>
      <c r="J1770" s="6">
        <v>3.5545</v>
      </c>
      <c r="K1770" s="5">
        <v>0.96023099999999995</v>
      </c>
      <c r="L1770" s="6">
        <v>1.0348599999999999</v>
      </c>
      <c r="M1770">
        <v>0.347555</v>
      </c>
      <c r="N1770">
        <v>1.0801499999999999</v>
      </c>
      <c r="O1770"/>
      <c r="P1770">
        <v>1.7276300000000001E-4</v>
      </c>
      <c r="Q1770">
        <v>1.50319</v>
      </c>
      <c r="R1770"/>
      <c r="S1770" s="6">
        <v>3.5545</v>
      </c>
      <c r="T1770" s="6">
        <v>1.0348599999999999</v>
      </c>
      <c r="U1770"/>
      <c r="V1770">
        <v>1.9700000000000001E-8</v>
      </c>
      <c r="W1770"/>
      <c r="X1770" s="2">
        <v>3.5545</v>
      </c>
      <c r="Y1770" s="2">
        <v>3.5545</v>
      </c>
    </row>
    <row r="1771" spans="1:25" x14ac:dyDescent="0.2">
      <c r="A1771" t="s">
        <v>5199</v>
      </c>
      <c r="B1771" t="s">
        <v>5200</v>
      </c>
      <c r="C1771" t="s">
        <v>5201</v>
      </c>
      <c r="D1771">
        <v>19</v>
      </c>
      <c r="E1771" s="1">
        <v>1.31E-6</v>
      </c>
      <c r="F1771" s="2">
        <v>2.84341</v>
      </c>
      <c r="G1771" s="1">
        <v>1.5699999999999999E-7</v>
      </c>
      <c r="H1771" s="2">
        <v>1.98184</v>
      </c>
      <c r="I1771" s="1">
        <v>1.23105E-3</v>
      </c>
      <c r="J1771" s="2">
        <v>1.23319</v>
      </c>
      <c r="K1771" s="1">
        <v>0.26299499999999998</v>
      </c>
      <c r="L1771" s="2">
        <v>1.99943</v>
      </c>
      <c r="M1771" s="3">
        <v>2.5000000000000001E-11</v>
      </c>
      <c r="N1771" s="2">
        <v>6.85466</v>
      </c>
      <c r="O1771"/>
      <c r="P1771" s="3">
        <v>7.7200000000000002E-12</v>
      </c>
      <c r="Q1771" s="2">
        <v>2.4830899999999998</v>
      </c>
      <c r="R1771" s="2"/>
      <c r="S1771" s="2">
        <v>6.85466</v>
      </c>
      <c r="T1771" s="2">
        <v>1.23319</v>
      </c>
      <c r="U1771" s="2"/>
      <c r="V1771" s="4">
        <v>2.5000000000000001E-11</v>
      </c>
      <c r="W1771"/>
      <c r="X1771" s="2">
        <v>6.85466</v>
      </c>
      <c r="Y1771" s="2">
        <v>6.85466</v>
      </c>
    </row>
    <row r="1772" spans="1:25" x14ac:dyDescent="0.2">
      <c r="A1772" t="s">
        <v>5271</v>
      </c>
      <c r="B1772" t="s">
        <v>5272</v>
      </c>
      <c r="C1772" t="s">
        <v>5273</v>
      </c>
      <c r="D1772">
        <v>19</v>
      </c>
      <c r="E1772" s="5">
        <v>0.90673199999999998</v>
      </c>
      <c r="F1772" s="6">
        <v>-1.00505</v>
      </c>
      <c r="G1772" s="5">
        <v>1.57789E-4</v>
      </c>
      <c r="H1772" s="6">
        <v>-1.15517</v>
      </c>
      <c r="I1772" s="5">
        <v>3.8099999999999997E-8</v>
      </c>
      <c r="J1772" s="6">
        <v>-2.65944</v>
      </c>
      <c r="K1772" s="5">
        <v>3.1079200000000001E-2</v>
      </c>
      <c r="L1772" s="6">
        <v>-1.1984300000000001</v>
      </c>
      <c r="M1772">
        <v>0.21771599999999999</v>
      </c>
      <c r="N1772">
        <v>-1.06027</v>
      </c>
      <c r="O1772"/>
      <c r="P1772">
        <v>2.05E-5</v>
      </c>
      <c r="Q1772">
        <v>-1.3187500000000001</v>
      </c>
      <c r="R1772"/>
      <c r="S1772" s="6">
        <v>-1.00505</v>
      </c>
      <c r="T1772" s="6">
        <v>-2.65944</v>
      </c>
      <c r="U1772"/>
      <c r="V1772">
        <v>3.8099999999999997E-8</v>
      </c>
      <c r="W1772"/>
      <c r="X1772" s="2">
        <v>-2.65944</v>
      </c>
      <c r="Y1772" s="2">
        <v>2.65944</v>
      </c>
    </row>
    <row r="1773" spans="1:25" x14ac:dyDescent="0.2">
      <c r="A1773" t="s">
        <v>5202</v>
      </c>
      <c r="B1773" t="s">
        <v>5203</v>
      </c>
      <c r="C1773" t="s">
        <v>5204</v>
      </c>
      <c r="D1773">
        <v>19</v>
      </c>
      <c r="E1773" s="1">
        <v>1.28439E-2</v>
      </c>
      <c r="F1773" s="2">
        <v>-2.1026099999999999</v>
      </c>
      <c r="G1773" s="1">
        <v>7.4099999999999995E-8</v>
      </c>
      <c r="H1773" s="2">
        <v>-2.6620900000000001</v>
      </c>
      <c r="I1773" s="1">
        <v>2.7099999999999999E-9</v>
      </c>
      <c r="J1773" s="2">
        <v>-3.3519899999999998</v>
      </c>
      <c r="K1773" s="1">
        <v>1.59995E-2</v>
      </c>
      <c r="L1773" s="2">
        <v>-2.5346899999999999</v>
      </c>
      <c r="M1773" s="3">
        <v>1.74E-8</v>
      </c>
      <c r="N1773" s="2">
        <v>-2.9575900000000002</v>
      </c>
      <c r="O1773"/>
      <c r="P1773" s="3">
        <v>1.1900000000000001E-25</v>
      </c>
      <c r="Q1773" s="2">
        <v>-2.6991999999999998</v>
      </c>
      <c r="R1773" s="2"/>
      <c r="S1773" s="2">
        <v>-2.1026099999999999</v>
      </c>
      <c r="T1773" s="2">
        <v>-3.3519899999999998</v>
      </c>
      <c r="U1773" s="2"/>
      <c r="V1773" s="4">
        <v>2.7099999999999999E-9</v>
      </c>
      <c r="W1773"/>
      <c r="X1773" s="2">
        <v>-3.3519899999999998</v>
      </c>
      <c r="Y1773" s="2">
        <v>3.3519899999999998</v>
      </c>
    </row>
    <row r="1774" spans="1:25" x14ac:dyDescent="0.2">
      <c r="A1774" t="s">
        <v>5214</v>
      </c>
      <c r="B1774" t="s">
        <v>5215</v>
      </c>
      <c r="C1774" t="s">
        <v>5216</v>
      </c>
      <c r="D1774">
        <v>19</v>
      </c>
      <c r="E1774" s="1">
        <v>0.29126200000000002</v>
      </c>
      <c r="F1774" s="2">
        <v>-1.3353999999999999</v>
      </c>
      <c r="G1774" s="1">
        <v>1.5200000000000001E-6</v>
      </c>
      <c r="H1774" s="2">
        <v>-2.06386</v>
      </c>
      <c r="I1774" s="1">
        <v>1.1900000000000001E-8</v>
      </c>
      <c r="J1774" s="2">
        <v>-1.9838499999999999</v>
      </c>
      <c r="K1774" s="1">
        <v>0.128276</v>
      </c>
      <c r="L1774" s="2">
        <v>-1.345</v>
      </c>
      <c r="M1774" s="3">
        <v>1.08E-5</v>
      </c>
      <c r="N1774" s="2">
        <v>-2.1015600000000001</v>
      </c>
      <c r="O1774"/>
      <c r="P1774" s="3">
        <v>2.7100000000000002E-16</v>
      </c>
      <c r="Q1774" s="2">
        <v>-1.73908</v>
      </c>
      <c r="R1774" s="2"/>
      <c r="S1774" s="2">
        <v>-1.3353999999999999</v>
      </c>
      <c r="T1774" s="2">
        <v>-2.1015600000000001</v>
      </c>
      <c r="U1774" s="2"/>
      <c r="V1774" s="4">
        <v>1.1900000000000001E-8</v>
      </c>
      <c r="W1774"/>
      <c r="X1774" s="2">
        <v>-2.1015600000000001</v>
      </c>
      <c r="Y1774" s="2">
        <v>2.1015600000000001</v>
      </c>
    </row>
    <row r="1775" spans="1:25" x14ac:dyDescent="0.2">
      <c r="A1775" t="s">
        <v>5274</v>
      </c>
      <c r="B1775" t="s">
        <v>5275</v>
      </c>
      <c r="C1775" t="s">
        <v>5276</v>
      </c>
      <c r="D1775">
        <v>19</v>
      </c>
      <c r="E1775" s="5">
        <v>0.191944</v>
      </c>
      <c r="F1775" s="6">
        <v>-1.58632</v>
      </c>
      <c r="G1775" s="5">
        <v>9.0258600000000003E-4</v>
      </c>
      <c r="H1775" s="6">
        <v>-1.39114</v>
      </c>
      <c r="I1775" s="5">
        <v>6.0900000000000003E-5</v>
      </c>
      <c r="J1775" s="6">
        <v>-2.0263599999999999</v>
      </c>
      <c r="K1775" s="5">
        <v>0.69834099999999999</v>
      </c>
      <c r="L1775" s="6">
        <v>-1.28233</v>
      </c>
      <c r="M1775">
        <v>0.27052700000000002</v>
      </c>
      <c r="N1775">
        <v>-1.1015299999999999</v>
      </c>
      <c r="O1775"/>
      <c r="P1775">
        <v>1.9999999999999999E-6</v>
      </c>
      <c r="Q1775">
        <v>-1.4496199999999999</v>
      </c>
      <c r="R1775"/>
      <c r="S1775" s="6">
        <v>-1.1015299999999999</v>
      </c>
      <c r="T1775" s="6">
        <v>-2.0263599999999999</v>
      </c>
      <c r="U1775"/>
      <c r="V1775">
        <v>6.0900000000000003E-5</v>
      </c>
      <c r="W1775"/>
      <c r="X1775" s="2">
        <v>-2.0263599999999999</v>
      </c>
      <c r="Y1775" s="2">
        <v>2.0263599999999999</v>
      </c>
    </row>
    <row r="1776" spans="1:25" x14ac:dyDescent="0.2">
      <c r="A1776" t="s">
        <v>5277</v>
      </c>
      <c r="B1776" t="s">
        <v>5278</v>
      </c>
      <c r="C1776" t="s">
        <v>5279</v>
      </c>
      <c r="D1776">
        <v>19</v>
      </c>
      <c r="E1776" s="5">
        <v>0.69650599999999996</v>
      </c>
      <c r="F1776" s="6">
        <v>1.1823699999999999</v>
      </c>
      <c r="G1776" s="5">
        <v>7.1000000000000005E-5</v>
      </c>
      <c r="H1776" s="6">
        <v>1.3024800000000001</v>
      </c>
      <c r="I1776" s="5">
        <v>1.5505900000000001E-4</v>
      </c>
      <c r="J1776" s="6">
        <v>2.1027499999999999</v>
      </c>
      <c r="K1776" s="5">
        <v>0.68500099999999997</v>
      </c>
      <c r="L1776" s="6">
        <v>1.2865599999999999</v>
      </c>
      <c r="M1776">
        <v>2.8200000000000001E-8</v>
      </c>
      <c r="N1776">
        <v>4.2766400000000004</v>
      </c>
      <c r="O1776"/>
      <c r="P1776">
        <v>4.1700000000000003E-8</v>
      </c>
      <c r="Q1776">
        <v>1.79314</v>
      </c>
      <c r="R1776"/>
      <c r="S1776" s="6">
        <v>4.2766400000000004</v>
      </c>
      <c r="T1776" s="6">
        <v>1.1823699999999999</v>
      </c>
      <c r="U1776"/>
      <c r="V1776">
        <v>2.8200000000000001E-8</v>
      </c>
      <c r="W1776"/>
      <c r="X1776" s="2">
        <v>4.2766400000000004</v>
      </c>
      <c r="Y1776" s="2">
        <v>4.2766400000000004</v>
      </c>
    </row>
    <row r="1777" spans="1:25" x14ac:dyDescent="0.2">
      <c r="A1777" t="s">
        <v>5205</v>
      </c>
      <c r="B1777" t="s">
        <v>5206</v>
      </c>
      <c r="C1777" t="s">
        <v>5207</v>
      </c>
      <c r="D1777">
        <v>19</v>
      </c>
      <c r="E1777" s="1">
        <v>3.8999999999999999E-6</v>
      </c>
      <c r="F1777" s="2">
        <v>-2.4126699999999999</v>
      </c>
      <c r="G1777" s="1">
        <v>2.7500000000000001E-5</v>
      </c>
      <c r="H1777" s="2">
        <v>-1.6264700000000001</v>
      </c>
      <c r="I1777" s="1">
        <v>5.3695299999999995E-4</v>
      </c>
      <c r="J1777" s="2">
        <v>-1.38107</v>
      </c>
      <c r="K1777" s="1">
        <v>0.182444</v>
      </c>
      <c r="L1777" s="2">
        <v>-3.5922900000000002</v>
      </c>
      <c r="M1777" s="3">
        <v>8.5172700000000004E-3</v>
      </c>
      <c r="N1777" s="2">
        <v>-1.31945</v>
      </c>
      <c r="O1777"/>
      <c r="P1777" s="3">
        <v>4.6999999999999997E-8</v>
      </c>
      <c r="Q1777" s="2">
        <v>-1.87785</v>
      </c>
      <c r="R1777" s="2"/>
      <c r="S1777" s="2">
        <v>-1.31945</v>
      </c>
      <c r="T1777" s="2">
        <v>-3.5922900000000002</v>
      </c>
      <c r="U1777" s="2"/>
      <c r="V1777" s="4">
        <v>3.8999999999999999E-6</v>
      </c>
      <c r="W1777"/>
      <c r="X1777" s="2">
        <v>-3.5922900000000002</v>
      </c>
      <c r="Y1777" s="2">
        <v>3.5922900000000002</v>
      </c>
    </row>
    <row r="1778" spans="1:25" x14ac:dyDescent="0.2">
      <c r="A1778" t="s">
        <v>5280</v>
      </c>
      <c r="B1778" t="s">
        <v>5281</v>
      </c>
      <c r="C1778" t="s">
        <v>5282</v>
      </c>
      <c r="D1778">
        <v>19</v>
      </c>
      <c r="E1778" s="5">
        <v>0.97079499999999996</v>
      </c>
      <c r="F1778" s="6">
        <v>-1.0087699999999999</v>
      </c>
      <c r="G1778" s="5">
        <v>0.53751700000000002</v>
      </c>
      <c r="H1778" s="6">
        <v>-1.0763799999999999</v>
      </c>
      <c r="I1778" s="5">
        <v>1.39579E-4</v>
      </c>
      <c r="J1778" s="6">
        <v>2.1194999999999999</v>
      </c>
      <c r="K1778" s="5">
        <v>0.72625700000000004</v>
      </c>
      <c r="L1778" s="6">
        <v>-1.12547</v>
      </c>
      <c r="M1778">
        <v>0.51814899999999997</v>
      </c>
      <c r="N1778">
        <v>1.12208</v>
      </c>
      <c r="O1778"/>
      <c r="P1778">
        <v>9.1911900000000005E-2</v>
      </c>
      <c r="Q1778">
        <v>1.14693</v>
      </c>
      <c r="R1778"/>
      <c r="S1778" s="6">
        <v>2.1194999999999999</v>
      </c>
      <c r="T1778" s="6">
        <v>-1.12547</v>
      </c>
      <c r="U1778"/>
      <c r="V1778">
        <v>1.39579E-4</v>
      </c>
      <c r="W1778"/>
      <c r="X1778" s="2">
        <v>2.1194999999999999</v>
      </c>
      <c r="Y1778" s="2">
        <v>2.1194999999999999</v>
      </c>
    </row>
    <row r="1779" spans="1:25" x14ac:dyDescent="0.2">
      <c r="A1779" t="s">
        <v>5208</v>
      </c>
      <c r="B1779" t="s">
        <v>5209</v>
      </c>
      <c r="C1779" t="s">
        <v>5210</v>
      </c>
      <c r="D1779">
        <v>19</v>
      </c>
      <c r="E1779" s="1">
        <v>2.31407E-2</v>
      </c>
      <c r="F1779" s="2">
        <v>2.3990999999999998</v>
      </c>
      <c r="G1779" s="1">
        <v>2.6684499999999998E-4</v>
      </c>
      <c r="H1779" s="2">
        <v>1.47695</v>
      </c>
      <c r="I1779" s="1">
        <v>3.9634900000000001E-3</v>
      </c>
      <c r="J1779" s="2">
        <v>1.44804</v>
      </c>
      <c r="K1779" s="1">
        <v>0.73231599999999997</v>
      </c>
      <c r="L1779" s="2">
        <v>1.25769</v>
      </c>
      <c r="M1779" s="3">
        <v>0.13506199999999999</v>
      </c>
      <c r="N1779" s="2">
        <v>1.23763</v>
      </c>
      <c r="O1779"/>
      <c r="P1779" s="3">
        <v>9.7599999999999997E-6</v>
      </c>
      <c r="Q1779" s="2">
        <v>1.52816</v>
      </c>
      <c r="R1779" s="2"/>
      <c r="S1779" s="2">
        <v>2.3990999999999998</v>
      </c>
      <c r="T1779" s="2">
        <v>1.23763</v>
      </c>
      <c r="U1779" s="2"/>
      <c r="V1779" s="4">
        <v>2.6684499999999998E-4</v>
      </c>
      <c r="W1779"/>
      <c r="X1779" s="2">
        <v>2.3990999999999998</v>
      </c>
      <c r="Y1779" s="2">
        <v>2.3990999999999998</v>
      </c>
    </row>
    <row r="1780" spans="1:25" x14ac:dyDescent="0.2">
      <c r="A1780" t="s">
        <v>5355</v>
      </c>
      <c r="B1780" t="s">
        <v>5356</v>
      </c>
      <c r="C1780" t="s">
        <v>5357</v>
      </c>
      <c r="D1780" s="7" t="s">
        <v>5358</v>
      </c>
      <c r="E1780" s="1">
        <v>2.0600000000000002E-6</v>
      </c>
      <c r="F1780" s="2">
        <v>-58.257199999999997</v>
      </c>
      <c r="G1780" s="1">
        <v>2.6099999999999998E-10</v>
      </c>
      <c r="H1780" s="2">
        <v>-54.58</v>
      </c>
      <c r="I1780" s="1">
        <v>2.6300000000000002E-10</v>
      </c>
      <c r="J1780" s="2">
        <v>-55.9788</v>
      </c>
      <c r="K1780" s="1">
        <v>5.8100000000000003E-5</v>
      </c>
      <c r="L1780" s="2">
        <v>-43.842599999999997</v>
      </c>
      <c r="M1780" s="3">
        <v>7.6999999999999995E-9</v>
      </c>
      <c r="N1780" s="2">
        <v>-58.911900000000003</v>
      </c>
      <c r="O1780"/>
      <c r="P1780" s="3">
        <v>1.7900000000000001E-48</v>
      </c>
      <c r="Q1780" s="2">
        <v>-54.1691</v>
      </c>
      <c r="R1780" s="2"/>
      <c r="S1780" s="2">
        <v>-43.842599999999997</v>
      </c>
      <c r="T1780" s="2">
        <v>-58.911900000000003</v>
      </c>
      <c r="U1780" s="2"/>
      <c r="V1780" s="4">
        <v>2.6099999999999998E-10</v>
      </c>
      <c r="W1780"/>
      <c r="X1780" s="2">
        <v>-58.911900000000003</v>
      </c>
      <c r="Y1780" s="2">
        <v>58.911900000000003</v>
      </c>
    </row>
    <row r="1781" spans="1:25" x14ac:dyDescent="0.2">
      <c r="A1781" t="s">
        <v>5359</v>
      </c>
      <c r="B1781" t="s">
        <v>5360</v>
      </c>
      <c r="C1781" t="s">
        <v>5361</v>
      </c>
      <c r="D1781" s="7" t="s">
        <v>5358</v>
      </c>
      <c r="E1781" s="1">
        <v>1.01E-5</v>
      </c>
      <c r="F1781" s="2">
        <v>-6.8432700000000004</v>
      </c>
      <c r="G1781" s="1">
        <v>1.06E-5</v>
      </c>
      <c r="H1781" s="2">
        <v>-3.42598</v>
      </c>
      <c r="I1781" s="1">
        <v>1.06E-6</v>
      </c>
      <c r="J1781" s="2">
        <v>-5.3350400000000002</v>
      </c>
      <c r="K1781" s="1">
        <v>1.88562E-4</v>
      </c>
      <c r="L1781" s="2">
        <v>-9.9242399999999993</v>
      </c>
      <c r="M1781" s="3">
        <v>1.1400000000000001E-6</v>
      </c>
      <c r="N1781" s="2">
        <v>-3.86911</v>
      </c>
      <c r="O1781"/>
      <c r="P1781" s="3">
        <v>1.3699999999999999E-27</v>
      </c>
      <c r="Q1781" s="2">
        <v>-5.3850800000000003</v>
      </c>
      <c r="R1781" s="2"/>
      <c r="S1781" s="2">
        <v>-3.42598</v>
      </c>
      <c r="T1781" s="2">
        <v>-9.9242399999999993</v>
      </c>
      <c r="U1781" s="2"/>
      <c r="V1781" s="4">
        <v>1.06E-6</v>
      </c>
      <c r="W1781"/>
      <c r="X1781" s="2">
        <v>-9.9242399999999993</v>
      </c>
      <c r="Y1781" s="2">
        <v>9.9242399999999993</v>
      </c>
    </row>
    <row r="1782" spans="1:25" x14ac:dyDescent="0.2">
      <c r="A1782" t="s">
        <v>5362</v>
      </c>
      <c r="B1782" t="s">
        <v>5363</v>
      </c>
      <c r="C1782" t="s">
        <v>5364</v>
      </c>
      <c r="D1782" s="7" t="s">
        <v>5358</v>
      </c>
      <c r="E1782" s="1">
        <v>1.74E-9</v>
      </c>
      <c r="F1782" s="2">
        <v>-44.1922</v>
      </c>
      <c r="G1782" s="1">
        <v>1.13E-8</v>
      </c>
      <c r="H1782" s="2">
        <v>-21.5289</v>
      </c>
      <c r="I1782" s="1">
        <v>2.3899999999999999E-8</v>
      </c>
      <c r="J1782" s="2">
        <v>-40.065100000000001</v>
      </c>
      <c r="K1782" s="1">
        <v>8.0699999999999996E-5</v>
      </c>
      <c r="L1782" s="2">
        <v>-121.61499999999999</v>
      </c>
      <c r="M1782" s="3">
        <v>1.02E-9</v>
      </c>
      <c r="N1782" s="2">
        <v>-23.011900000000001</v>
      </c>
      <c r="O1782"/>
      <c r="P1782" s="3">
        <v>2.3200000000000001E-35</v>
      </c>
      <c r="Q1782" s="2">
        <v>-39.2819</v>
      </c>
      <c r="R1782" s="2"/>
      <c r="S1782" s="2">
        <v>-21.5289</v>
      </c>
      <c r="T1782" s="2">
        <v>-121.61499999999999</v>
      </c>
      <c r="U1782" s="2"/>
      <c r="V1782" s="4">
        <v>1.02E-9</v>
      </c>
      <c r="W1782"/>
      <c r="X1782" s="2">
        <v>-121.61499999999999</v>
      </c>
      <c r="Y1782" s="2">
        <v>121.61499999999999</v>
      </c>
    </row>
    <row r="1783" spans="1:25" x14ac:dyDescent="0.2">
      <c r="A1783" t="s">
        <v>5365</v>
      </c>
      <c r="B1783" t="s">
        <v>5366</v>
      </c>
      <c r="C1783" t="s">
        <v>5367</v>
      </c>
      <c r="D1783" s="7" t="s">
        <v>5358</v>
      </c>
      <c r="E1783" s="1">
        <v>1.17E-5</v>
      </c>
      <c r="F1783" s="2">
        <v>-27.7774</v>
      </c>
      <c r="G1783" s="1">
        <v>1.1199999999999999E-8</v>
      </c>
      <c r="H1783" s="2">
        <v>-22.5869</v>
      </c>
      <c r="I1783" s="1">
        <v>1.5300000000000001E-9</v>
      </c>
      <c r="J1783" s="2">
        <v>-17.6295</v>
      </c>
      <c r="K1783" s="1">
        <v>1.4071999999999999E-4</v>
      </c>
      <c r="L1783" s="2">
        <v>-33.577800000000003</v>
      </c>
      <c r="M1783" s="3">
        <v>4.5400000000000002E-7</v>
      </c>
      <c r="N1783" s="2">
        <v>-23.386399999999998</v>
      </c>
      <c r="O1783"/>
      <c r="P1783" s="3">
        <v>9.3699999999999993E-40</v>
      </c>
      <c r="Q1783" s="2">
        <v>-24.2087</v>
      </c>
      <c r="R1783" s="2"/>
      <c r="S1783" s="2">
        <v>-17.6295</v>
      </c>
      <c r="T1783" s="2">
        <v>-33.577800000000003</v>
      </c>
      <c r="U1783" s="2"/>
      <c r="V1783" s="4">
        <v>1.5300000000000001E-9</v>
      </c>
      <c r="W1783"/>
      <c r="X1783" s="2">
        <v>-33.577800000000003</v>
      </c>
      <c r="Y1783" s="2">
        <v>33.577800000000003</v>
      </c>
    </row>
    <row r="1784" spans="1:25" x14ac:dyDescent="0.2">
      <c r="A1784" t="s">
        <v>5368</v>
      </c>
      <c r="B1784" t="s">
        <v>5369</v>
      </c>
      <c r="C1784" t="s">
        <v>5370</v>
      </c>
      <c r="D1784" s="7" t="s">
        <v>5358</v>
      </c>
      <c r="E1784" s="1">
        <v>2.6986300000000001E-2</v>
      </c>
      <c r="F1784" s="2">
        <v>-3.5360399999999998</v>
      </c>
      <c r="G1784" s="1">
        <v>2.3300000000000001E-5</v>
      </c>
      <c r="H1784" s="2">
        <v>-3.3569900000000001</v>
      </c>
      <c r="I1784" s="1">
        <v>5.02E-5</v>
      </c>
      <c r="J1784" s="2">
        <v>-1.6963999999999999</v>
      </c>
      <c r="K1784" s="1">
        <v>0.69148600000000005</v>
      </c>
      <c r="L1784" s="2">
        <v>-1.7742100000000001</v>
      </c>
      <c r="M1784" s="3">
        <v>4.0022199999999999E-3</v>
      </c>
      <c r="N1784" s="2">
        <v>-4.2772899999999998</v>
      </c>
      <c r="O1784"/>
      <c r="P1784" s="3">
        <v>4.1500000000000001E-10</v>
      </c>
      <c r="Q1784" s="2">
        <v>-2.7702200000000001</v>
      </c>
      <c r="R1784" s="2"/>
      <c r="S1784" s="2">
        <v>-1.6963999999999999</v>
      </c>
      <c r="T1784" s="2">
        <v>-4.2772899999999998</v>
      </c>
      <c r="U1784" s="2"/>
      <c r="V1784" s="4">
        <v>2.3300000000000001E-5</v>
      </c>
      <c r="W1784"/>
      <c r="X1784" s="2">
        <v>-4.2772899999999998</v>
      </c>
      <c r="Y1784" s="2">
        <v>4.2772899999999998</v>
      </c>
    </row>
    <row r="1785" spans="1:25" x14ac:dyDescent="0.2">
      <c r="A1785" t="s">
        <v>5371</v>
      </c>
      <c r="B1785" t="s">
        <v>5372</v>
      </c>
      <c r="C1785" t="s">
        <v>5373</v>
      </c>
      <c r="D1785" s="7" t="s">
        <v>5358</v>
      </c>
      <c r="E1785" s="1">
        <v>6.2800000000000006E-8</v>
      </c>
      <c r="F1785" s="2">
        <v>-12.541700000000001</v>
      </c>
      <c r="G1785" s="1">
        <v>2.2000000000000001E-7</v>
      </c>
      <c r="H1785" s="2">
        <v>-5.7432499999999997</v>
      </c>
      <c r="I1785" s="1">
        <v>1.0700000000000001E-7</v>
      </c>
      <c r="J1785" s="2">
        <v>-8.3365500000000008</v>
      </c>
      <c r="K1785" s="1">
        <v>1.01591E-4</v>
      </c>
      <c r="L1785" s="2">
        <v>-16.974399999999999</v>
      </c>
      <c r="M1785" s="3">
        <v>9.1699999999999994E-8</v>
      </c>
      <c r="N1785" s="2">
        <v>-5.1718000000000002</v>
      </c>
      <c r="O1785"/>
      <c r="P1785" s="3">
        <v>3.6899999999999999E-31</v>
      </c>
      <c r="Q1785" s="2">
        <v>-8.6770399999999999</v>
      </c>
      <c r="R1785" s="2"/>
      <c r="S1785" s="2">
        <v>-5.1718000000000002</v>
      </c>
      <c r="T1785" s="2">
        <v>-16.974399999999999</v>
      </c>
      <c r="U1785" s="2"/>
      <c r="V1785" s="4">
        <v>6.2800000000000006E-8</v>
      </c>
      <c r="W1785"/>
      <c r="X1785" s="2">
        <v>-16.974399999999999</v>
      </c>
      <c r="Y1785" s="2">
        <v>16.974399999999999</v>
      </c>
    </row>
    <row r="1786" spans="1:25" x14ac:dyDescent="0.2">
      <c r="A1786" t="s">
        <v>5374</v>
      </c>
      <c r="B1786" t="s">
        <v>5375</v>
      </c>
      <c r="C1786" t="s">
        <v>5376</v>
      </c>
      <c r="D1786" s="7" t="s">
        <v>5358</v>
      </c>
      <c r="E1786" s="1">
        <v>3.5599999999999998E-6</v>
      </c>
      <c r="F1786" s="2">
        <v>-19.249199999999998</v>
      </c>
      <c r="G1786" s="1">
        <v>1.1700000000000001E-8</v>
      </c>
      <c r="H1786" s="2">
        <v>-25.7898</v>
      </c>
      <c r="I1786" s="1">
        <v>1.8400000000000001E-7</v>
      </c>
      <c r="J1786" s="2">
        <v>-9.11252</v>
      </c>
      <c r="K1786" s="1">
        <v>7.5100000000000001E-6</v>
      </c>
      <c r="L1786" s="2">
        <v>-11.6846</v>
      </c>
      <c r="M1786" s="3">
        <v>4.7099999999999998E-6</v>
      </c>
      <c r="N1786" s="2">
        <v>-27.0014</v>
      </c>
      <c r="O1786"/>
      <c r="P1786" s="3">
        <v>4.0799999999999999E-34</v>
      </c>
      <c r="Q1786" s="2">
        <v>-17.183800000000002</v>
      </c>
      <c r="R1786" s="2"/>
      <c r="S1786" s="2">
        <v>-9.11252</v>
      </c>
      <c r="T1786" s="2">
        <v>-27.0014</v>
      </c>
      <c r="U1786" s="2"/>
      <c r="V1786" s="4">
        <v>1.1700000000000001E-8</v>
      </c>
      <c r="W1786"/>
      <c r="X1786" s="2">
        <v>-27.0014</v>
      </c>
      <c r="Y1786" s="2">
        <v>27.0014</v>
      </c>
    </row>
    <row r="1787" spans="1:25" x14ac:dyDescent="0.2">
      <c r="A1787" t="s">
        <v>5377</v>
      </c>
      <c r="B1787" t="s">
        <v>5378</v>
      </c>
      <c r="C1787" t="s">
        <v>5379</v>
      </c>
      <c r="D1787" s="7" t="s">
        <v>5358</v>
      </c>
      <c r="E1787" s="1">
        <v>2.7427499999999999E-4</v>
      </c>
      <c r="F1787" s="2">
        <v>1.8926000000000001</v>
      </c>
      <c r="G1787" s="1">
        <v>3.2413899999999998E-4</v>
      </c>
      <c r="H1787" s="2">
        <v>1.6221000000000001</v>
      </c>
      <c r="I1787" s="1">
        <v>6.3899999999999998E-6</v>
      </c>
      <c r="J1787" s="2">
        <v>2.8157800000000002</v>
      </c>
      <c r="K1787" s="1">
        <v>8.2869300000000007E-2</v>
      </c>
      <c r="L1787" s="2">
        <v>1.9319599999999999</v>
      </c>
      <c r="M1787" s="3">
        <v>0.16552</v>
      </c>
      <c r="N1787" s="2">
        <v>1.41256</v>
      </c>
      <c r="O1787"/>
      <c r="P1787" s="3">
        <v>7.7E-14</v>
      </c>
      <c r="Q1787" s="2">
        <v>1.87921</v>
      </c>
      <c r="R1787" s="2"/>
      <c r="S1787" s="2">
        <v>2.8157800000000002</v>
      </c>
      <c r="T1787" s="2">
        <v>1.41256</v>
      </c>
      <c r="U1787" s="2"/>
      <c r="V1787" s="4">
        <v>6.3899999999999998E-6</v>
      </c>
      <c r="W1787"/>
      <c r="X1787" s="2">
        <v>2.8157800000000002</v>
      </c>
      <c r="Y1787" s="2">
        <v>2.8157800000000002</v>
      </c>
    </row>
    <row r="1788" spans="1:25" x14ac:dyDescent="0.2">
      <c r="A1788" t="s">
        <v>5380</v>
      </c>
      <c r="B1788" t="s">
        <v>5381</v>
      </c>
      <c r="C1788" t="s">
        <v>5382</v>
      </c>
      <c r="D1788" t="s">
        <v>5383</v>
      </c>
      <c r="E1788" s="1">
        <v>1.63E-5</v>
      </c>
      <c r="F1788" s="2">
        <v>-2.4156599999999999</v>
      </c>
      <c r="G1788" s="1">
        <v>8.1599999999999998E-6</v>
      </c>
      <c r="H1788" s="2">
        <v>-1.8467</v>
      </c>
      <c r="I1788" s="1">
        <v>1.17438E-3</v>
      </c>
      <c r="J1788" s="2">
        <v>-1.57196</v>
      </c>
      <c r="K1788" s="1">
        <v>1.4553700000000001E-3</v>
      </c>
      <c r="L1788" s="2">
        <v>-2.4936099999999999</v>
      </c>
      <c r="M1788" s="3">
        <v>7.7700000000000001E-6</v>
      </c>
      <c r="N1788" s="2">
        <v>-1.7360199999999999</v>
      </c>
      <c r="O1788"/>
      <c r="P1788" s="3">
        <v>3.18E-22</v>
      </c>
      <c r="Q1788" s="2">
        <v>-1.96617</v>
      </c>
      <c r="R1788" s="2"/>
      <c r="S1788" s="2">
        <v>-1.57196</v>
      </c>
      <c r="T1788" s="2">
        <v>-2.4936099999999999</v>
      </c>
      <c r="U1788" s="2"/>
      <c r="V1788" s="4">
        <v>7.7700000000000001E-6</v>
      </c>
      <c r="W1788"/>
      <c r="X1788" s="2">
        <v>-2.4936099999999999</v>
      </c>
      <c r="Y1788" s="2">
        <v>2.4936099999999999</v>
      </c>
    </row>
    <row r="1789" spans="1:25" x14ac:dyDescent="0.2">
      <c r="A1789" t="s">
        <v>5481</v>
      </c>
      <c r="B1789" t="s">
        <v>5482</v>
      </c>
      <c r="C1789" t="s">
        <v>5483</v>
      </c>
      <c r="D1789" s="7" t="s">
        <v>5383</v>
      </c>
      <c r="E1789" s="1">
        <v>8.6702000000000001E-2</v>
      </c>
      <c r="F1789" s="2">
        <v>-1.10137</v>
      </c>
      <c r="G1789" s="1">
        <v>3.4499999999999998E-7</v>
      </c>
      <c r="H1789" s="2">
        <v>-2.2132499999999999</v>
      </c>
      <c r="I1789" s="1">
        <v>7.2708900000000003E-3</v>
      </c>
      <c r="J1789" s="2">
        <v>-1.3885099999999999</v>
      </c>
      <c r="K1789" s="1">
        <v>0.15570400000000001</v>
      </c>
      <c r="L1789" s="2">
        <v>-1.12446</v>
      </c>
      <c r="M1789" s="3">
        <v>6.6000000000000003E-6</v>
      </c>
      <c r="N1789" s="2">
        <v>-2.2973599999999998</v>
      </c>
      <c r="O1789"/>
      <c r="P1789" s="3">
        <v>1.09E-10</v>
      </c>
      <c r="Q1789" s="2">
        <v>-1.5542400000000001</v>
      </c>
      <c r="R1789" s="2"/>
      <c r="S1789" s="2">
        <v>-1.10137</v>
      </c>
      <c r="T1789" s="2">
        <v>-2.2973599999999998</v>
      </c>
      <c r="U1789" s="2"/>
      <c r="V1789" s="4">
        <v>3.4499999999999998E-7</v>
      </c>
      <c r="W1789"/>
      <c r="X1789" s="2">
        <v>-2.2973599999999998</v>
      </c>
      <c r="Y1789" s="2">
        <v>2.2973599999999998</v>
      </c>
    </row>
    <row r="1790" spans="1:25" x14ac:dyDescent="0.2">
      <c r="A1790" t="s">
        <v>5445</v>
      </c>
      <c r="B1790" t="s">
        <v>5446</v>
      </c>
      <c r="C1790" t="s">
        <v>5447</v>
      </c>
      <c r="D1790" t="s">
        <v>5383</v>
      </c>
      <c r="E1790" s="1">
        <v>0.991784</v>
      </c>
      <c r="F1790" s="2">
        <v>1.00342</v>
      </c>
      <c r="G1790" s="1">
        <v>0.23791699999999999</v>
      </c>
      <c r="H1790" s="2">
        <v>-1.08436</v>
      </c>
      <c r="I1790" s="1">
        <v>2.6199999999999999E-6</v>
      </c>
      <c r="J1790" s="2">
        <v>2.12446</v>
      </c>
      <c r="K1790" s="1">
        <v>0.60050400000000004</v>
      </c>
      <c r="L1790" s="2">
        <v>-1.19354</v>
      </c>
      <c r="M1790" s="3">
        <v>8.9099999999999997E-5</v>
      </c>
      <c r="N1790" s="2">
        <v>1.49004</v>
      </c>
      <c r="O1790"/>
      <c r="P1790" s="3">
        <v>8.2976300000000003E-3</v>
      </c>
      <c r="Q1790" s="2">
        <v>1.2054</v>
      </c>
      <c r="R1790" s="2"/>
      <c r="S1790" s="2">
        <v>2.12446</v>
      </c>
      <c r="T1790" s="2">
        <v>-1.19354</v>
      </c>
      <c r="U1790" s="2"/>
      <c r="V1790" s="4">
        <v>2.6199999999999999E-6</v>
      </c>
      <c r="W1790"/>
      <c r="X1790" s="2">
        <v>2.12446</v>
      </c>
      <c r="Y1790" s="2">
        <v>2.12446</v>
      </c>
    </row>
    <row r="1791" spans="1:25" x14ac:dyDescent="0.2">
      <c r="A1791" t="s">
        <v>5448</v>
      </c>
      <c r="B1791" t="s">
        <v>5449</v>
      </c>
      <c r="C1791" t="s">
        <v>5450</v>
      </c>
      <c r="D1791" t="s">
        <v>5383</v>
      </c>
      <c r="E1791" s="1">
        <v>0.97422799999999998</v>
      </c>
      <c r="F1791" s="2">
        <v>-1.01403</v>
      </c>
      <c r="G1791" s="1">
        <v>0.53027999999999997</v>
      </c>
      <c r="H1791" s="2">
        <v>1.0397799999999999</v>
      </c>
      <c r="I1791" s="1">
        <v>8.8300000000000002E-6</v>
      </c>
      <c r="J1791" s="2">
        <v>-2.5616099999999999</v>
      </c>
      <c r="K1791" s="1">
        <v>0.86855599999999999</v>
      </c>
      <c r="L1791" s="2">
        <v>-1.06277</v>
      </c>
      <c r="M1791" s="3">
        <v>0.69978399999999996</v>
      </c>
      <c r="N1791" s="2">
        <v>1.0178400000000001</v>
      </c>
      <c r="O1791"/>
      <c r="P1791" s="3">
        <v>2.5049100000000001E-2</v>
      </c>
      <c r="Q1791" s="2">
        <v>-1.2131000000000001</v>
      </c>
      <c r="R1791" s="2"/>
      <c r="S1791" s="2">
        <v>1.0397799999999999</v>
      </c>
      <c r="T1791" s="2">
        <v>-2.5616099999999999</v>
      </c>
      <c r="U1791" s="2"/>
      <c r="V1791" s="4">
        <v>8.8300000000000002E-6</v>
      </c>
      <c r="W1791"/>
      <c r="X1791" s="2">
        <v>-2.5616099999999999</v>
      </c>
      <c r="Y1791" s="2">
        <v>2.5616099999999999</v>
      </c>
    </row>
    <row r="1792" spans="1:25" x14ac:dyDescent="0.2">
      <c r="A1792" t="s">
        <v>5426</v>
      </c>
      <c r="B1792" t="s">
        <v>5427</v>
      </c>
      <c r="C1792" t="s">
        <v>5428</v>
      </c>
      <c r="D1792" t="s">
        <v>5383</v>
      </c>
      <c r="E1792" s="1">
        <v>6.7463999999999996E-2</v>
      </c>
      <c r="F1792" s="2">
        <v>-2.2868300000000001</v>
      </c>
      <c r="G1792" s="1">
        <v>2.7099999999999999E-6</v>
      </c>
      <c r="H1792" s="2">
        <v>-2.4329999999999998</v>
      </c>
      <c r="I1792" s="1">
        <v>7.4599999999999997E-5</v>
      </c>
      <c r="J1792" s="2">
        <v>-2.4591699999999999</v>
      </c>
      <c r="K1792" s="1">
        <v>1.9917600000000001E-2</v>
      </c>
      <c r="L1792" s="2">
        <v>-2.0280800000000001</v>
      </c>
      <c r="M1792" s="3">
        <v>6.1800000000000001E-6</v>
      </c>
      <c r="N1792" s="2">
        <v>-2.6731600000000002</v>
      </c>
      <c r="O1792"/>
      <c r="P1792" s="3">
        <v>2.2999999999999998E-19</v>
      </c>
      <c r="Q1792" s="2">
        <v>-2.3670499999999999</v>
      </c>
      <c r="R1792" s="2"/>
      <c r="S1792" s="2">
        <v>-2.0280800000000001</v>
      </c>
      <c r="T1792" s="2">
        <v>-2.6731600000000002</v>
      </c>
      <c r="U1792" s="2"/>
      <c r="V1792" s="4">
        <v>2.7099999999999999E-6</v>
      </c>
      <c r="W1792"/>
      <c r="X1792" s="2">
        <v>-2.6731600000000002</v>
      </c>
      <c r="Y1792" s="2">
        <v>2.6731600000000002</v>
      </c>
    </row>
    <row r="1793" spans="1:25" x14ac:dyDescent="0.2">
      <c r="A1793" t="s">
        <v>5472</v>
      </c>
      <c r="B1793" t="s">
        <v>5473</v>
      </c>
      <c r="C1793" t="s">
        <v>5474</v>
      </c>
      <c r="D1793" t="s">
        <v>5383</v>
      </c>
      <c r="E1793" s="5">
        <v>0.55767800000000001</v>
      </c>
      <c r="F1793" s="6">
        <v>1.1696</v>
      </c>
      <c r="G1793" s="5">
        <v>0.452154</v>
      </c>
      <c r="H1793" s="6">
        <v>1.2139</v>
      </c>
      <c r="I1793" s="5">
        <v>1.13404E-4</v>
      </c>
      <c r="J1793" s="6">
        <v>1.7850900000000001</v>
      </c>
      <c r="K1793" s="5">
        <v>0.55587699999999995</v>
      </c>
      <c r="L1793" s="6">
        <v>1.2498899999999999</v>
      </c>
      <c r="M1793">
        <v>4.58E-7</v>
      </c>
      <c r="N1793">
        <v>2.9593600000000002</v>
      </c>
      <c r="O1793"/>
      <c r="P1793">
        <v>1.8900000000000001E-7</v>
      </c>
      <c r="Q1793">
        <v>1.5764499999999999</v>
      </c>
      <c r="R1793"/>
      <c r="S1793" s="6">
        <v>2.9593600000000002</v>
      </c>
      <c r="T1793" s="6">
        <v>1.1696</v>
      </c>
      <c r="U1793"/>
      <c r="V1793">
        <v>4.58E-7</v>
      </c>
      <c r="W1793"/>
      <c r="X1793" s="2">
        <v>2.9593600000000002</v>
      </c>
      <c r="Y1793" s="2">
        <v>2.9593600000000002</v>
      </c>
    </row>
    <row r="1794" spans="1:25" x14ac:dyDescent="0.2">
      <c r="A1794" t="s">
        <v>5429</v>
      </c>
      <c r="B1794" t="s">
        <v>5430</v>
      </c>
      <c r="C1794" t="s">
        <v>5431</v>
      </c>
      <c r="D1794" t="s">
        <v>5383</v>
      </c>
      <c r="E1794" s="1">
        <v>2.82828E-2</v>
      </c>
      <c r="F1794" s="2">
        <v>-1.9474199999999999</v>
      </c>
      <c r="G1794" s="1">
        <v>1.88E-6</v>
      </c>
      <c r="H1794" s="2">
        <v>-2.8785599999999998</v>
      </c>
      <c r="I1794" s="1">
        <v>1.04E-6</v>
      </c>
      <c r="J1794" s="2">
        <v>-2.3990399999999998</v>
      </c>
      <c r="K1794" s="1">
        <v>9.4091599999999997E-2</v>
      </c>
      <c r="L1794" s="2">
        <v>-1.7719400000000001</v>
      </c>
      <c r="M1794" s="3">
        <v>1.60579E-4</v>
      </c>
      <c r="N1794" s="2">
        <v>-2.1924199999999998</v>
      </c>
      <c r="O1794"/>
      <c r="P1794" s="3">
        <v>3.88E-20</v>
      </c>
      <c r="Q1794" s="2">
        <v>-2.21915</v>
      </c>
      <c r="R1794" s="2"/>
      <c r="S1794" s="2">
        <v>-1.7719400000000001</v>
      </c>
      <c r="T1794" s="2">
        <v>-2.8785599999999998</v>
      </c>
      <c r="U1794" s="2"/>
      <c r="V1794" s="4">
        <v>1.04E-6</v>
      </c>
      <c r="W1794"/>
      <c r="X1794" s="2">
        <v>-2.8785599999999998</v>
      </c>
      <c r="Y1794" s="2">
        <v>2.8785599999999998</v>
      </c>
    </row>
    <row r="1795" spans="1:25" x14ac:dyDescent="0.2">
      <c r="A1795" t="s">
        <v>5384</v>
      </c>
      <c r="B1795" t="s">
        <v>5385</v>
      </c>
      <c r="C1795" t="s">
        <v>5386</v>
      </c>
      <c r="D1795" t="s">
        <v>5383</v>
      </c>
      <c r="E1795" s="1">
        <v>4.9799499999999999E-4</v>
      </c>
      <c r="F1795" s="2">
        <v>-3.5242800000000001</v>
      </c>
      <c r="G1795" s="1">
        <v>0.28878999999999999</v>
      </c>
      <c r="H1795" s="2">
        <v>-1.18919</v>
      </c>
      <c r="I1795" s="1">
        <v>1.08471E-4</v>
      </c>
      <c r="J1795" s="2">
        <v>2.2759100000000001</v>
      </c>
      <c r="K1795" s="1">
        <v>3.8882600000000003E-2</v>
      </c>
      <c r="L1795" s="2">
        <v>-2.3523200000000002</v>
      </c>
      <c r="M1795" s="3">
        <v>0.120106</v>
      </c>
      <c r="N1795" s="2">
        <v>-1.21452</v>
      </c>
      <c r="O1795"/>
      <c r="P1795" s="3">
        <v>3.0112799999999999E-2</v>
      </c>
      <c r="Q1795" s="2">
        <v>-1.3708199999999999</v>
      </c>
      <c r="R1795" s="2"/>
      <c r="S1795" s="2">
        <v>2.2759100000000001</v>
      </c>
      <c r="T1795" s="2">
        <v>-3.5242800000000001</v>
      </c>
      <c r="U1795" s="2"/>
      <c r="V1795" s="4">
        <v>1.08471E-4</v>
      </c>
      <c r="W1795"/>
      <c r="X1795" s="2">
        <v>-3.5242800000000001</v>
      </c>
      <c r="Y1795" s="2">
        <v>3.5242800000000001</v>
      </c>
    </row>
    <row r="1796" spans="1:25" x14ac:dyDescent="0.2">
      <c r="A1796" t="s">
        <v>5432</v>
      </c>
      <c r="B1796" t="s">
        <v>5433</v>
      </c>
      <c r="C1796" t="s">
        <v>5434</v>
      </c>
      <c r="D1796" t="s">
        <v>5383</v>
      </c>
      <c r="E1796" s="1">
        <v>1.2508500000000001E-2</v>
      </c>
      <c r="F1796" s="2">
        <v>-1.85466</v>
      </c>
      <c r="G1796" s="1">
        <v>5.8800000000000004E-9</v>
      </c>
      <c r="H1796" s="2">
        <v>-3.0133200000000002</v>
      </c>
      <c r="I1796" s="1">
        <v>1.6563100000000001E-2</v>
      </c>
      <c r="J1796" s="2">
        <v>1.2075899999999999</v>
      </c>
      <c r="K1796" s="1">
        <v>2.7608899999999999E-2</v>
      </c>
      <c r="L1796" s="2">
        <v>-3.1669100000000001</v>
      </c>
      <c r="M1796" s="3">
        <v>4.5092100000000001E-4</v>
      </c>
      <c r="N1796" s="2">
        <v>-1.76369</v>
      </c>
      <c r="O1796"/>
      <c r="P1796" s="3">
        <v>1.33E-8</v>
      </c>
      <c r="Q1796" s="2">
        <v>-1.8843799999999999</v>
      </c>
      <c r="R1796" s="2"/>
      <c r="S1796" s="2">
        <v>1.2075899999999999</v>
      </c>
      <c r="T1796" s="2">
        <v>-3.1669100000000001</v>
      </c>
      <c r="U1796" s="2"/>
      <c r="V1796" s="4">
        <v>5.8800000000000004E-9</v>
      </c>
      <c r="W1796"/>
      <c r="X1796" s="2">
        <v>-3.1669100000000001</v>
      </c>
      <c r="Y1796" s="2">
        <v>3.1669100000000001</v>
      </c>
    </row>
    <row r="1797" spans="1:25" x14ac:dyDescent="0.2">
      <c r="A1797" t="s">
        <v>5451</v>
      </c>
      <c r="B1797" t="s">
        <v>5452</v>
      </c>
      <c r="C1797" t="s">
        <v>5453</v>
      </c>
      <c r="D1797" t="s">
        <v>5383</v>
      </c>
      <c r="E1797" s="1">
        <v>5.2425600000000003E-2</v>
      </c>
      <c r="F1797" s="2">
        <v>-1.01779</v>
      </c>
      <c r="G1797" s="1">
        <v>0.102203</v>
      </c>
      <c r="H1797" s="2">
        <v>-1.01328</v>
      </c>
      <c r="I1797" s="1">
        <v>2.1400000000000001E-9</v>
      </c>
      <c r="J1797" s="2">
        <v>2.2944300000000002</v>
      </c>
      <c r="K1797" s="1">
        <v>0.69689900000000005</v>
      </c>
      <c r="L1797" s="2">
        <v>-1.00617</v>
      </c>
      <c r="M1797" s="3">
        <v>0.13156599999999999</v>
      </c>
      <c r="N1797" s="2">
        <v>-1.00878</v>
      </c>
      <c r="O1797"/>
      <c r="P1797" s="3">
        <v>7.3453800000000003E-3</v>
      </c>
      <c r="Q1797" s="2">
        <v>1.1736</v>
      </c>
      <c r="R1797" s="2"/>
      <c r="S1797" s="2">
        <v>2.2944300000000002</v>
      </c>
      <c r="T1797" s="2">
        <v>-1.01779</v>
      </c>
      <c r="U1797" s="2"/>
      <c r="V1797" s="4">
        <v>2.1400000000000001E-9</v>
      </c>
      <c r="W1797"/>
      <c r="X1797" s="2">
        <v>2.2944300000000002</v>
      </c>
      <c r="Y1797" s="2">
        <v>2.2944300000000002</v>
      </c>
    </row>
    <row r="1798" spans="1:25" x14ac:dyDescent="0.2">
      <c r="A1798" t="s">
        <v>5454</v>
      </c>
      <c r="B1798" t="s">
        <v>5455</v>
      </c>
      <c r="C1798" t="s">
        <v>5456</v>
      </c>
      <c r="D1798" t="s">
        <v>5383</v>
      </c>
      <c r="E1798" s="1">
        <v>0.56932899999999997</v>
      </c>
      <c r="F1798" s="2">
        <v>1.57802</v>
      </c>
      <c r="G1798" s="1">
        <v>0.129</v>
      </c>
      <c r="H1798" s="2">
        <v>1.19764</v>
      </c>
      <c r="I1798" s="1">
        <v>3.8599999999999999E-7</v>
      </c>
      <c r="J1798" s="2">
        <v>2.7058900000000001</v>
      </c>
      <c r="K1798" s="1">
        <v>0.84921199999999997</v>
      </c>
      <c r="L1798" s="2">
        <v>1.26783</v>
      </c>
      <c r="M1798" s="3">
        <v>0.79045399999999999</v>
      </c>
      <c r="N1798" s="2">
        <v>1.0435300000000001</v>
      </c>
      <c r="O1798"/>
      <c r="P1798" s="3">
        <v>9.5034999999999998E-3</v>
      </c>
      <c r="Q1798" s="2">
        <v>1.47536</v>
      </c>
      <c r="R1798" s="2"/>
      <c r="S1798" s="2">
        <v>2.7058900000000001</v>
      </c>
      <c r="T1798" s="2">
        <v>1.0435300000000001</v>
      </c>
      <c r="U1798" s="2"/>
      <c r="V1798" s="4">
        <v>3.8599999999999999E-7</v>
      </c>
      <c r="W1798"/>
      <c r="X1798" s="2">
        <v>2.7058900000000001</v>
      </c>
      <c r="Y1798" s="2">
        <v>2.7058900000000001</v>
      </c>
    </row>
    <row r="1799" spans="1:25" x14ac:dyDescent="0.2">
      <c r="A1799" t="s">
        <v>5435</v>
      </c>
      <c r="B1799" t="s">
        <v>5436</v>
      </c>
      <c r="C1799" t="s">
        <v>5437</v>
      </c>
      <c r="D1799" t="s">
        <v>5438</v>
      </c>
      <c r="E1799" s="1">
        <v>5.5586900000000002E-2</v>
      </c>
      <c r="F1799" s="2">
        <v>-1.5386299999999999</v>
      </c>
      <c r="G1799" s="1">
        <v>1.9300000000000002E-6</v>
      </c>
      <c r="H1799" s="2">
        <v>-2.08901</v>
      </c>
      <c r="I1799" s="1">
        <v>3.4199999999999999E-6</v>
      </c>
      <c r="J1799" s="2">
        <v>-2.5361600000000002</v>
      </c>
      <c r="K1799" s="1">
        <v>0.12903100000000001</v>
      </c>
      <c r="L1799" s="2">
        <v>-2.39859</v>
      </c>
      <c r="M1799" s="3">
        <v>0.55479100000000003</v>
      </c>
      <c r="N1799" s="2">
        <v>1.0772600000000001</v>
      </c>
      <c r="O1799"/>
      <c r="P1799" s="3">
        <v>3.3700000000000001E-9</v>
      </c>
      <c r="Q1799" s="2">
        <v>-1.7830999999999999</v>
      </c>
      <c r="R1799" s="2"/>
      <c r="S1799" s="2">
        <v>1.0772600000000001</v>
      </c>
      <c r="T1799" s="2">
        <v>-2.5361600000000002</v>
      </c>
      <c r="U1799" s="2"/>
      <c r="V1799" s="4">
        <v>1.9300000000000002E-6</v>
      </c>
      <c r="W1799"/>
      <c r="X1799" s="2">
        <v>-2.5361600000000002</v>
      </c>
      <c r="Y1799" s="2">
        <v>2.5361600000000002</v>
      </c>
    </row>
    <row r="1800" spans="1:25" x14ac:dyDescent="0.2">
      <c r="A1800" t="s">
        <v>5387</v>
      </c>
      <c r="B1800" t="s">
        <v>5388</v>
      </c>
      <c r="C1800" t="s">
        <v>5389</v>
      </c>
      <c r="D1800" t="s">
        <v>5383</v>
      </c>
      <c r="E1800" s="1">
        <v>1.5491100000000001E-4</v>
      </c>
      <c r="F1800" s="2">
        <v>-2.7812199999999998</v>
      </c>
      <c r="G1800" s="1">
        <v>6.3099999999999997E-7</v>
      </c>
      <c r="H1800" s="2">
        <v>-2.5398200000000002</v>
      </c>
      <c r="I1800" s="1">
        <v>1.3400000000000001E-6</v>
      </c>
      <c r="J1800" s="2">
        <v>-2.7089599999999998</v>
      </c>
      <c r="K1800" s="1">
        <v>1.56016E-2</v>
      </c>
      <c r="L1800" s="2">
        <v>-2.2236600000000002</v>
      </c>
      <c r="M1800" s="3">
        <v>4.3000000000000001E-7</v>
      </c>
      <c r="N1800" s="2">
        <v>-2.2748900000000001</v>
      </c>
      <c r="O1800"/>
      <c r="P1800" s="3">
        <v>3.7199999999999997E-29</v>
      </c>
      <c r="Q1800" s="2">
        <v>-2.5024799999999998</v>
      </c>
      <c r="R1800" s="2"/>
      <c r="S1800" s="2">
        <v>-2.2236600000000002</v>
      </c>
      <c r="T1800" s="2">
        <v>-2.7812199999999998</v>
      </c>
      <c r="U1800" s="2"/>
      <c r="V1800" s="4">
        <v>4.3000000000000001E-7</v>
      </c>
      <c r="W1800"/>
      <c r="X1800" s="2">
        <v>-2.7812199999999998</v>
      </c>
      <c r="Y1800" s="2">
        <v>2.7812199999999998</v>
      </c>
    </row>
    <row r="1801" spans="1:25" x14ac:dyDescent="0.2">
      <c r="A1801" t="s">
        <v>5439</v>
      </c>
      <c r="B1801" t="s">
        <v>5440</v>
      </c>
      <c r="C1801" t="s">
        <v>5441</v>
      </c>
      <c r="D1801" t="s">
        <v>5383</v>
      </c>
      <c r="E1801" s="1">
        <v>0.48827599999999999</v>
      </c>
      <c r="F1801" s="2">
        <v>-1.3544700000000001</v>
      </c>
      <c r="G1801" s="1">
        <v>5.7000000000000003E-5</v>
      </c>
      <c r="H1801" s="2">
        <v>-2.0922499999999999</v>
      </c>
      <c r="I1801" s="1">
        <v>3.70992E-4</v>
      </c>
      <c r="J1801" s="2">
        <v>-1.43747</v>
      </c>
      <c r="K1801" s="1">
        <v>0.70726100000000003</v>
      </c>
      <c r="L1801" s="2">
        <v>-1.2058</v>
      </c>
      <c r="M1801" s="3">
        <v>6.7100000000000001E-6</v>
      </c>
      <c r="N1801" s="2">
        <v>-1.8405</v>
      </c>
      <c r="O1801"/>
      <c r="P1801" s="3">
        <v>1.05E-8</v>
      </c>
      <c r="Q1801" s="2">
        <v>-1.55748</v>
      </c>
      <c r="R1801" s="2"/>
      <c r="S1801" s="2">
        <v>-1.2058</v>
      </c>
      <c r="T1801" s="2">
        <v>-2.0922499999999999</v>
      </c>
      <c r="U1801" s="2"/>
      <c r="V1801" s="4">
        <v>6.7100000000000001E-6</v>
      </c>
      <c r="W1801"/>
      <c r="X1801" s="2">
        <v>-2.0922499999999999</v>
      </c>
      <c r="Y1801" s="2">
        <v>2.0922499999999999</v>
      </c>
    </row>
    <row r="1802" spans="1:25" x14ac:dyDescent="0.2">
      <c r="A1802" t="s">
        <v>5390</v>
      </c>
      <c r="B1802" t="s">
        <v>5391</v>
      </c>
      <c r="C1802" t="s">
        <v>5392</v>
      </c>
      <c r="D1802" t="s">
        <v>5383</v>
      </c>
      <c r="E1802" s="1">
        <v>1.10779E-2</v>
      </c>
      <c r="F1802" s="2">
        <v>-5.4132100000000003</v>
      </c>
      <c r="G1802" s="1">
        <v>6.1E-9</v>
      </c>
      <c r="H1802" s="2">
        <v>-4.4228699999999996</v>
      </c>
      <c r="I1802" s="1">
        <v>1.17E-6</v>
      </c>
      <c r="J1802" s="2">
        <v>-5.72248</v>
      </c>
      <c r="K1802" s="1">
        <v>2.6987899999999999E-2</v>
      </c>
      <c r="L1802" s="2">
        <v>-5.8445799999999997</v>
      </c>
      <c r="M1802" s="3">
        <v>1.6700000000000001E-6</v>
      </c>
      <c r="N1802" s="2">
        <v>-4.4790700000000001</v>
      </c>
      <c r="O1802"/>
      <c r="P1802" s="3">
        <v>2.5199999999999999E-23</v>
      </c>
      <c r="Q1802" s="2">
        <v>-5.1213699999999998</v>
      </c>
      <c r="R1802" s="2"/>
      <c r="S1802" s="2">
        <v>-4.4228699999999996</v>
      </c>
      <c r="T1802" s="2">
        <v>-5.8445799999999997</v>
      </c>
      <c r="U1802" s="2"/>
      <c r="V1802" s="4">
        <v>6.1E-9</v>
      </c>
      <c r="W1802"/>
      <c r="X1802" s="2">
        <v>-5.8445799999999997</v>
      </c>
      <c r="Y1802" s="2">
        <v>5.8445799999999997</v>
      </c>
    </row>
    <row r="1803" spans="1:25" x14ac:dyDescent="0.2">
      <c r="A1803" t="s">
        <v>5393</v>
      </c>
      <c r="B1803" t="s">
        <v>5394</v>
      </c>
      <c r="C1803" t="s">
        <v>5395</v>
      </c>
      <c r="D1803" t="s">
        <v>5383</v>
      </c>
      <c r="E1803" s="1">
        <v>7.8999999999999996E-5</v>
      </c>
      <c r="F1803" s="2">
        <v>-18.269100000000002</v>
      </c>
      <c r="G1803" s="1">
        <v>6.4500000000000005E-10</v>
      </c>
      <c r="H1803" s="2">
        <v>-13.7881</v>
      </c>
      <c r="I1803" s="1">
        <v>3.5600000000000001E-8</v>
      </c>
      <c r="J1803" s="2">
        <v>-19.584099999999999</v>
      </c>
      <c r="K1803" s="1">
        <v>1.54098E-4</v>
      </c>
      <c r="L1803" s="2">
        <v>-31.833100000000002</v>
      </c>
      <c r="M1803" s="3">
        <v>1.3000000000000001E-8</v>
      </c>
      <c r="N1803" s="2">
        <v>-15.015499999999999</v>
      </c>
      <c r="O1803"/>
      <c r="P1803" s="3">
        <v>5.8800000000000001E-35</v>
      </c>
      <c r="Q1803" s="2">
        <v>-18.434899999999999</v>
      </c>
      <c r="R1803" s="2"/>
      <c r="S1803" s="2">
        <v>-13.7881</v>
      </c>
      <c r="T1803" s="2">
        <v>-31.833100000000002</v>
      </c>
      <c r="U1803" s="2"/>
      <c r="V1803" s="4">
        <v>6.4500000000000005E-10</v>
      </c>
      <c r="W1803"/>
      <c r="X1803" s="2">
        <v>-31.833100000000002</v>
      </c>
      <c r="Y1803" s="2">
        <v>31.833100000000002</v>
      </c>
    </row>
    <row r="1804" spans="1:25" x14ac:dyDescent="0.2">
      <c r="A1804" t="s">
        <v>5457</v>
      </c>
      <c r="B1804" t="s">
        <v>5458</v>
      </c>
      <c r="C1804" t="s">
        <v>5459</v>
      </c>
      <c r="D1804" t="s">
        <v>5383</v>
      </c>
      <c r="E1804" s="1">
        <v>0.22686000000000001</v>
      </c>
      <c r="F1804" s="10">
        <v>-1.31463</v>
      </c>
      <c r="G1804" s="1">
        <v>1.5400000000000002E-5</v>
      </c>
      <c r="H1804" s="11">
        <v>-1.26949</v>
      </c>
      <c r="I1804" s="1">
        <v>5.0899999999999999E-8</v>
      </c>
      <c r="J1804" s="11">
        <v>3.4628299999999999</v>
      </c>
      <c r="K1804" s="1">
        <v>0.99511499999999997</v>
      </c>
      <c r="L1804" s="11">
        <v>-1.0054099999999999</v>
      </c>
      <c r="M1804" s="3">
        <v>0.24069599999999999</v>
      </c>
      <c r="N1804" s="2">
        <v>-1.10026</v>
      </c>
      <c r="O1804"/>
      <c r="P1804" s="3">
        <v>0.47466900000000001</v>
      </c>
      <c r="Q1804" s="2">
        <v>1.1296200000000001</v>
      </c>
      <c r="R1804" s="2"/>
      <c r="S1804" s="11">
        <v>3.4628299999999999</v>
      </c>
      <c r="T1804" s="11">
        <v>-1.31463</v>
      </c>
      <c r="U1804" s="2"/>
      <c r="V1804" s="4">
        <v>5.0899999999999999E-8</v>
      </c>
      <c r="W1804"/>
      <c r="X1804" s="2">
        <v>3.4628299999999999</v>
      </c>
      <c r="Y1804" s="2">
        <v>3.4628299999999999</v>
      </c>
    </row>
    <row r="1805" spans="1:25" x14ac:dyDescent="0.2">
      <c r="A1805" t="s">
        <v>5475</v>
      </c>
      <c r="B1805" t="s">
        <v>5476</v>
      </c>
      <c r="C1805" t="s">
        <v>5477</v>
      </c>
      <c r="D1805" t="s">
        <v>5383</v>
      </c>
      <c r="E1805" s="5">
        <v>0.152752</v>
      </c>
      <c r="F1805" s="6">
        <v>-1.2901</v>
      </c>
      <c r="G1805" s="5">
        <v>0.119116</v>
      </c>
      <c r="H1805" s="6">
        <v>-1.31457</v>
      </c>
      <c r="I1805" s="5">
        <v>0.13725200000000001</v>
      </c>
      <c r="J1805" s="6">
        <v>1.13811</v>
      </c>
      <c r="K1805" s="5">
        <v>0.68307899999999999</v>
      </c>
      <c r="L1805" s="6">
        <v>-1.2034400000000001</v>
      </c>
      <c r="M1805">
        <v>2.2067200000000001E-3</v>
      </c>
      <c r="N1805">
        <v>-2.3267099999999998</v>
      </c>
      <c r="O1805"/>
      <c r="P1805">
        <v>2.7324400000000002E-4</v>
      </c>
      <c r="Q1805">
        <v>-1.3379000000000001</v>
      </c>
      <c r="R1805"/>
      <c r="S1805" s="6">
        <v>1.13811</v>
      </c>
      <c r="T1805" s="6">
        <v>-2.3267099999999998</v>
      </c>
      <c r="U1805"/>
      <c r="V1805">
        <v>2.2067200000000001E-3</v>
      </c>
      <c r="W1805"/>
      <c r="X1805" s="2">
        <v>-2.3267099999999998</v>
      </c>
      <c r="Y1805" s="2">
        <v>2.3267099999999998</v>
      </c>
    </row>
    <row r="1806" spans="1:25" x14ac:dyDescent="0.2">
      <c r="A1806" t="s">
        <v>5396</v>
      </c>
      <c r="B1806" t="s">
        <v>5397</v>
      </c>
      <c r="C1806" t="s">
        <v>5398</v>
      </c>
      <c r="D1806" t="s">
        <v>5383</v>
      </c>
      <c r="E1806" s="1">
        <v>1.2986900000000001E-4</v>
      </c>
      <c r="F1806" s="2">
        <v>2.13584</v>
      </c>
      <c r="G1806" s="1">
        <v>7.6100000000000007E-5</v>
      </c>
      <c r="H1806" s="2">
        <v>2.1347499999999999</v>
      </c>
      <c r="I1806" s="1">
        <v>4.5899999999999998E-5</v>
      </c>
      <c r="J1806" s="2">
        <v>1.6155200000000001</v>
      </c>
      <c r="K1806" s="1">
        <v>6.1247100000000002E-3</v>
      </c>
      <c r="L1806" s="2">
        <v>2.2160199999999999</v>
      </c>
      <c r="M1806" s="3">
        <v>4.43084E-4</v>
      </c>
      <c r="N1806" s="2">
        <v>1.63645</v>
      </c>
      <c r="O1806"/>
      <c r="P1806" s="3">
        <v>7.5100000000000004E-22</v>
      </c>
      <c r="Q1806" s="2">
        <v>1.9263300000000001</v>
      </c>
      <c r="R1806" s="2"/>
      <c r="S1806" s="2">
        <v>2.2160199999999999</v>
      </c>
      <c r="T1806" s="2">
        <v>1.6155200000000001</v>
      </c>
      <c r="U1806" s="2"/>
      <c r="V1806" s="4">
        <v>4.5899999999999998E-5</v>
      </c>
      <c r="W1806"/>
      <c r="X1806" s="2">
        <v>2.2160199999999999</v>
      </c>
      <c r="Y1806" s="2">
        <v>2.2160199999999999</v>
      </c>
    </row>
    <row r="1807" spans="1:25" x14ac:dyDescent="0.2">
      <c r="A1807" t="s">
        <v>5399</v>
      </c>
      <c r="B1807" t="s">
        <v>5400</v>
      </c>
      <c r="C1807" t="s">
        <v>5401</v>
      </c>
      <c r="D1807" t="s">
        <v>5383</v>
      </c>
      <c r="E1807" s="1">
        <v>3.5251400000000002E-2</v>
      </c>
      <c r="F1807" s="2">
        <v>2.0624400000000001</v>
      </c>
      <c r="G1807" s="1">
        <v>8.8159800000000004E-4</v>
      </c>
      <c r="H1807" s="2">
        <v>1.57907</v>
      </c>
      <c r="I1807" s="1">
        <v>4.5395E-4</v>
      </c>
      <c r="J1807" s="2">
        <v>1.98017</v>
      </c>
      <c r="K1807" s="1">
        <v>0.65506600000000004</v>
      </c>
      <c r="L1807" s="2">
        <v>1.6528700000000001</v>
      </c>
      <c r="M1807" s="3">
        <v>1.45646E-2</v>
      </c>
      <c r="N1807" s="2">
        <v>1.9662500000000001</v>
      </c>
      <c r="O1807"/>
      <c r="P1807" s="3">
        <v>1.09E-8</v>
      </c>
      <c r="Q1807" s="2">
        <v>1.8531200000000001</v>
      </c>
      <c r="R1807" s="2"/>
      <c r="S1807" s="2">
        <v>2.0624400000000001</v>
      </c>
      <c r="T1807" s="2">
        <v>1.57907</v>
      </c>
      <c r="U1807" s="2"/>
      <c r="V1807" s="4">
        <v>4.5395E-4</v>
      </c>
      <c r="W1807"/>
      <c r="X1807" s="2">
        <v>2.0624400000000001</v>
      </c>
      <c r="Y1807" s="2">
        <v>2.0624400000000001</v>
      </c>
    </row>
    <row r="1808" spans="1:25" x14ac:dyDescent="0.2">
      <c r="A1808" t="s">
        <v>5460</v>
      </c>
      <c r="B1808" t="s">
        <v>5461</v>
      </c>
      <c r="C1808" t="s">
        <v>5462</v>
      </c>
      <c r="D1808" t="s">
        <v>5383</v>
      </c>
      <c r="E1808" s="5">
        <v>0.89562900000000001</v>
      </c>
      <c r="F1808" s="6">
        <v>1.01664</v>
      </c>
      <c r="G1808" s="5">
        <v>0.27260499999999999</v>
      </c>
      <c r="H1808" s="6">
        <v>1.0422199999999999</v>
      </c>
      <c r="I1808" s="5">
        <v>1.15E-6</v>
      </c>
      <c r="J1808" s="6">
        <v>2.3204899999999999</v>
      </c>
      <c r="K1808" s="5">
        <v>0.69614200000000004</v>
      </c>
      <c r="L1808" s="6">
        <v>1.16612</v>
      </c>
      <c r="M1808">
        <v>0.68906599999999996</v>
      </c>
      <c r="N1808">
        <v>1.03451</v>
      </c>
      <c r="O1808"/>
      <c r="P1808">
        <v>6.4822999999999997E-4</v>
      </c>
      <c r="Q1808">
        <v>1.24455</v>
      </c>
      <c r="R1808"/>
      <c r="S1808" s="6">
        <v>2.3204899999999999</v>
      </c>
      <c r="T1808" s="6">
        <v>1.01664</v>
      </c>
      <c r="U1808"/>
      <c r="V1808">
        <v>1.15E-6</v>
      </c>
      <c r="W1808"/>
      <c r="X1808" s="2">
        <v>2.3204899999999999</v>
      </c>
      <c r="Y1808" s="2">
        <v>2.3204899999999999</v>
      </c>
    </row>
    <row r="1809" spans="1:25" x14ac:dyDescent="0.2">
      <c r="A1809" t="s">
        <v>5402</v>
      </c>
      <c r="B1809" t="s">
        <v>5403</v>
      </c>
      <c r="C1809" t="s">
        <v>5404</v>
      </c>
      <c r="D1809" t="s">
        <v>5383</v>
      </c>
      <c r="E1809" s="1">
        <v>6.2822500000000005E-4</v>
      </c>
      <c r="F1809" s="2">
        <v>2.2463600000000001</v>
      </c>
      <c r="G1809" s="1">
        <v>5.9758900000000004E-4</v>
      </c>
      <c r="H1809" s="2">
        <v>1.7646999999999999</v>
      </c>
      <c r="I1809" s="1">
        <v>1.1391800000000001E-3</v>
      </c>
      <c r="J1809" s="2">
        <v>1.40706</v>
      </c>
      <c r="K1809" s="1">
        <v>0.69195099999999998</v>
      </c>
      <c r="L1809" s="2">
        <v>1.4870000000000001</v>
      </c>
      <c r="M1809" s="3">
        <v>9.2633400000000005E-2</v>
      </c>
      <c r="N1809" s="2">
        <v>1.5375799999999999</v>
      </c>
      <c r="O1809"/>
      <c r="P1809" s="3">
        <v>9.2200000000000005E-8</v>
      </c>
      <c r="Q1809" s="2">
        <v>1.6809400000000001</v>
      </c>
      <c r="R1809" s="2"/>
      <c r="S1809" s="2">
        <v>2.2463600000000001</v>
      </c>
      <c r="T1809" s="2">
        <v>1.40706</v>
      </c>
      <c r="U1809" s="2"/>
      <c r="V1809" s="4">
        <v>5.9758900000000004E-4</v>
      </c>
      <c r="W1809"/>
      <c r="X1809" s="2">
        <v>2.2463600000000001</v>
      </c>
      <c r="Y1809" s="2">
        <v>2.2463600000000001</v>
      </c>
    </row>
    <row r="1810" spans="1:25" x14ac:dyDescent="0.2">
      <c r="A1810" t="s">
        <v>5405</v>
      </c>
      <c r="B1810" t="s">
        <v>5406</v>
      </c>
      <c r="C1810" t="s">
        <v>5407</v>
      </c>
      <c r="D1810" t="s">
        <v>5383</v>
      </c>
      <c r="E1810" s="1">
        <v>2.7658499999999998E-3</v>
      </c>
      <c r="F1810" s="2">
        <v>2.7483599999999999</v>
      </c>
      <c r="G1810" s="1">
        <v>3.8299999999999998E-6</v>
      </c>
      <c r="H1810" s="2">
        <v>1.5283</v>
      </c>
      <c r="I1810" s="1">
        <v>2.4191000000000001E-2</v>
      </c>
      <c r="J1810" s="2">
        <v>1.22339</v>
      </c>
      <c r="K1810" s="1">
        <v>0.56760999999999995</v>
      </c>
      <c r="L1810" s="2">
        <v>1.1822999999999999</v>
      </c>
      <c r="M1810" s="3">
        <v>0.912605</v>
      </c>
      <c r="N1810" s="2">
        <v>1.0212699999999999</v>
      </c>
      <c r="O1810"/>
      <c r="P1810" s="3">
        <v>2.12E-6</v>
      </c>
      <c r="Q1810" s="2">
        <v>1.44747</v>
      </c>
      <c r="R1810" s="2"/>
      <c r="S1810" s="2">
        <v>2.7483599999999999</v>
      </c>
      <c r="T1810" s="2">
        <v>1.0212699999999999</v>
      </c>
      <c r="U1810" s="2"/>
      <c r="V1810" s="4">
        <v>3.8299999999999998E-6</v>
      </c>
      <c r="W1810"/>
      <c r="X1810" s="2">
        <v>2.7483599999999999</v>
      </c>
      <c r="Y1810" s="2">
        <v>2.7483599999999999</v>
      </c>
    </row>
    <row r="1811" spans="1:25" x14ac:dyDescent="0.2">
      <c r="A1811" t="s">
        <v>5408</v>
      </c>
      <c r="B1811" t="s">
        <v>5409</v>
      </c>
      <c r="C1811" t="s">
        <v>5410</v>
      </c>
      <c r="D1811" t="s">
        <v>5383</v>
      </c>
      <c r="E1811" s="1">
        <v>1.2E-5</v>
      </c>
      <c r="F1811" s="2">
        <v>2.3159399999999999</v>
      </c>
      <c r="G1811" s="1">
        <v>0.19514500000000001</v>
      </c>
      <c r="H1811" s="2">
        <v>1.1912400000000001</v>
      </c>
      <c r="I1811" s="1">
        <v>0.68388499999999997</v>
      </c>
      <c r="J1811" s="2">
        <v>-1.0566800000000001</v>
      </c>
      <c r="K1811" s="1">
        <v>0.27363199999999999</v>
      </c>
      <c r="L1811" s="2">
        <v>1.40872</v>
      </c>
      <c r="M1811" s="3">
        <v>0.780331</v>
      </c>
      <c r="N1811" s="2">
        <v>-1.0504500000000001</v>
      </c>
      <c r="O1811"/>
      <c r="P1811" s="3">
        <v>7.0692200000000002E-4</v>
      </c>
      <c r="Q1811" s="2">
        <v>1.2850600000000001</v>
      </c>
      <c r="R1811" s="2"/>
      <c r="S1811" s="2">
        <v>2.3159399999999999</v>
      </c>
      <c r="T1811" s="2">
        <v>-1.0566800000000001</v>
      </c>
      <c r="U1811" s="2"/>
      <c r="V1811" s="4">
        <v>1.2E-5</v>
      </c>
      <c r="W1811"/>
      <c r="X1811" s="2">
        <v>2.3159399999999999</v>
      </c>
      <c r="Y1811" s="2">
        <v>2.3159399999999999</v>
      </c>
    </row>
    <row r="1812" spans="1:25" x14ac:dyDescent="0.2">
      <c r="A1812" t="s">
        <v>5411</v>
      </c>
      <c r="B1812" t="s">
        <v>5412</v>
      </c>
      <c r="C1812" t="s">
        <v>5413</v>
      </c>
      <c r="D1812" t="s">
        <v>5383</v>
      </c>
      <c r="E1812" s="1">
        <v>1.03E-5</v>
      </c>
      <c r="F1812" s="2">
        <v>2.0898699999999999</v>
      </c>
      <c r="G1812" s="1">
        <v>2.9999999999999999E-7</v>
      </c>
      <c r="H1812" s="2">
        <v>2.1629700000000001</v>
      </c>
      <c r="I1812" s="1">
        <v>0.24287</v>
      </c>
      <c r="J1812" s="2">
        <v>-1.0770200000000001</v>
      </c>
      <c r="K1812" s="1">
        <v>1.8186600000000001E-4</v>
      </c>
      <c r="L1812" s="2">
        <v>1.6239699999999999</v>
      </c>
      <c r="M1812" s="3">
        <v>2.0275200000000001E-3</v>
      </c>
      <c r="N1812" s="2">
        <v>1.1173599999999999</v>
      </c>
      <c r="O1812"/>
      <c r="P1812" s="3">
        <v>1.5799999999999999E-9</v>
      </c>
      <c r="Q1812" s="2">
        <v>1.4992000000000001</v>
      </c>
      <c r="R1812" s="2"/>
      <c r="S1812" s="2">
        <v>2.1629700000000001</v>
      </c>
      <c r="T1812" s="2">
        <v>-1.0770200000000001</v>
      </c>
      <c r="U1812" s="2"/>
      <c r="V1812" s="4">
        <v>2.9999999999999999E-7</v>
      </c>
      <c r="W1812"/>
      <c r="X1812" s="2">
        <v>2.1629700000000001</v>
      </c>
      <c r="Y1812" s="2">
        <v>2.1629700000000001</v>
      </c>
    </row>
    <row r="1813" spans="1:25" x14ac:dyDescent="0.2">
      <c r="A1813" t="s">
        <v>5484</v>
      </c>
      <c r="B1813" t="s">
        <v>5485</v>
      </c>
      <c r="C1813" t="s">
        <v>5486</v>
      </c>
      <c r="D1813" s="7" t="s">
        <v>5383</v>
      </c>
      <c r="E1813" s="1">
        <v>5.3100000000000003E-5</v>
      </c>
      <c r="F1813" s="2">
        <v>-4.2424400000000002</v>
      </c>
      <c r="G1813" s="1">
        <v>1.66E-8</v>
      </c>
      <c r="H1813" s="2">
        <v>-4.77379</v>
      </c>
      <c r="I1813" s="1">
        <v>8.9800000000000001E-5</v>
      </c>
      <c r="J1813" s="2">
        <v>-1.97838</v>
      </c>
      <c r="K1813" s="1">
        <v>6.7667400000000003E-3</v>
      </c>
      <c r="L1813" s="2">
        <v>-3.7138100000000001</v>
      </c>
      <c r="M1813" s="3">
        <v>9.0500000000000002E-7</v>
      </c>
      <c r="N1813" s="2">
        <v>-3.4547099999999999</v>
      </c>
      <c r="O1813"/>
      <c r="P1813" s="3">
        <v>8.4399999999999996E-24</v>
      </c>
      <c r="Q1813" s="2">
        <v>-3.4635899999999999</v>
      </c>
      <c r="R1813" s="2"/>
      <c r="S1813" s="2">
        <v>-1.97838</v>
      </c>
      <c r="T1813" s="2">
        <v>-4.77379</v>
      </c>
      <c r="U1813" s="2"/>
      <c r="V1813" s="4">
        <v>1.66E-8</v>
      </c>
      <c r="W1813"/>
      <c r="X1813" s="2">
        <v>-4.77379</v>
      </c>
      <c r="Y1813" s="2">
        <v>4.77379</v>
      </c>
    </row>
    <row r="1814" spans="1:25" x14ac:dyDescent="0.2">
      <c r="A1814" t="s">
        <v>5487</v>
      </c>
      <c r="B1814" t="s">
        <v>5488</v>
      </c>
      <c r="C1814" t="s">
        <v>5489</v>
      </c>
      <c r="D1814" s="7" t="s">
        <v>5383</v>
      </c>
      <c r="E1814" s="1">
        <v>1.06889E-4</v>
      </c>
      <c r="F1814" s="2">
        <v>-2.7938499999999999</v>
      </c>
      <c r="G1814" s="1">
        <v>7.7499999999999999E-7</v>
      </c>
      <c r="H1814" s="2">
        <v>-4.5262599999999997</v>
      </c>
      <c r="I1814" s="1">
        <v>7.0299999999999998E-7</v>
      </c>
      <c r="J1814" s="2">
        <v>-2.6549800000000001</v>
      </c>
      <c r="K1814" s="1">
        <v>1.01514E-2</v>
      </c>
      <c r="L1814" s="2">
        <v>-2.5024999999999999</v>
      </c>
      <c r="M1814" s="3">
        <v>2.34E-6</v>
      </c>
      <c r="N1814" s="2">
        <v>-2.9637600000000002</v>
      </c>
      <c r="O1814"/>
      <c r="P1814" s="3">
        <v>5.8699999999999997E-27</v>
      </c>
      <c r="Q1814" s="2">
        <v>-3.0180400000000001</v>
      </c>
      <c r="R1814" s="2"/>
      <c r="S1814" s="2">
        <v>-2.5024999999999999</v>
      </c>
      <c r="T1814" s="2">
        <v>-4.5262599999999997</v>
      </c>
      <c r="U1814" s="2"/>
      <c r="V1814" s="4">
        <v>7.0299999999999998E-7</v>
      </c>
      <c r="W1814"/>
      <c r="X1814" s="2">
        <v>-4.5262599999999997</v>
      </c>
      <c r="Y1814" s="2">
        <v>4.5262599999999997</v>
      </c>
    </row>
    <row r="1815" spans="1:25" x14ac:dyDescent="0.2">
      <c r="A1815" t="s">
        <v>5463</v>
      </c>
      <c r="B1815" t="s">
        <v>5464</v>
      </c>
      <c r="C1815" t="s">
        <v>5465</v>
      </c>
      <c r="D1815" t="s">
        <v>5383</v>
      </c>
      <c r="E1815" s="5">
        <v>0.84855599999999998</v>
      </c>
      <c r="F1815" s="6">
        <v>1.05609</v>
      </c>
      <c r="G1815" s="5">
        <v>0.416495</v>
      </c>
      <c r="H1815" s="6">
        <v>1.00685</v>
      </c>
      <c r="I1815" s="5">
        <v>1.9599999999999999E-6</v>
      </c>
      <c r="J1815" s="6">
        <v>2.3892500000000001</v>
      </c>
      <c r="K1815" s="5">
        <v>0.69834099999999999</v>
      </c>
      <c r="L1815" s="6">
        <v>1.51902</v>
      </c>
      <c r="M1815">
        <v>0.474078</v>
      </c>
      <c r="N1815">
        <v>-1.1727099999999999</v>
      </c>
      <c r="O1815"/>
      <c r="P1815">
        <v>6.268E-2</v>
      </c>
      <c r="Q1815">
        <v>1.25613</v>
      </c>
      <c r="R1815"/>
      <c r="S1815" s="6">
        <v>2.3892500000000001</v>
      </c>
      <c r="T1815" s="6">
        <v>-1.1727099999999999</v>
      </c>
      <c r="U1815"/>
      <c r="V1815">
        <v>1.9599999999999999E-6</v>
      </c>
      <c r="W1815"/>
      <c r="X1815" s="2">
        <v>2.3892500000000001</v>
      </c>
      <c r="Y1815" s="2">
        <v>2.3892500000000001</v>
      </c>
    </row>
    <row r="1816" spans="1:25" x14ac:dyDescent="0.2">
      <c r="A1816" t="s">
        <v>5414</v>
      </c>
      <c r="B1816" t="s">
        <v>5415</v>
      </c>
      <c r="C1816" t="s">
        <v>5416</v>
      </c>
      <c r="D1816" t="s">
        <v>5383</v>
      </c>
      <c r="E1816" s="1">
        <v>3.6216999999999999E-2</v>
      </c>
      <c r="F1816" s="2">
        <v>-2.1651400000000001</v>
      </c>
      <c r="G1816" s="1">
        <v>8.1699999999999997E-7</v>
      </c>
      <c r="H1816" s="2">
        <v>-3.1234099999999998</v>
      </c>
      <c r="I1816" s="1">
        <v>2.1500000000000001E-7</v>
      </c>
      <c r="J1816" s="2">
        <v>-3.0883400000000001</v>
      </c>
      <c r="K1816" s="1">
        <v>0.17204</v>
      </c>
      <c r="L1816" s="2">
        <v>-1.7326999999999999</v>
      </c>
      <c r="M1816" s="3">
        <v>2.6199999999999999E-7</v>
      </c>
      <c r="N1816" s="2">
        <v>-2.97166</v>
      </c>
      <c r="O1816"/>
      <c r="P1816" s="3">
        <v>2.04E-20</v>
      </c>
      <c r="Q1816" s="2">
        <v>-2.56806</v>
      </c>
      <c r="R1816" s="2"/>
      <c r="S1816" s="2">
        <v>-1.7326999999999999</v>
      </c>
      <c r="T1816" s="2">
        <v>-3.1234099999999998</v>
      </c>
      <c r="U1816" s="2"/>
      <c r="V1816" s="4">
        <v>2.1500000000000001E-7</v>
      </c>
      <c r="W1816"/>
      <c r="X1816" s="2">
        <v>-3.1234099999999998</v>
      </c>
      <c r="Y1816" s="2">
        <v>3.1234099999999998</v>
      </c>
    </row>
    <row r="1817" spans="1:25" x14ac:dyDescent="0.2">
      <c r="A1817" t="s">
        <v>5417</v>
      </c>
      <c r="B1817" t="s">
        <v>5418</v>
      </c>
      <c r="C1817" t="s">
        <v>5419</v>
      </c>
      <c r="D1817" t="s">
        <v>5383</v>
      </c>
      <c r="E1817" s="1">
        <v>1.04E-8</v>
      </c>
      <c r="F1817" s="2">
        <v>-10.686</v>
      </c>
      <c r="G1817" s="1">
        <v>2.31E-10</v>
      </c>
      <c r="H1817" s="2">
        <v>-9.6636299999999995</v>
      </c>
      <c r="I1817" s="1">
        <v>8.2299999999999995E-10</v>
      </c>
      <c r="J1817" s="2">
        <v>-12.87</v>
      </c>
      <c r="K1817" s="1">
        <v>5.6505599999999998E-3</v>
      </c>
      <c r="L1817" s="2">
        <v>-6.81081</v>
      </c>
      <c r="M1817" s="3">
        <v>3.4699999999999998E-9</v>
      </c>
      <c r="N1817" s="2">
        <v>-9.0592100000000002</v>
      </c>
      <c r="O1817"/>
      <c r="P1817" s="3">
        <v>3.4200000000000001E-38</v>
      </c>
      <c r="Q1817" s="2">
        <v>-9.7254299999999994</v>
      </c>
      <c r="R1817" s="2"/>
      <c r="S1817" s="2">
        <v>-6.81081</v>
      </c>
      <c r="T1817" s="2">
        <v>-12.87</v>
      </c>
      <c r="U1817" s="2"/>
      <c r="V1817" s="4">
        <v>2.31E-10</v>
      </c>
      <c r="W1817"/>
      <c r="X1817" s="2">
        <v>-12.87</v>
      </c>
      <c r="Y1817" s="2">
        <v>12.87</v>
      </c>
    </row>
    <row r="1818" spans="1:25" x14ac:dyDescent="0.2">
      <c r="A1818" t="s">
        <v>5466</v>
      </c>
      <c r="B1818" t="s">
        <v>5467</v>
      </c>
      <c r="C1818" t="s">
        <v>5468</v>
      </c>
      <c r="D1818" t="s">
        <v>5383</v>
      </c>
      <c r="E1818" s="5">
        <v>0.90125200000000005</v>
      </c>
      <c r="F1818" s="6">
        <v>-1.0057400000000001</v>
      </c>
      <c r="G1818" s="5">
        <v>0.69839200000000001</v>
      </c>
      <c r="H1818" s="6">
        <v>-1.0169699999999999</v>
      </c>
      <c r="I1818" s="5">
        <v>9.1199999999999994E-5</v>
      </c>
      <c r="J1818" s="6">
        <v>-2.4268900000000002</v>
      </c>
      <c r="K1818" s="5">
        <v>0.71517399999999998</v>
      </c>
      <c r="L1818" s="6">
        <v>-1.0197099999999999</v>
      </c>
      <c r="M1818">
        <v>0.16592299999999999</v>
      </c>
      <c r="N1818">
        <v>-1.0390200000000001</v>
      </c>
      <c r="O1818"/>
      <c r="P1818">
        <v>2.8243299999999999E-3</v>
      </c>
      <c r="Q1818">
        <v>-1.2183600000000001</v>
      </c>
      <c r="R1818"/>
      <c r="S1818" s="6">
        <v>-1.0057400000000001</v>
      </c>
      <c r="T1818" s="6">
        <v>-2.4268900000000002</v>
      </c>
      <c r="U1818"/>
      <c r="V1818">
        <v>9.1199999999999994E-5</v>
      </c>
      <c r="W1818"/>
      <c r="X1818" s="2">
        <v>-2.4268900000000002</v>
      </c>
      <c r="Y1818" s="2">
        <v>2.4268900000000002</v>
      </c>
    </row>
    <row r="1819" spans="1:25" x14ac:dyDescent="0.2">
      <c r="A1819" t="s">
        <v>5420</v>
      </c>
      <c r="B1819" t="s">
        <v>5421</v>
      </c>
      <c r="C1819" t="s">
        <v>5422</v>
      </c>
      <c r="D1819" t="s">
        <v>5383</v>
      </c>
      <c r="E1819" s="1">
        <v>4.5410099999999999E-4</v>
      </c>
      <c r="F1819" s="2">
        <v>-3.0138099999999999</v>
      </c>
      <c r="G1819" s="1">
        <v>8.6500000000000001E-10</v>
      </c>
      <c r="H1819" s="2">
        <v>-3.3483000000000001</v>
      </c>
      <c r="I1819" s="1">
        <v>2.85E-8</v>
      </c>
      <c r="J1819" s="2">
        <v>-2.6915800000000001</v>
      </c>
      <c r="K1819" s="1">
        <v>0.14463899999999999</v>
      </c>
      <c r="L1819" s="2">
        <v>-2.0042599999999999</v>
      </c>
      <c r="M1819" s="3">
        <v>1.17E-7</v>
      </c>
      <c r="N1819" s="2">
        <v>-3.7416999999999998</v>
      </c>
      <c r="O1819"/>
      <c r="P1819" s="3">
        <v>1.9899999999999999E-23</v>
      </c>
      <c r="Q1819" s="2">
        <v>-2.9345599999999998</v>
      </c>
      <c r="R1819" s="2"/>
      <c r="S1819" s="2">
        <v>-2.0042599999999999</v>
      </c>
      <c r="T1819" s="2">
        <v>-3.7416999999999998</v>
      </c>
      <c r="U1819" s="2"/>
      <c r="V1819" s="4">
        <v>8.6500000000000001E-10</v>
      </c>
      <c r="W1819"/>
      <c r="X1819" s="2">
        <v>-3.7416999999999998</v>
      </c>
      <c r="Y1819" s="2">
        <v>3.7416999999999998</v>
      </c>
    </row>
    <row r="1820" spans="1:25" x14ac:dyDescent="0.2">
      <c r="A1820" t="s">
        <v>5478</v>
      </c>
      <c r="B1820" t="s">
        <v>5479</v>
      </c>
      <c r="C1820" t="s">
        <v>5480</v>
      </c>
      <c r="D1820" t="s">
        <v>5383</v>
      </c>
      <c r="E1820" s="5">
        <v>0.91336700000000004</v>
      </c>
      <c r="F1820" s="6">
        <v>1.1228</v>
      </c>
      <c r="G1820" s="5">
        <v>0.47969800000000001</v>
      </c>
      <c r="H1820" s="6">
        <v>1.13595</v>
      </c>
      <c r="I1820" s="5">
        <v>3.2299999999999999E-5</v>
      </c>
      <c r="J1820" s="6">
        <v>-1.9469799999999999</v>
      </c>
      <c r="K1820" s="5">
        <v>0.81601299999999999</v>
      </c>
      <c r="L1820" s="6">
        <v>-1.22793</v>
      </c>
      <c r="M1820">
        <v>2.6599999999999999E-5</v>
      </c>
      <c r="N1820">
        <v>-3.2212399999999999</v>
      </c>
      <c r="O1820"/>
      <c r="P1820">
        <v>2.4249799999999998E-2</v>
      </c>
      <c r="Q1820">
        <v>-1.4459299999999999</v>
      </c>
      <c r="R1820"/>
      <c r="S1820" s="6">
        <v>1.13595</v>
      </c>
      <c r="T1820" s="6">
        <v>-3.2212399999999999</v>
      </c>
      <c r="U1820"/>
      <c r="V1820">
        <v>2.6599999999999999E-5</v>
      </c>
      <c r="W1820"/>
      <c r="X1820" s="2">
        <v>-3.2212399999999999</v>
      </c>
      <c r="Y1820" s="2">
        <v>3.2212399999999999</v>
      </c>
    </row>
    <row r="1821" spans="1:25" x14ac:dyDescent="0.2">
      <c r="A1821" t="s">
        <v>5469</v>
      </c>
      <c r="B1821" t="s">
        <v>5470</v>
      </c>
      <c r="C1821" t="s">
        <v>5471</v>
      </c>
      <c r="D1821" t="s">
        <v>5383</v>
      </c>
      <c r="E1821" s="5">
        <v>0.15224699999999999</v>
      </c>
      <c r="F1821" s="6">
        <v>1.68733</v>
      </c>
      <c r="G1821" s="5">
        <v>1.47777E-4</v>
      </c>
      <c r="H1821" s="6">
        <v>1.7370399999999999</v>
      </c>
      <c r="I1821" s="5">
        <v>1.68E-7</v>
      </c>
      <c r="J1821" s="6">
        <v>3.23794</v>
      </c>
      <c r="K1821" s="5">
        <v>0.61577099999999996</v>
      </c>
      <c r="L1821" s="6">
        <v>1.84351</v>
      </c>
      <c r="M1821">
        <v>2.1972300000000001E-4</v>
      </c>
      <c r="N1821">
        <v>1.39435</v>
      </c>
      <c r="O1821"/>
      <c r="P1821">
        <v>4.4699999999999997E-9</v>
      </c>
      <c r="Q1821">
        <v>1.8985700000000001</v>
      </c>
      <c r="R1821"/>
      <c r="S1821" s="6">
        <v>3.23794</v>
      </c>
      <c r="T1821" s="6">
        <v>1.39435</v>
      </c>
      <c r="U1821"/>
      <c r="V1821">
        <v>1.68E-7</v>
      </c>
      <c r="W1821"/>
      <c r="X1821" s="2">
        <v>3.23794</v>
      </c>
      <c r="Y1821" s="2">
        <v>3.23794</v>
      </c>
    </row>
    <row r="1822" spans="1:25" x14ac:dyDescent="0.2">
      <c r="A1822" t="s">
        <v>5423</v>
      </c>
      <c r="B1822" t="s">
        <v>5424</v>
      </c>
      <c r="C1822" t="s">
        <v>5425</v>
      </c>
      <c r="D1822" t="s">
        <v>5383</v>
      </c>
      <c r="E1822" s="1">
        <v>6.1099999999999999E-6</v>
      </c>
      <c r="F1822" s="2">
        <v>-3.4304299999999999</v>
      </c>
      <c r="G1822" s="1">
        <v>1.61E-7</v>
      </c>
      <c r="H1822" s="2">
        <v>-3.20994</v>
      </c>
      <c r="I1822" s="1">
        <v>7.9400000000000006E-5</v>
      </c>
      <c r="J1822" s="2">
        <v>-1.93401</v>
      </c>
      <c r="K1822" s="1">
        <v>5.0182300000000003E-3</v>
      </c>
      <c r="L1822" s="2">
        <v>-3.4517699999999998</v>
      </c>
      <c r="M1822" s="3">
        <v>3.7700000000000002E-5</v>
      </c>
      <c r="N1822" s="2">
        <v>-2.6476700000000002</v>
      </c>
      <c r="O1822"/>
      <c r="P1822" s="3">
        <v>6.6399999999999996E-25</v>
      </c>
      <c r="Q1822" s="2">
        <v>-2.8508</v>
      </c>
      <c r="R1822" s="2"/>
      <c r="S1822" s="2">
        <v>-1.93401</v>
      </c>
      <c r="T1822" s="2">
        <v>-3.4517699999999998</v>
      </c>
      <c r="U1822" s="2"/>
      <c r="V1822" s="4">
        <v>1.61E-7</v>
      </c>
      <c r="W1822"/>
      <c r="X1822" s="2">
        <v>-3.4517699999999998</v>
      </c>
      <c r="Y1822" s="2">
        <v>3.4517699999999998</v>
      </c>
    </row>
    <row r="1823" spans="1:25" x14ac:dyDescent="0.2">
      <c r="A1823" t="s">
        <v>5442</v>
      </c>
      <c r="B1823" t="s">
        <v>5443</v>
      </c>
      <c r="C1823" t="s">
        <v>5444</v>
      </c>
      <c r="D1823" t="s">
        <v>5383</v>
      </c>
      <c r="E1823" s="1">
        <v>2.6087599999999999E-2</v>
      </c>
      <c r="F1823" s="2">
        <v>-1.9753499999999999</v>
      </c>
      <c r="G1823" s="1">
        <v>1.07E-8</v>
      </c>
      <c r="H1823" s="2">
        <v>-2.9676</v>
      </c>
      <c r="I1823" s="1">
        <v>3.39892E-4</v>
      </c>
      <c r="J1823" s="2">
        <v>-1.18397</v>
      </c>
      <c r="K1823" s="1">
        <v>0.20721200000000001</v>
      </c>
      <c r="L1823" s="2">
        <v>-2.39</v>
      </c>
      <c r="M1823" s="3">
        <v>2.83E-5</v>
      </c>
      <c r="N1823" s="2">
        <v>-1.43709</v>
      </c>
      <c r="O1823"/>
      <c r="P1823" s="3">
        <v>4.3599999999999999E-10</v>
      </c>
      <c r="Q1823" s="2">
        <v>-1.8841399999999999</v>
      </c>
      <c r="R1823" s="2"/>
      <c r="S1823" s="2">
        <v>-1.18397</v>
      </c>
      <c r="T1823" s="2">
        <v>-2.9676</v>
      </c>
      <c r="U1823" s="2"/>
      <c r="V1823" s="4">
        <v>1.07E-8</v>
      </c>
      <c r="W1823"/>
      <c r="X1823" s="2">
        <v>-2.9676</v>
      </c>
      <c r="Y1823" s="2">
        <v>2.9676</v>
      </c>
    </row>
    <row r="1824" spans="1:25" x14ac:dyDescent="0.2">
      <c r="C1824" s="29"/>
      <c r="F1824" s="26"/>
      <c r="H1824" s="26"/>
      <c r="J1824" s="26"/>
      <c r="L1824" s="26"/>
      <c r="S1824" s="26"/>
      <c r="T1824" s="26"/>
      <c r="X1824" s="22"/>
      <c r="Y1824" s="22"/>
    </row>
    <row r="1825" spans="3:25" x14ac:dyDescent="0.2">
      <c r="C1825" s="29"/>
      <c r="F1825" s="26"/>
      <c r="H1825" s="26"/>
      <c r="J1825" s="26"/>
      <c r="L1825" s="26"/>
      <c r="S1825" s="26"/>
      <c r="T1825" s="26"/>
      <c r="X1825" s="22"/>
      <c r="Y1825" s="22"/>
    </row>
    <row r="1826" spans="3:25" x14ac:dyDescent="0.2">
      <c r="C1826" s="29"/>
      <c r="F1826" s="26"/>
      <c r="H1826" s="26"/>
      <c r="J1826" s="26"/>
      <c r="L1826" s="26"/>
      <c r="S1826" s="26"/>
      <c r="T1826" s="26"/>
      <c r="X1826" s="22"/>
      <c r="Y1826" s="22"/>
    </row>
    <row r="1827" spans="3:25" x14ac:dyDescent="0.2">
      <c r="C1827" s="29"/>
      <c r="D1827" s="27"/>
      <c r="E1827" s="21"/>
      <c r="F1827" s="22"/>
      <c r="G1827" s="21"/>
      <c r="H1827" s="22"/>
      <c r="I1827" s="21"/>
      <c r="J1827" s="22"/>
      <c r="K1827" s="21"/>
      <c r="L1827" s="22"/>
      <c r="M1827" s="23"/>
      <c r="N1827" s="22"/>
      <c r="P1827" s="23"/>
      <c r="Q1827" s="22"/>
      <c r="R1827" s="22"/>
      <c r="S1827" s="22"/>
      <c r="T1827" s="22"/>
      <c r="U1827" s="22"/>
      <c r="V1827" s="24"/>
      <c r="X1827" s="22"/>
      <c r="Y1827" s="22"/>
    </row>
    <row r="1828" spans="3:25" x14ac:dyDescent="0.2">
      <c r="C1828" s="29"/>
      <c r="D1828" s="27"/>
      <c r="E1828" s="21"/>
      <c r="F1828" s="22"/>
      <c r="G1828" s="21"/>
      <c r="H1828" s="22"/>
      <c r="I1828" s="21"/>
      <c r="J1828" s="22"/>
      <c r="K1828" s="21"/>
      <c r="L1828" s="22"/>
      <c r="M1828" s="23"/>
      <c r="N1828" s="22"/>
      <c r="P1828" s="23"/>
      <c r="Q1828" s="22"/>
      <c r="R1828" s="22"/>
      <c r="S1828" s="22"/>
      <c r="T1828" s="22"/>
      <c r="U1828" s="22"/>
      <c r="V1828" s="24"/>
      <c r="X1828" s="22"/>
      <c r="Y1828" s="22"/>
    </row>
    <row r="1829" spans="3:25" x14ac:dyDescent="0.2">
      <c r="C1829" s="29"/>
      <c r="D1829" s="27"/>
      <c r="E1829" s="21"/>
      <c r="F1829" s="22"/>
      <c r="G1829" s="21"/>
      <c r="H1829" s="22"/>
      <c r="I1829" s="21"/>
      <c r="J1829" s="22"/>
      <c r="K1829" s="21"/>
      <c r="L1829" s="22"/>
      <c r="M1829" s="23"/>
      <c r="N1829" s="22"/>
      <c r="P1829" s="23"/>
      <c r="Q1829" s="22"/>
      <c r="R1829" s="22"/>
      <c r="S1829" s="22"/>
      <c r="T1829" s="22"/>
      <c r="U1829" s="22"/>
      <c r="V1829" s="24"/>
      <c r="X1829" s="22"/>
      <c r="Y1829" s="22"/>
    </row>
    <row r="1830" spans="3:25" x14ac:dyDescent="0.2">
      <c r="F1830" s="26"/>
      <c r="H1830" s="26"/>
      <c r="J1830" s="26"/>
      <c r="L1830" s="26"/>
      <c r="S1830" s="26"/>
      <c r="T1830" s="26"/>
    </row>
    <row r="1831" spans="3:25" x14ac:dyDescent="0.2">
      <c r="E1831" s="21"/>
      <c r="F1831" s="22"/>
      <c r="G1831" s="21"/>
      <c r="H1831" s="22"/>
      <c r="I1831" s="21"/>
      <c r="J1831" s="22"/>
      <c r="K1831" s="21"/>
      <c r="L1831" s="22"/>
      <c r="M1831" s="23"/>
      <c r="N1831" s="22"/>
      <c r="P1831" s="23"/>
      <c r="Q1831" s="22"/>
      <c r="R1831" s="22"/>
      <c r="S1831" s="22"/>
      <c r="T1831" s="22"/>
      <c r="U1831" s="22"/>
      <c r="V1831" s="24"/>
    </row>
    <row r="1832" spans="3:25" x14ac:dyDescent="0.2">
      <c r="E1832" s="21"/>
      <c r="F1832" s="22"/>
      <c r="G1832" s="21"/>
      <c r="H1832" s="22"/>
      <c r="I1832" s="21"/>
      <c r="J1832" s="22"/>
      <c r="K1832" s="21"/>
      <c r="L1832" s="22"/>
      <c r="M1832" s="23"/>
      <c r="N1832" s="22"/>
      <c r="P1832" s="23"/>
      <c r="Q1832" s="22"/>
      <c r="R1832" s="22"/>
      <c r="S1832" s="22"/>
      <c r="T1832" s="22"/>
      <c r="U1832" s="22"/>
      <c r="V1832" s="24"/>
    </row>
    <row r="1833" spans="3:25" x14ac:dyDescent="0.2">
      <c r="E1833" s="21"/>
      <c r="F1833" s="22"/>
      <c r="G1833" s="21"/>
      <c r="H1833" s="22"/>
      <c r="I1833" s="21"/>
      <c r="J1833" s="22"/>
      <c r="K1833" s="21"/>
      <c r="L1833" s="22"/>
      <c r="M1833" s="23"/>
      <c r="N1833" s="22"/>
      <c r="P1833" s="23"/>
      <c r="Q1833" s="22"/>
      <c r="R1833" s="22"/>
      <c r="S1833" s="22"/>
      <c r="T1833" s="22"/>
      <c r="U1833" s="22"/>
      <c r="V1833" s="24"/>
    </row>
    <row r="1834" spans="3:25" x14ac:dyDescent="0.2">
      <c r="F1834" s="26"/>
      <c r="H1834" s="26"/>
      <c r="J1834" s="26"/>
      <c r="L1834" s="26"/>
      <c r="S1834" s="26"/>
      <c r="T1834" s="26"/>
    </row>
    <row r="1835" spans="3:25" x14ac:dyDescent="0.2">
      <c r="F1835" s="26"/>
      <c r="H1835" s="26"/>
      <c r="J1835" s="26"/>
      <c r="L1835" s="26"/>
      <c r="S1835" s="26"/>
      <c r="T1835" s="26"/>
    </row>
    <row r="1836" spans="3:25" x14ac:dyDescent="0.2">
      <c r="F1836" s="26"/>
      <c r="H1836" s="26"/>
      <c r="J1836" s="26"/>
      <c r="L1836" s="26"/>
      <c r="S1836" s="26"/>
      <c r="T1836" s="26"/>
    </row>
    <row r="1837" spans="3:25" x14ac:dyDescent="0.2">
      <c r="E1837" s="21"/>
      <c r="F1837" s="22"/>
      <c r="G1837" s="21"/>
      <c r="H1837" s="22"/>
      <c r="I1837" s="21"/>
      <c r="J1837" s="22"/>
      <c r="K1837" s="21"/>
      <c r="L1837" s="22"/>
      <c r="M1837" s="23"/>
      <c r="N1837" s="22"/>
      <c r="P1837" s="23"/>
      <c r="Q1837" s="22"/>
      <c r="R1837" s="22"/>
      <c r="S1837" s="22"/>
      <c r="T1837" s="22"/>
      <c r="U1837" s="22"/>
      <c r="V1837" s="24"/>
    </row>
    <row r="1838" spans="3:25" x14ac:dyDescent="0.2">
      <c r="E1838" s="21"/>
      <c r="F1838" s="22"/>
      <c r="G1838" s="21"/>
      <c r="H1838" s="22"/>
      <c r="I1838" s="21"/>
      <c r="J1838" s="22"/>
      <c r="K1838" s="21"/>
      <c r="L1838" s="22"/>
      <c r="M1838" s="23"/>
      <c r="N1838" s="22"/>
      <c r="P1838" s="23"/>
      <c r="Q1838" s="22"/>
      <c r="R1838" s="22"/>
      <c r="S1838" s="22"/>
      <c r="T1838" s="22"/>
      <c r="U1838" s="22"/>
      <c r="V1838" s="24"/>
    </row>
    <row r="1839" spans="3:25" x14ac:dyDescent="0.2">
      <c r="E1839" s="21"/>
      <c r="F1839" s="22"/>
      <c r="G1839" s="21"/>
      <c r="H1839" s="22"/>
      <c r="I1839" s="21"/>
      <c r="J1839" s="22"/>
      <c r="K1839" s="21"/>
      <c r="L1839" s="22"/>
      <c r="M1839" s="23"/>
      <c r="N1839" s="22"/>
      <c r="P1839" s="23"/>
      <c r="Q1839" s="22"/>
      <c r="R1839" s="22"/>
      <c r="S1839" s="22"/>
      <c r="T1839" s="22"/>
      <c r="U1839" s="22"/>
      <c r="V1839" s="24"/>
    </row>
    <row r="1840" spans="3:25" x14ac:dyDescent="0.2">
      <c r="E1840" s="21"/>
      <c r="F1840" s="22"/>
      <c r="G1840" s="21"/>
      <c r="H1840" s="22"/>
      <c r="I1840" s="21"/>
      <c r="J1840" s="22"/>
      <c r="K1840" s="21"/>
      <c r="L1840" s="22"/>
      <c r="M1840" s="23"/>
      <c r="N1840" s="22"/>
      <c r="P1840" s="23"/>
      <c r="Q1840" s="22"/>
      <c r="R1840" s="22"/>
      <c r="S1840" s="22"/>
      <c r="T1840" s="22"/>
      <c r="U1840" s="22"/>
      <c r="V1840" s="24"/>
    </row>
    <row r="1841" spans="5:22" x14ac:dyDescent="0.2">
      <c r="E1841" s="21"/>
      <c r="F1841" s="22"/>
      <c r="G1841" s="21"/>
      <c r="H1841" s="22"/>
      <c r="I1841" s="21"/>
      <c r="J1841" s="22"/>
      <c r="K1841" s="21"/>
      <c r="L1841" s="22"/>
      <c r="M1841" s="23"/>
      <c r="N1841" s="22"/>
      <c r="P1841" s="23"/>
      <c r="Q1841" s="22"/>
      <c r="R1841" s="22"/>
      <c r="S1841" s="22"/>
      <c r="T1841" s="22"/>
      <c r="U1841" s="22"/>
      <c r="V1841" s="24"/>
    </row>
    <row r="1842" spans="5:22" x14ac:dyDescent="0.2">
      <c r="E1842" s="21"/>
      <c r="F1842" s="22"/>
      <c r="G1842" s="21"/>
      <c r="H1842" s="22"/>
      <c r="I1842" s="21"/>
      <c r="J1842" s="22"/>
      <c r="K1842" s="21"/>
      <c r="L1842" s="22"/>
      <c r="M1842" s="23"/>
      <c r="N1842" s="22"/>
      <c r="P1842" s="23"/>
      <c r="Q1842" s="22"/>
      <c r="R1842" s="22"/>
      <c r="S1842" s="22"/>
      <c r="T1842" s="22"/>
      <c r="U1842" s="22"/>
      <c r="V1842" s="24"/>
    </row>
    <row r="1843" spans="5:22" x14ac:dyDescent="0.2">
      <c r="E1843" s="21"/>
      <c r="F1843" s="22"/>
      <c r="G1843" s="21"/>
      <c r="H1843" s="22"/>
      <c r="I1843" s="21"/>
      <c r="J1843" s="22"/>
      <c r="K1843" s="21"/>
      <c r="L1843" s="22"/>
      <c r="M1843" s="23"/>
      <c r="N1843" s="22"/>
      <c r="P1843" s="23"/>
      <c r="Q1843" s="22"/>
      <c r="R1843" s="22"/>
      <c r="S1843" s="22"/>
      <c r="T1843" s="22"/>
      <c r="U1843" s="22"/>
      <c r="V1843" s="24"/>
    </row>
    <row r="1844" spans="5:22" x14ac:dyDescent="0.2">
      <c r="F1844" s="26"/>
      <c r="H1844" s="26"/>
      <c r="J1844" s="26"/>
      <c r="L1844" s="26"/>
      <c r="S1844" s="26"/>
      <c r="T1844" s="26"/>
    </row>
    <row r="1845" spans="5:22" x14ac:dyDescent="0.2">
      <c r="E1845" s="21"/>
      <c r="F1845" s="22"/>
      <c r="G1845" s="21"/>
      <c r="H1845" s="22"/>
      <c r="I1845" s="21"/>
      <c r="J1845" s="22"/>
      <c r="K1845" s="21"/>
      <c r="L1845" s="22"/>
      <c r="M1845" s="23"/>
      <c r="N1845" s="22"/>
      <c r="P1845" s="23"/>
      <c r="Q1845" s="22"/>
      <c r="R1845" s="22"/>
      <c r="S1845" s="22"/>
      <c r="T1845" s="22"/>
      <c r="U1845" s="22"/>
      <c r="V1845" s="24"/>
    </row>
    <row r="1846" spans="5:22" x14ac:dyDescent="0.2">
      <c r="F1846" s="26"/>
      <c r="H1846" s="26"/>
      <c r="J1846" s="26"/>
      <c r="L1846" s="26"/>
      <c r="S1846" s="26"/>
      <c r="T1846" s="26"/>
    </row>
    <row r="1847" spans="5:22" x14ac:dyDescent="0.2">
      <c r="E1847" s="21"/>
      <c r="F1847" s="22"/>
      <c r="G1847" s="21"/>
      <c r="H1847" s="22"/>
      <c r="I1847" s="21"/>
      <c r="J1847" s="22"/>
      <c r="K1847" s="21"/>
      <c r="L1847" s="22"/>
      <c r="M1847" s="23"/>
      <c r="N1847" s="22"/>
      <c r="P1847" s="23"/>
      <c r="Q1847" s="22"/>
      <c r="R1847" s="22"/>
      <c r="S1847" s="22"/>
      <c r="T1847" s="22"/>
      <c r="U1847" s="22"/>
      <c r="V1847" s="24"/>
    </row>
    <row r="1848" spans="5:22" x14ac:dyDescent="0.2">
      <c r="E1848" s="21"/>
      <c r="F1848" s="22"/>
      <c r="G1848" s="21"/>
      <c r="H1848" s="22"/>
      <c r="I1848" s="21"/>
      <c r="J1848" s="22"/>
      <c r="K1848" s="21"/>
      <c r="L1848" s="22"/>
      <c r="M1848" s="23"/>
      <c r="N1848" s="22"/>
      <c r="P1848" s="23"/>
      <c r="Q1848" s="22"/>
      <c r="R1848" s="22"/>
      <c r="S1848" s="22"/>
      <c r="T1848" s="22"/>
      <c r="U1848" s="22"/>
      <c r="V1848" s="24"/>
    </row>
    <row r="1849" spans="5:22" x14ac:dyDescent="0.2">
      <c r="E1849" s="21"/>
      <c r="F1849" s="22"/>
      <c r="G1849" s="21"/>
      <c r="H1849" s="22"/>
      <c r="I1849" s="21"/>
      <c r="J1849" s="22"/>
      <c r="K1849" s="21"/>
      <c r="L1849" s="22"/>
      <c r="M1849" s="23"/>
      <c r="N1849" s="22"/>
      <c r="P1849" s="23"/>
      <c r="Q1849" s="22"/>
      <c r="R1849" s="22"/>
      <c r="S1849" s="22"/>
      <c r="T1849" s="22"/>
      <c r="U1849" s="22"/>
      <c r="V1849" s="24"/>
    </row>
    <row r="1850" spans="5:22" x14ac:dyDescent="0.2">
      <c r="E1850" s="21"/>
      <c r="F1850" s="22"/>
      <c r="G1850" s="21"/>
      <c r="H1850" s="22"/>
      <c r="I1850" s="21"/>
      <c r="J1850" s="22"/>
      <c r="K1850" s="21"/>
      <c r="L1850" s="22"/>
      <c r="M1850" s="23"/>
      <c r="N1850" s="22"/>
      <c r="P1850" s="23"/>
      <c r="Q1850" s="22"/>
      <c r="R1850" s="22"/>
      <c r="S1850" s="22"/>
      <c r="T1850" s="22"/>
      <c r="U1850" s="22"/>
      <c r="V1850" s="24"/>
    </row>
    <row r="1851" spans="5:22" x14ac:dyDescent="0.2">
      <c r="F1851" s="26"/>
      <c r="H1851" s="26"/>
      <c r="J1851" s="26"/>
      <c r="L1851" s="26"/>
      <c r="S1851" s="26"/>
      <c r="T1851" s="26"/>
    </row>
    <row r="1852" spans="5:22" x14ac:dyDescent="0.2">
      <c r="E1852" s="21"/>
      <c r="F1852" s="22"/>
      <c r="G1852" s="21"/>
      <c r="H1852" s="22"/>
      <c r="I1852" s="21"/>
      <c r="J1852" s="22"/>
      <c r="K1852" s="21"/>
      <c r="L1852" s="22"/>
      <c r="M1852" s="23"/>
      <c r="N1852" s="22"/>
      <c r="P1852" s="23"/>
      <c r="Q1852" s="22"/>
      <c r="R1852" s="22"/>
      <c r="S1852" s="22"/>
      <c r="T1852" s="22"/>
      <c r="U1852" s="22"/>
      <c r="V1852" s="24"/>
    </row>
    <row r="1853" spans="5:22" x14ac:dyDescent="0.2">
      <c r="F1853" s="26"/>
      <c r="H1853" s="26"/>
      <c r="J1853" s="26"/>
      <c r="L1853" s="26"/>
      <c r="S1853" s="26"/>
      <c r="T1853" s="26"/>
    </row>
    <row r="1854" spans="5:22" x14ac:dyDescent="0.2">
      <c r="E1854" s="21"/>
      <c r="F1854" s="22"/>
      <c r="G1854" s="21"/>
      <c r="H1854" s="22"/>
      <c r="I1854" s="21"/>
      <c r="J1854" s="22"/>
      <c r="K1854" s="21"/>
      <c r="L1854" s="22"/>
      <c r="M1854" s="23"/>
      <c r="N1854" s="22"/>
      <c r="P1854" s="23"/>
      <c r="Q1854" s="22"/>
      <c r="R1854" s="22"/>
      <c r="S1854" s="22"/>
      <c r="T1854" s="22"/>
      <c r="U1854" s="22"/>
      <c r="V1854" s="24"/>
    </row>
    <row r="1855" spans="5:22" x14ac:dyDescent="0.2">
      <c r="E1855" s="21"/>
      <c r="F1855" s="22"/>
      <c r="G1855" s="21"/>
      <c r="H1855" s="22"/>
      <c r="I1855" s="21"/>
      <c r="J1855" s="22"/>
      <c r="K1855" s="21"/>
      <c r="L1855" s="22"/>
      <c r="M1855" s="23"/>
      <c r="N1855" s="22"/>
      <c r="P1855" s="23"/>
      <c r="Q1855" s="22"/>
      <c r="R1855" s="22"/>
      <c r="S1855" s="22"/>
      <c r="T1855" s="22"/>
      <c r="U1855" s="22"/>
      <c r="V1855" s="24"/>
    </row>
    <row r="1856" spans="5:22" x14ac:dyDescent="0.2">
      <c r="E1856" s="21"/>
      <c r="F1856" s="22"/>
      <c r="G1856" s="21"/>
      <c r="H1856" s="22"/>
      <c r="I1856" s="21"/>
      <c r="J1856" s="22"/>
      <c r="K1856" s="21"/>
      <c r="L1856" s="22"/>
      <c r="M1856" s="23"/>
      <c r="N1856" s="22"/>
      <c r="P1856" s="23"/>
      <c r="Q1856" s="22"/>
      <c r="R1856" s="22"/>
      <c r="S1856" s="22"/>
      <c r="T1856" s="22"/>
      <c r="U1856" s="22"/>
      <c r="V1856" s="24"/>
    </row>
    <row r="1857" spans="5:22" x14ac:dyDescent="0.2">
      <c r="E1857" s="21"/>
      <c r="F1857" s="22"/>
      <c r="G1857" s="21"/>
      <c r="H1857" s="22"/>
      <c r="I1857" s="21"/>
      <c r="J1857" s="22"/>
      <c r="K1857" s="21"/>
      <c r="L1857" s="22"/>
      <c r="M1857" s="23"/>
      <c r="N1857" s="22"/>
      <c r="P1857" s="23"/>
      <c r="Q1857" s="22"/>
      <c r="R1857" s="22"/>
      <c r="S1857" s="22"/>
      <c r="T1857" s="22"/>
      <c r="U1857" s="22"/>
      <c r="V1857" s="24"/>
    </row>
    <row r="1858" spans="5:22" x14ac:dyDescent="0.2">
      <c r="E1858" s="21"/>
      <c r="F1858" s="22"/>
      <c r="G1858" s="21"/>
      <c r="H1858" s="22"/>
      <c r="I1858" s="21"/>
      <c r="J1858" s="22"/>
      <c r="K1858" s="21"/>
      <c r="L1858" s="22"/>
      <c r="M1858" s="23"/>
      <c r="N1858" s="22"/>
      <c r="P1858" s="23"/>
      <c r="Q1858" s="22"/>
      <c r="R1858" s="22"/>
      <c r="S1858" s="22"/>
      <c r="T1858" s="22"/>
      <c r="U1858" s="22"/>
      <c r="V1858" s="24"/>
    </row>
    <row r="1859" spans="5:22" x14ac:dyDescent="0.2">
      <c r="F1859" s="26"/>
      <c r="H1859" s="26"/>
      <c r="J1859" s="26"/>
      <c r="L1859" s="26"/>
      <c r="S1859" s="26"/>
      <c r="T1859" s="26"/>
    </row>
    <row r="1860" spans="5:22" x14ac:dyDescent="0.2">
      <c r="E1860" s="21"/>
      <c r="F1860" s="22"/>
      <c r="G1860" s="21"/>
      <c r="H1860" s="22"/>
      <c r="I1860" s="21"/>
      <c r="J1860" s="22"/>
      <c r="K1860" s="21"/>
      <c r="L1860" s="22"/>
      <c r="M1860" s="23"/>
      <c r="N1860" s="22"/>
      <c r="P1860" s="23"/>
      <c r="Q1860" s="22"/>
      <c r="R1860" s="22"/>
      <c r="S1860" s="22"/>
      <c r="T1860" s="22"/>
      <c r="U1860" s="22"/>
      <c r="V1860" s="24"/>
    </row>
    <row r="1861" spans="5:22" x14ac:dyDescent="0.2">
      <c r="E1861" s="21"/>
      <c r="F1861" s="22"/>
      <c r="G1861" s="21"/>
      <c r="H1861" s="22"/>
      <c r="I1861" s="21"/>
      <c r="J1861" s="22"/>
      <c r="K1861" s="21"/>
      <c r="L1861" s="22"/>
      <c r="M1861" s="23"/>
      <c r="N1861" s="22"/>
      <c r="P1861" s="23"/>
      <c r="Q1861" s="22"/>
      <c r="R1861" s="22"/>
      <c r="S1861" s="22"/>
      <c r="T1861" s="22"/>
      <c r="U1861" s="22"/>
      <c r="V1861" s="24"/>
    </row>
    <row r="1862" spans="5:22" x14ac:dyDescent="0.2">
      <c r="E1862" s="21"/>
      <c r="F1862" s="22"/>
      <c r="G1862" s="21"/>
      <c r="H1862" s="22"/>
      <c r="I1862" s="21"/>
      <c r="J1862" s="22"/>
      <c r="K1862" s="21"/>
      <c r="L1862" s="22"/>
      <c r="M1862" s="23"/>
      <c r="N1862" s="22"/>
      <c r="P1862" s="23"/>
      <c r="Q1862" s="22"/>
      <c r="R1862" s="22"/>
      <c r="S1862" s="22"/>
      <c r="T1862" s="22"/>
      <c r="U1862" s="22"/>
      <c r="V1862" s="24"/>
    </row>
    <row r="1863" spans="5:22" x14ac:dyDescent="0.2">
      <c r="F1863" s="26"/>
      <c r="H1863" s="26"/>
      <c r="J1863" s="26"/>
      <c r="L1863" s="26"/>
      <c r="S1863" s="26"/>
      <c r="T1863" s="26"/>
    </row>
    <row r="1864" spans="5:22" x14ac:dyDescent="0.2">
      <c r="E1864" s="21"/>
      <c r="F1864" s="22"/>
      <c r="G1864" s="21"/>
      <c r="H1864" s="22"/>
      <c r="I1864" s="21"/>
      <c r="J1864" s="22"/>
      <c r="K1864" s="21"/>
      <c r="L1864" s="22"/>
      <c r="M1864" s="23"/>
      <c r="N1864" s="22"/>
      <c r="P1864" s="23"/>
      <c r="Q1864" s="22"/>
      <c r="R1864" s="22"/>
      <c r="S1864" s="22"/>
      <c r="T1864" s="22"/>
      <c r="U1864" s="22"/>
      <c r="V1864" s="24"/>
    </row>
    <row r="1865" spans="5:22" x14ac:dyDescent="0.2">
      <c r="E1865" s="21"/>
      <c r="F1865" s="22"/>
      <c r="G1865" s="21"/>
      <c r="H1865" s="22"/>
      <c r="I1865" s="21"/>
      <c r="J1865" s="22"/>
      <c r="K1865" s="21"/>
      <c r="L1865" s="22"/>
      <c r="M1865" s="23"/>
      <c r="N1865" s="22"/>
      <c r="P1865" s="23"/>
      <c r="Q1865" s="22"/>
      <c r="R1865" s="22"/>
      <c r="S1865" s="22"/>
      <c r="T1865" s="22"/>
      <c r="U1865" s="22"/>
      <c r="V1865" s="24"/>
    </row>
    <row r="1866" spans="5:22" x14ac:dyDescent="0.2">
      <c r="F1866" s="26"/>
      <c r="H1866" s="26"/>
      <c r="J1866" s="26"/>
      <c r="L1866" s="26"/>
      <c r="S1866" s="26"/>
      <c r="T1866" s="26"/>
    </row>
    <row r="1867" spans="5:22" x14ac:dyDescent="0.2">
      <c r="E1867" s="21"/>
      <c r="F1867" s="22"/>
      <c r="G1867" s="21"/>
      <c r="H1867" s="22"/>
      <c r="I1867" s="21"/>
      <c r="J1867" s="22"/>
      <c r="K1867" s="21"/>
      <c r="L1867" s="22"/>
      <c r="M1867" s="23"/>
      <c r="N1867" s="22"/>
      <c r="P1867" s="23"/>
      <c r="Q1867" s="22"/>
      <c r="R1867" s="22"/>
      <c r="S1867" s="22"/>
      <c r="T1867" s="22"/>
      <c r="U1867" s="22"/>
      <c r="V1867" s="24"/>
    </row>
    <row r="1868" spans="5:22" x14ac:dyDescent="0.2">
      <c r="F1868" s="26"/>
      <c r="H1868" s="26"/>
      <c r="J1868" s="26"/>
      <c r="L1868" s="26"/>
      <c r="S1868" s="26"/>
      <c r="T1868" s="26"/>
    </row>
    <row r="1869" spans="5:22" x14ac:dyDescent="0.2">
      <c r="E1869" s="21"/>
      <c r="F1869" s="22"/>
      <c r="G1869" s="21"/>
      <c r="H1869" s="22"/>
      <c r="I1869" s="21"/>
      <c r="J1869" s="22"/>
      <c r="K1869" s="21"/>
      <c r="L1869" s="22"/>
      <c r="M1869" s="23"/>
      <c r="N1869" s="22"/>
      <c r="P1869" s="23"/>
      <c r="Q1869" s="22"/>
      <c r="R1869" s="22"/>
      <c r="S1869" s="22"/>
      <c r="T1869" s="22"/>
      <c r="U1869" s="22"/>
      <c r="V1869" s="24"/>
    </row>
    <row r="1870" spans="5:22" x14ac:dyDescent="0.2">
      <c r="E1870" s="21"/>
      <c r="F1870" s="22"/>
      <c r="G1870" s="21"/>
      <c r="H1870" s="22"/>
      <c r="I1870" s="21"/>
      <c r="J1870" s="22"/>
      <c r="K1870" s="21"/>
      <c r="L1870" s="22"/>
      <c r="M1870" s="23"/>
      <c r="N1870" s="22"/>
      <c r="P1870" s="23"/>
      <c r="Q1870" s="22"/>
      <c r="R1870" s="22"/>
      <c r="S1870" s="22"/>
      <c r="T1870" s="22"/>
      <c r="U1870" s="22"/>
      <c r="V1870" s="24"/>
    </row>
    <row r="1871" spans="5:22" x14ac:dyDescent="0.2">
      <c r="F1871" s="26"/>
      <c r="H1871" s="26"/>
      <c r="J1871" s="26"/>
      <c r="L1871" s="26"/>
      <c r="S1871" s="26"/>
      <c r="T1871" s="26"/>
    </row>
    <row r="1872" spans="5:22" x14ac:dyDescent="0.2">
      <c r="E1872" s="21"/>
      <c r="F1872" s="22"/>
      <c r="G1872" s="21"/>
      <c r="H1872" s="22"/>
      <c r="I1872" s="21"/>
      <c r="J1872" s="22"/>
      <c r="K1872" s="21"/>
      <c r="L1872" s="22"/>
      <c r="M1872" s="23"/>
      <c r="N1872" s="22"/>
      <c r="P1872" s="23"/>
      <c r="Q1872" s="22"/>
      <c r="R1872" s="22"/>
      <c r="S1872" s="22"/>
      <c r="T1872" s="22"/>
      <c r="U1872" s="22"/>
      <c r="V1872" s="24"/>
    </row>
    <row r="1873" spans="5:22" x14ac:dyDescent="0.2">
      <c r="E1873" s="21"/>
      <c r="F1873" s="22"/>
      <c r="G1873" s="21"/>
      <c r="H1873" s="22"/>
      <c r="I1873" s="21"/>
      <c r="J1873" s="22"/>
      <c r="K1873" s="21"/>
      <c r="L1873" s="22"/>
      <c r="M1873" s="23"/>
      <c r="N1873" s="22"/>
      <c r="P1873" s="23"/>
      <c r="Q1873" s="22"/>
      <c r="R1873" s="22"/>
      <c r="S1873" s="22"/>
      <c r="T1873" s="22"/>
      <c r="U1873" s="22"/>
      <c r="V1873" s="24"/>
    </row>
    <row r="1874" spans="5:22" x14ac:dyDescent="0.2">
      <c r="E1874" s="21"/>
      <c r="F1874" s="22"/>
      <c r="G1874" s="21"/>
      <c r="H1874" s="22"/>
      <c r="I1874" s="21"/>
      <c r="J1874" s="22"/>
      <c r="K1874" s="21"/>
      <c r="L1874" s="22"/>
      <c r="M1874" s="23"/>
      <c r="N1874" s="22"/>
      <c r="P1874" s="23"/>
      <c r="Q1874" s="22"/>
      <c r="R1874" s="22"/>
      <c r="S1874" s="22"/>
      <c r="T1874" s="22"/>
      <c r="U1874" s="22"/>
      <c r="V1874" s="24"/>
    </row>
    <row r="1875" spans="5:22" x14ac:dyDescent="0.2">
      <c r="E1875" s="21"/>
      <c r="F1875" s="22"/>
      <c r="G1875" s="21"/>
      <c r="H1875" s="22"/>
      <c r="I1875" s="21"/>
      <c r="J1875" s="22"/>
      <c r="K1875" s="21"/>
      <c r="L1875" s="22"/>
      <c r="M1875" s="23"/>
      <c r="N1875" s="22"/>
      <c r="P1875" s="23"/>
      <c r="Q1875" s="22"/>
      <c r="R1875" s="22"/>
      <c r="S1875" s="22"/>
      <c r="T1875" s="22"/>
      <c r="U1875" s="22"/>
      <c r="V1875" s="24"/>
    </row>
    <row r="1876" spans="5:22" x14ac:dyDescent="0.2">
      <c r="E1876" s="21"/>
      <c r="F1876" s="22"/>
      <c r="G1876" s="21"/>
      <c r="H1876" s="22"/>
      <c r="I1876" s="21"/>
      <c r="J1876" s="22"/>
      <c r="K1876" s="21"/>
      <c r="L1876" s="22"/>
      <c r="M1876" s="23"/>
      <c r="N1876" s="22"/>
      <c r="P1876" s="23"/>
      <c r="Q1876" s="22"/>
      <c r="R1876" s="22"/>
      <c r="S1876" s="22"/>
      <c r="T1876" s="22"/>
      <c r="U1876" s="22"/>
      <c r="V1876" s="24"/>
    </row>
    <row r="1877" spans="5:22" x14ac:dyDescent="0.2">
      <c r="E1877" s="21"/>
      <c r="F1877" s="22"/>
      <c r="G1877" s="21"/>
      <c r="H1877" s="22"/>
      <c r="I1877" s="21"/>
      <c r="J1877" s="22"/>
      <c r="K1877" s="21"/>
      <c r="L1877" s="22"/>
      <c r="M1877" s="23"/>
      <c r="N1877" s="22"/>
      <c r="P1877" s="23"/>
      <c r="Q1877" s="22"/>
      <c r="R1877" s="22"/>
      <c r="S1877" s="22"/>
      <c r="T1877" s="22"/>
      <c r="U1877" s="22"/>
      <c r="V1877" s="24"/>
    </row>
    <row r="1878" spans="5:22" x14ac:dyDescent="0.2">
      <c r="E1878" s="21"/>
      <c r="F1878" s="22"/>
      <c r="G1878" s="21"/>
      <c r="H1878" s="22"/>
      <c r="I1878" s="21"/>
      <c r="J1878" s="22"/>
      <c r="K1878" s="21"/>
      <c r="L1878" s="22"/>
      <c r="M1878" s="23"/>
      <c r="N1878" s="22"/>
      <c r="P1878" s="23"/>
      <c r="Q1878" s="22"/>
      <c r="R1878" s="22"/>
      <c r="S1878" s="22"/>
      <c r="T1878" s="22"/>
      <c r="U1878" s="22"/>
      <c r="V1878" s="24"/>
    </row>
    <row r="1879" spans="5:22" x14ac:dyDescent="0.2">
      <c r="F1879" s="26"/>
      <c r="H1879" s="26"/>
      <c r="J1879" s="26"/>
      <c r="L1879" s="26"/>
      <c r="S1879" s="26"/>
      <c r="T1879" s="26"/>
    </row>
    <row r="1880" spans="5:22" x14ac:dyDescent="0.2">
      <c r="E1880" s="21"/>
      <c r="F1880" s="22"/>
      <c r="G1880" s="21"/>
      <c r="H1880" s="22"/>
      <c r="I1880" s="21"/>
      <c r="J1880" s="22"/>
      <c r="K1880" s="21"/>
      <c r="L1880" s="22"/>
      <c r="M1880" s="23"/>
      <c r="N1880" s="22"/>
      <c r="P1880" s="23"/>
      <c r="Q1880" s="22"/>
      <c r="R1880" s="22"/>
      <c r="S1880" s="22"/>
      <c r="T1880" s="22"/>
      <c r="U1880" s="22"/>
      <c r="V1880" s="24"/>
    </row>
    <row r="1881" spans="5:22" x14ac:dyDescent="0.2">
      <c r="F1881" s="26"/>
      <c r="H1881" s="26"/>
      <c r="J1881" s="26"/>
      <c r="L1881" s="26"/>
      <c r="S1881" s="26"/>
      <c r="T1881" s="26"/>
    </row>
    <row r="1882" spans="5:22" x14ac:dyDescent="0.2">
      <c r="F1882" s="26"/>
      <c r="H1882" s="26"/>
      <c r="J1882" s="26"/>
      <c r="L1882" s="26"/>
      <c r="S1882" s="26"/>
      <c r="T1882" s="26"/>
    </row>
    <row r="1883" spans="5:22" x14ac:dyDescent="0.2">
      <c r="E1883" s="21"/>
      <c r="F1883" s="22"/>
      <c r="G1883" s="21"/>
      <c r="H1883" s="22"/>
      <c r="I1883" s="21"/>
      <c r="J1883" s="22"/>
      <c r="K1883" s="21"/>
      <c r="L1883" s="22"/>
      <c r="M1883" s="23"/>
      <c r="N1883" s="22"/>
      <c r="P1883" s="23"/>
      <c r="Q1883" s="22"/>
      <c r="R1883" s="22"/>
      <c r="S1883" s="22"/>
      <c r="T1883" s="22"/>
      <c r="U1883" s="22"/>
      <c r="V1883" s="24"/>
    </row>
    <row r="1884" spans="5:22" x14ac:dyDescent="0.2">
      <c r="E1884" s="21"/>
      <c r="F1884" s="22"/>
      <c r="G1884" s="21"/>
      <c r="H1884" s="22"/>
      <c r="I1884" s="21"/>
      <c r="J1884" s="22"/>
      <c r="K1884" s="21"/>
      <c r="L1884" s="22"/>
      <c r="M1884" s="23"/>
      <c r="N1884" s="22"/>
      <c r="P1884" s="23"/>
      <c r="Q1884" s="22"/>
      <c r="R1884" s="22"/>
      <c r="S1884" s="22"/>
      <c r="T1884" s="22"/>
      <c r="U1884" s="22"/>
      <c r="V1884" s="24"/>
    </row>
    <row r="1885" spans="5:22" x14ac:dyDescent="0.2">
      <c r="F1885" s="26"/>
      <c r="H1885" s="26"/>
      <c r="J1885" s="26"/>
      <c r="L1885" s="26"/>
      <c r="S1885" s="26"/>
      <c r="T1885" s="26"/>
    </row>
    <row r="1886" spans="5:22" x14ac:dyDescent="0.2">
      <c r="E1886" s="21"/>
      <c r="F1886" s="22"/>
      <c r="G1886" s="21"/>
      <c r="H1886" s="22"/>
      <c r="I1886" s="21"/>
      <c r="J1886" s="22"/>
      <c r="K1886" s="21"/>
      <c r="L1886" s="22"/>
      <c r="M1886" s="23"/>
      <c r="N1886" s="22"/>
      <c r="P1886" s="23"/>
      <c r="Q1886" s="22"/>
      <c r="R1886" s="22"/>
      <c r="S1886" s="22"/>
      <c r="T1886" s="22"/>
      <c r="U1886" s="22"/>
      <c r="V1886" s="24"/>
    </row>
    <row r="1887" spans="5:22" x14ac:dyDescent="0.2">
      <c r="E1887" s="21"/>
      <c r="F1887" s="22"/>
      <c r="G1887" s="21"/>
      <c r="H1887" s="22"/>
      <c r="I1887" s="21"/>
      <c r="J1887" s="22"/>
      <c r="K1887" s="21"/>
      <c r="L1887" s="22"/>
      <c r="M1887" s="23"/>
      <c r="N1887" s="22"/>
      <c r="P1887" s="23"/>
      <c r="Q1887" s="22"/>
      <c r="R1887" s="22"/>
      <c r="S1887" s="22"/>
      <c r="T1887" s="22"/>
      <c r="U1887" s="22"/>
      <c r="V1887" s="24"/>
    </row>
    <row r="1888" spans="5:22" x14ac:dyDescent="0.2">
      <c r="E1888" s="21"/>
      <c r="F1888" s="22"/>
      <c r="G1888" s="21"/>
      <c r="H1888" s="22"/>
      <c r="I1888" s="21"/>
      <c r="J1888" s="22"/>
      <c r="K1888" s="21"/>
      <c r="L1888" s="22"/>
      <c r="M1888" s="23"/>
      <c r="N1888" s="22"/>
      <c r="P1888" s="23"/>
      <c r="Q1888" s="22"/>
      <c r="R1888" s="22"/>
      <c r="S1888" s="22"/>
      <c r="T1888" s="22"/>
      <c r="U1888" s="22"/>
      <c r="V1888" s="24"/>
    </row>
    <row r="1889" spans="5:22" x14ac:dyDescent="0.2">
      <c r="E1889" s="21"/>
      <c r="F1889" s="22"/>
      <c r="G1889" s="21"/>
      <c r="H1889" s="22"/>
      <c r="I1889" s="21"/>
      <c r="J1889" s="22"/>
      <c r="K1889" s="21"/>
      <c r="L1889" s="22"/>
      <c r="M1889" s="23"/>
      <c r="N1889" s="22"/>
      <c r="P1889" s="23"/>
      <c r="Q1889" s="22"/>
      <c r="R1889" s="22"/>
      <c r="S1889" s="22"/>
      <c r="T1889" s="22"/>
      <c r="U1889" s="22"/>
      <c r="V1889" s="24"/>
    </row>
    <row r="1890" spans="5:22" x14ac:dyDescent="0.2">
      <c r="F1890" s="26"/>
      <c r="H1890" s="26"/>
      <c r="J1890" s="26"/>
      <c r="L1890" s="26"/>
      <c r="S1890" s="26"/>
      <c r="T1890" s="26"/>
    </row>
    <row r="1891" spans="5:22" x14ac:dyDescent="0.2">
      <c r="E1891" s="21"/>
      <c r="F1891" s="22"/>
      <c r="G1891" s="21"/>
      <c r="H1891" s="22"/>
      <c r="I1891" s="21"/>
      <c r="J1891" s="22"/>
      <c r="K1891" s="21"/>
      <c r="L1891" s="22"/>
      <c r="M1891" s="23"/>
      <c r="N1891" s="22"/>
      <c r="P1891" s="23"/>
      <c r="Q1891" s="22"/>
      <c r="R1891" s="22"/>
      <c r="S1891" s="22"/>
      <c r="T1891" s="22"/>
      <c r="U1891" s="22"/>
      <c r="V1891" s="24"/>
    </row>
    <row r="1892" spans="5:22" x14ac:dyDescent="0.2">
      <c r="E1892" s="21"/>
      <c r="F1892" s="22"/>
      <c r="G1892" s="21"/>
      <c r="H1892" s="22"/>
      <c r="I1892" s="21"/>
      <c r="J1892" s="22"/>
      <c r="K1892" s="21"/>
      <c r="L1892" s="22"/>
      <c r="M1892" s="23"/>
      <c r="N1892" s="22"/>
      <c r="P1892" s="23"/>
      <c r="Q1892" s="22"/>
      <c r="R1892" s="22"/>
      <c r="S1892" s="22"/>
      <c r="T1892" s="22"/>
      <c r="U1892" s="22"/>
      <c r="V1892" s="24"/>
    </row>
    <row r="1893" spans="5:22" x14ac:dyDescent="0.2">
      <c r="E1893" s="21"/>
      <c r="F1893" s="22"/>
      <c r="G1893" s="21"/>
      <c r="H1893" s="22"/>
      <c r="I1893" s="21"/>
      <c r="J1893" s="22"/>
      <c r="K1893" s="21"/>
      <c r="L1893" s="22"/>
      <c r="M1893" s="23"/>
      <c r="N1893" s="22"/>
      <c r="P1893" s="23"/>
      <c r="Q1893" s="22"/>
      <c r="R1893" s="22"/>
      <c r="S1893" s="22"/>
      <c r="T1893" s="22"/>
      <c r="U1893" s="22"/>
      <c r="V1893" s="24"/>
    </row>
    <row r="1894" spans="5:22" x14ac:dyDescent="0.2">
      <c r="F1894" s="26"/>
      <c r="H1894" s="26"/>
      <c r="J1894" s="26"/>
      <c r="L1894" s="26"/>
      <c r="S1894" s="26"/>
      <c r="T1894" s="26"/>
    </row>
    <row r="1895" spans="5:22" x14ac:dyDescent="0.2">
      <c r="E1895" s="21"/>
      <c r="F1895" s="22"/>
      <c r="G1895" s="21"/>
      <c r="H1895" s="22"/>
      <c r="I1895" s="21"/>
      <c r="J1895" s="22"/>
      <c r="K1895" s="21"/>
      <c r="L1895" s="22"/>
      <c r="M1895" s="23"/>
      <c r="N1895" s="22"/>
      <c r="P1895" s="23"/>
      <c r="Q1895" s="22"/>
      <c r="R1895" s="22"/>
      <c r="S1895" s="22"/>
      <c r="T1895" s="22"/>
      <c r="U1895" s="22"/>
      <c r="V1895" s="24"/>
    </row>
    <row r="1896" spans="5:22" x14ac:dyDescent="0.2">
      <c r="E1896" s="21"/>
      <c r="F1896" s="22"/>
      <c r="G1896" s="21"/>
      <c r="H1896" s="22"/>
      <c r="I1896" s="21"/>
      <c r="J1896" s="22"/>
      <c r="K1896" s="21"/>
      <c r="L1896" s="22"/>
      <c r="M1896" s="23"/>
      <c r="N1896" s="22"/>
      <c r="P1896" s="23"/>
      <c r="Q1896" s="22"/>
      <c r="R1896" s="22"/>
      <c r="S1896" s="22"/>
      <c r="T1896" s="22"/>
      <c r="U1896" s="22"/>
      <c r="V1896" s="24"/>
    </row>
    <row r="1897" spans="5:22" x14ac:dyDescent="0.2">
      <c r="F1897" s="26"/>
      <c r="H1897" s="26"/>
      <c r="J1897" s="26"/>
      <c r="L1897" s="26"/>
      <c r="S1897" s="26"/>
      <c r="T1897" s="26"/>
    </row>
    <row r="1898" spans="5:22" x14ac:dyDescent="0.2">
      <c r="F1898" s="26"/>
      <c r="H1898" s="26"/>
      <c r="J1898" s="26"/>
      <c r="L1898" s="26"/>
      <c r="S1898" s="26"/>
      <c r="T1898" s="26"/>
    </row>
    <row r="1899" spans="5:22" x14ac:dyDescent="0.2">
      <c r="F1899" s="26"/>
      <c r="H1899" s="26"/>
      <c r="J1899" s="26"/>
      <c r="L1899" s="26"/>
      <c r="S1899" s="26"/>
      <c r="T1899" s="26"/>
    </row>
    <row r="1900" spans="5:22" x14ac:dyDescent="0.2">
      <c r="E1900" s="21"/>
      <c r="F1900" s="22"/>
      <c r="G1900" s="21"/>
      <c r="H1900" s="22"/>
      <c r="I1900" s="21"/>
      <c r="J1900" s="22"/>
      <c r="K1900" s="21"/>
      <c r="L1900" s="22"/>
      <c r="M1900" s="23"/>
      <c r="N1900" s="22"/>
      <c r="P1900" s="23"/>
      <c r="Q1900" s="22"/>
      <c r="R1900" s="22"/>
      <c r="S1900" s="22"/>
      <c r="T1900" s="22"/>
      <c r="U1900" s="22"/>
      <c r="V1900" s="24"/>
    </row>
    <row r="1901" spans="5:22" x14ac:dyDescent="0.2">
      <c r="E1901" s="21"/>
      <c r="F1901" s="22"/>
      <c r="G1901" s="21"/>
      <c r="H1901" s="22"/>
      <c r="I1901" s="21"/>
      <c r="J1901" s="22"/>
      <c r="K1901" s="21"/>
      <c r="L1901" s="22"/>
      <c r="M1901" s="23"/>
      <c r="N1901" s="22"/>
      <c r="P1901" s="23"/>
      <c r="Q1901" s="22"/>
      <c r="R1901" s="22"/>
      <c r="S1901" s="22"/>
      <c r="T1901" s="22"/>
      <c r="U1901" s="22"/>
      <c r="V1901" s="24"/>
    </row>
    <row r="1902" spans="5:22" x14ac:dyDescent="0.2">
      <c r="E1902" s="21"/>
      <c r="F1902" s="22"/>
      <c r="G1902" s="21"/>
      <c r="H1902" s="22"/>
      <c r="I1902" s="21"/>
      <c r="J1902" s="22"/>
      <c r="K1902" s="21"/>
      <c r="L1902" s="22"/>
      <c r="M1902" s="23"/>
      <c r="N1902" s="22"/>
      <c r="P1902" s="23"/>
      <c r="Q1902" s="22"/>
      <c r="R1902" s="22"/>
      <c r="S1902" s="22"/>
      <c r="T1902" s="22"/>
      <c r="U1902" s="22"/>
      <c r="V1902" s="24"/>
    </row>
    <row r="1903" spans="5:22" x14ac:dyDescent="0.2">
      <c r="F1903" s="26"/>
      <c r="H1903" s="26"/>
      <c r="J1903" s="26"/>
      <c r="L1903" s="26"/>
      <c r="S1903" s="26"/>
      <c r="T1903" s="26"/>
    </row>
    <row r="1904" spans="5:22" x14ac:dyDescent="0.2">
      <c r="E1904" s="21"/>
      <c r="F1904" s="22"/>
      <c r="G1904" s="21"/>
      <c r="H1904" s="22"/>
      <c r="I1904" s="21"/>
      <c r="J1904" s="22"/>
      <c r="K1904" s="21"/>
      <c r="L1904" s="22"/>
      <c r="M1904" s="23"/>
      <c r="N1904" s="22"/>
      <c r="P1904" s="23"/>
      <c r="Q1904" s="22"/>
      <c r="R1904" s="22"/>
      <c r="S1904" s="22"/>
      <c r="T1904" s="22"/>
      <c r="U1904" s="22"/>
      <c r="V1904" s="24"/>
    </row>
    <row r="1905" spans="5:22" x14ac:dyDescent="0.2">
      <c r="E1905" s="21"/>
      <c r="F1905" s="22"/>
      <c r="G1905" s="21"/>
      <c r="H1905" s="22"/>
      <c r="I1905" s="21"/>
      <c r="J1905" s="22"/>
      <c r="K1905" s="21"/>
      <c r="L1905" s="22"/>
      <c r="M1905" s="23"/>
      <c r="N1905" s="22"/>
      <c r="P1905" s="23"/>
      <c r="Q1905" s="22"/>
      <c r="R1905" s="22"/>
      <c r="S1905" s="22"/>
      <c r="T1905" s="22"/>
      <c r="U1905" s="22"/>
      <c r="V1905" s="24"/>
    </row>
    <row r="1906" spans="5:22" x14ac:dyDescent="0.2">
      <c r="E1906" s="21"/>
      <c r="F1906" s="22"/>
      <c r="G1906" s="21"/>
      <c r="H1906" s="22"/>
      <c r="I1906" s="21"/>
      <c r="J1906" s="22"/>
      <c r="K1906" s="21"/>
      <c r="L1906" s="22"/>
      <c r="M1906" s="23"/>
      <c r="N1906" s="22"/>
      <c r="P1906" s="23"/>
      <c r="Q1906" s="22"/>
      <c r="R1906" s="22"/>
      <c r="S1906" s="22"/>
      <c r="T1906" s="22"/>
      <c r="U1906" s="22"/>
      <c r="V1906" s="24"/>
    </row>
    <row r="1907" spans="5:22" x14ac:dyDescent="0.2">
      <c r="E1907" s="21"/>
      <c r="F1907" s="22"/>
      <c r="G1907" s="21"/>
      <c r="H1907" s="22"/>
      <c r="I1907" s="21"/>
      <c r="J1907" s="22"/>
      <c r="K1907" s="21"/>
      <c r="L1907" s="22"/>
      <c r="M1907" s="23"/>
      <c r="N1907" s="22"/>
      <c r="P1907" s="23"/>
      <c r="Q1907" s="22"/>
      <c r="R1907" s="22"/>
      <c r="S1907" s="22"/>
      <c r="T1907" s="22"/>
      <c r="U1907" s="22"/>
      <c r="V1907" s="24"/>
    </row>
    <row r="1908" spans="5:22" x14ac:dyDescent="0.2">
      <c r="F1908" s="26"/>
      <c r="H1908" s="26"/>
      <c r="J1908" s="26"/>
      <c r="L1908" s="26"/>
      <c r="S1908" s="26"/>
      <c r="T1908" s="26"/>
    </row>
    <row r="1909" spans="5:22" x14ac:dyDescent="0.2">
      <c r="E1909" s="21"/>
      <c r="F1909" s="22"/>
      <c r="G1909" s="21"/>
      <c r="H1909" s="22"/>
      <c r="I1909" s="21"/>
      <c r="J1909" s="22"/>
      <c r="K1909" s="21"/>
      <c r="L1909" s="22"/>
      <c r="M1909" s="23"/>
      <c r="N1909" s="22"/>
      <c r="P1909" s="23"/>
      <c r="Q1909" s="22"/>
      <c r="R1909" s="22"/>
      <c r="S1909" s="22"/>
      <c r="T1909" s="22"/>
      <c r="U1909" s="22"/>
      <c r="V1909" s="24"/>
    </row>
    <row r="1910" spans="5:22" x14ac:dyDescent="0.2">
      <c r="E1910" s="21"/>
      <c r="F1910" s="22"/>
      <c r="G1910" s="21"/>
      <c r="H1910" s="22"/>
      <c r="I1910" s="21"/>
      <c r="J1910" s="22"/>
      <c r="K1910" s="21"/>
      <c r="L1910" s="22"/>
      <c r="M1910" s="23"/>
      <c r="N1910" s="22"/>
      <c r="P1910" s="23"/>
      <c r="Q1910" s="22"/>
      <c r="R1910" s="22"/>
      <c r="S1910" s="22"/>
      <c r="T1910" s="22"/>
      <c r="U1910" s="22"/>
      <c r="V1910" s="24"/>
    </row>
    <row r="1911" spans="5:22" x14ac:dyDescent="0.2">
      <c r="E1911" s="21"/>
      <c r="F1911" s="22"/>
      <c r="G1911" s="21"/>
      <c r="H1911" s="22"/>
      <c r="I1911" s="21"/>
      <c r="J1911" s="22"/>
      <c r="K1911" s="21"/>
      <c r="L1911" s="22"/>
      <c r="M1911" s="23"/>
      <c r="N1911" s="22"/>
      <c r="P1911" s="23"/>
      <c r="Q1911" s="22"/>
      <c r="R1911" s="22"/>
      <c r="S1911" s="22"/>
      <c r="T1911" s="22"/>
      <c r="U1911" s="22"/>
      <c r="V1911" s="24"/>
    </row>
    <row r="1912" spans="5:22" x14ac:dyDescent="0.2">
      <c r="F1912" s="26"/>
      <c r="H1912" s="26"/>
      <c r="J1912" s="26"/>
      <c r="L1912" s="26"/>
      <c r="S1912" s="26"/>
      <c r="T1912" s="26"/>
    </row>
    <row r="1913" spans="5:22" x14ac:dyDescent="0.2">
      <c r="E1913" s="21"/>
      <c r="F1913" s="22"/>
      <c r="G1913" s="21"/>
      <c r="H1913" s="22"/>
      <c r="I1913" s="21"/>
      <c r="J1913" s="22"/>
      <c r="K1913" s="21"/>
      <c r="L1913" s="22"/>
      <c r="M1913" s="23"/>
      <c r="N1913" s="22"/>
      <c r="P1913" s="23"/>
      <c r="Q1913" s="22"/>
      <c r="R1913" s="22"/>
      <c r="S1913" s="22"/>
      <c r="T1913" s="22"/>
      <c r="U1913" s="22"/>
      <c r="V1913" s="24"/>
    </row>
    <row r="1914" spans="5:22" x14ac:dyDescent="0.2">
      <c r="F1914" s="26"/>
      <c r="H1914" s="26"/>
      <c r="J1914" s="26"/>
      <c r="L1914" s="26"/>
      <c r="S1914" s="26"/>
      <c r="T1914" s="26"/>
    </row>
    <row r="1915" spans="5:22" x14ac:dyDescent="0.2">
      <c r="E1915" s="21"/>
      <c r="F1915" s="22"/>
      <c r="G1915" s="21"/>
      <c r="H1915" s="22"/>
      <c r="I1915" s="21"/>
      <c r="J1915" s="22"/>
      <c r="K1915" s="21"/>
      <c r="L1915" s="22"/>
      <c r="M1915" s="23"/>
      <c r="N1915" s="22"/>
      <c r="P1915" s="23"/>
      <c r="Q1915" s="22"/>
      <c r="R1915" s="22"/>
      <c r="S1915" s="22"/>
      <c r="T1915" s="22"/>
      <c r="U1915" s="22"/>
      <c r="V1915" s="24"/>
    </row>
    <row r="1916" spans="5:22" x14ac:dyDescent="0.2">
      <c r="E1916" s="21"/>
      <c r="F1916" s="22"/>
      <c r="G1916" s="21"/>
      <c r="H1916" s="22"/>
      <c r="I1916" s="21"/>
      <c r="J1916" s="22"/>
      <c r="K1916" s="21"/>
      <c r="L1916" s="22"/>
      <c r="M1916" s="23"/>
      <c r="N1916" s="22"/>
      <c r="P1916" s="23"/>
      <c r="Q1916" s="22"/>
      <c r="R1916" s="22"/>
      <c r="S1916" s="22"/>
      <c r="T1916" s="22"/>
      <c r="U1916" s="22"/>
      <c r="V1916" s="24"/>
    </row>
    <row r="1917" spans="5:22" x14ac:dyDescent="0.2">
      <c r="E1917" s="21"/>
      <c r="F1917" s="22"/>
      <c r="G1917" s="21"/>
      <c r="H1917" s="22"/>
      <c r="I1917" s="21"/>
      <c r="J1917" s="22"/>
      <c r="K1917" s="21"/>
      <c r="L1917" s="22"/>
      <c r="M1917" s="23"/>
      <c r="N1917" s="22"/>
      <c r="P1917" s="23"/>
      <c r="Q1917" s="22"/>
      <c r="R1917" s="22"/>
      <c r="S1917" s="22"/>
      <c r="T1917" s="22"/>
      <c r="U1917" s="22"/>
      <c r="V1917" s="24"/>
    </row>
    <row r="1918" spans="5:22" x14ac:dyDescent="0.2">
      <c r="F1918" s="26"/>
      <c r="H1918" s="26"/>
      <c r="J1918" s="26"/>
      <c r="L1918" s="26"/>
      <c r="S1918" s="26"/>
      <c r="T1918" s="26"/>
    </row>
    <row r="1919" spans="5:22" x14ac:dyDescent="0.2">
      <c r="F1919" s="26"/>
      <c r="H1919" s="26"/>
      <c r="J1919" s="26"/>
      <c r="L1919" s="26"/>
      <c r="S1919" s="26"/>
      <c r="T1919" s="26"/>
    </row>
    <row r="1920" spans="5:22" x14ac:dyDescent="0.2">
      <c r="E1920" s="21"/>
      <c r="F1920" s="22"/>
      <c r="G1920" s="21"/>
      <c r="H1920" s="22"/>
      <c r="I1920" s="21"/>
      <c r="J1920" s="22"/>
      <c r="K1920" s="21"/>
      <c r="L1920" s="22"/>
      <c r="M1920" s="23"/>
      <c r="N1920" s="22"/>
      <c r="P1920" s="23"/>
      <c r="Q1920" s="22"/>
      <c r="R1920" s="22"/>
      <c r="S1920" s="22"/>
      <c r="T1920" s="22"/>
      <c r="U1920" s="22"/>
      <c r="V1920" s="24"/>
    </row>
    <row r="1921" spans="5:22" x14ac:dyDescent="0.2">
      <c r="F1921" s="26"/>
      <c r="H1921" s="26"/>
      <c r="J1921" s="26"/>
      <c r="L1921" s="26"/>
      <c r="S1921" s="26"/>
      <c r="T1921" s="26"/>
    </row>
    <row r="1922" spans="5:22" x14ac:dyDescent="0.2">
      <c r="E1922" s="21"/>
      <c r="F1922" s="22"/>
      <c r="G1922" s="21"/>
      <c r="H1922" s="22"/>
      <c r="I1922" s="21"/>
      <c r="J1922" s="22"/>
      <c r="K1922" s="21"/>
      <c r="L1922" s="22"/>
      <c r="M1922" s="23"/>
      <c r="N1922" s="22"/>
      <c r="P1922" s="23"/>
      <c r="Q1922" s="22"/>
      <c r="R1922" s="22"/>
      <c r="S1922" s="22"/>
      <c r="T1922" s="22"/>
      <c r="U1922" s="22"/>
      <c r="V1922" s="24"/>
    </row>
    <row r="1923" spans="5:22" x14ac:dyDescent="0.2">
      <c r="F1923" s="26"/>
      <c r="H1923" s="26"/>
      <c r="J1923" s="26"/>
      <c r="L1923" s="26"/>
      <c r="S1923" s="26"/>
      <c r="T1923" s="26"/>
    </row>
    <row r="1924" spans="5:22" x14ac:dyDescent="0.2">
      <c r="E1924" s="21"/>
      <c r="F1924" s="22"/>
      <c r="G1924" s="21"/>
      <c r="H1924" s="22"/>
      <c r="I1924" s="21"/>
      <c r="J1924" s="22"/>
      <c r="K1924" s="21"/>
      <c r="L1924" s="22"/>
      <c r="M1924" s="23"/>
      <c r="N1924" s="22"/>
      <c r="P1924" s="23"/>
      <c r="Q1924" s="22"/>
      <c r="R1924" s="22"/>
      <c r="S1924" s="22"/>
      <c r="T1924" s="22"/>
      <c r="U1924" s="22"/>
      <c r="V1924" s="24"/>
    </row>
    <row r="1925" spans="5:22" x14ac:dyDescent="0.2">
      <c r="F1925" s="26"/>
      <c r="H1925" s="26"/>
      <c r="J1925" s="26"/>
      <c r="L1925" s="26"/>
      <c r="S1925" s="26"/>
      <c r="T1925" s="26"/>
    </row>
    <row r="1926" spans="5:22" x14ac:dyDescent="0.2">
      <c r="E1926" s="21"/>
      <c r="F1926" s="22"/>
      <c r="G1926" s="21"/>
      <c r="H1926" s="22"/>
      <c r="I1926" s="21"/>
      <c r="J1926" s="22"/>
      <c r="K1926" s="21"/>
      <c r="L1926" s="22"/>
      <c r="M1926" s="23"/>
      <c r="N1926" s="22"/>
      <c r="P1926" s="23"/>
      <c r="Q1926" s="22"/>
      <c r="R1926" s="22"/>
      <c r="S1926" s="22"/>
      <c r="T1926" s="22"/>
      <c r="U1926" s="22"/>
      <c r="V1926" s="24"/>
    </row>
    <row r="1927" spans="5:22" x14ac:dyDescent="0.2">
      <c r="E1927" s="21"/>
      <c r="F1927" s="22"/>
      <c r="G1927" s="21"/>
      <c r="H1927" s="22"/>
      <c r="I1927" s="21"/>
      <c r="J1927" s="22"/>
      <c r="K1927" s="21"/>
      <c r="L1927" s="22"/>
      <c r="M1927" s="23"/>
      <c r="N1927" s="22"/>
      <c r="P1927" s="23"/>
      <c r="Q1927" s="22"/>
      <c r="R1927" s="22"/>
      <c r="S1927" s="22"/>
      <c r="T1927" s="22"/>
      <c r="U1927" s="22"/>
      <c r="V1927" s="24"/>
    </row>
    <row r="1928" spans="5:22" x14ac:dyDescent="0.2">
      <c r="E1928" s="21"/>
      <c r="F1928" s="22"/>
      <c r="G1928" s="21"/>
      <c r="H1928" s="22"/>
      <c r="I1928" s="21"/>
      <c r="J1928" s="22"/>
      <c r="K1928" s="21"/>
      <c r="L1928" s="22"/>
      <c r="M1928" s="23"/>
      <c r="N1928" s="22"/>
      <c r="P1928" s="23"/>
      <c r="Q1928" s="22"/>
      <c r="R1928" s="22"/>
      <c r="S1928" s="22"/>
      <c r="T1928" s="22"/>
      <c r="U1928" s="22"/>
      <c r="V1928" s="24"/>
    </row>
    <row r="1929" spans="5:22" x14ac:dyDescent="0.2">
      <c r="E1929" s="21"/>
      <c r="F1929" s="22"/>
      <c r="G1929" s="21"/>
      <c r="H1929" s="22"/>
      <c r="I1929" s="21"/>
      <c r="J1929" s="22"/>
      <c r="K1929" s="21"/>
      <c r="L1929" s="22"/>
      <c r="M1929" s="23"/>
      <c r="N1929" s="22"/>
      <c r="P1929" s="23"/>
      <c r="Q1929" s="22"/>
      <c r="R1929" s="22"/>
      <c r="S1929" s="22"/>
      <c r="T1929" s="22"/>
      <c r="U1929" s="22"/>
      <c r="V1929" s="24"/>
    </row>
    <row r="1930" spans="5:22" x14ac:dyDescent="0.2">
      <c r="E1930" s="21"/>
      <c r="F1930" s="22"/>
      <c r="G1930" s="21"/>
      <c r="H1930" s="22"/>
      <c r="I1930" s="21"/>
      <c r="J1930" s="22"/>
      <c r="K1930" s="21"/>
      <c r="L1930" s="22"/>
      <c r="M1930" s="23"/>
      <c r="N1930" s="22"/>
      <c r="P1930" s="23"/>
      <c r="Q1930" s="22"/>
      <c r="R1930" s="22"/>
      <c r="S1930" s="22"/>
      <c r="T1930" s="22"/>
      <c r="U1930" s="22"/>
      <c r="V1930" s="24"/>
    </row>
    <row r="1931" spans="5:22" x14ac:dyDescent="0.2">
      <c r="E1931" s="21"/>
      <c r="F1931" s="22"/>
      <c r="G1931" s="21"/>
      <c r="H1931" s="22"/>
      <c r="I1931" s="21"/>
      <c r="J1931" s="22"/>
      <c r="K1931" s="21"/>
      <c r="L1931" s="22"/>
      <c r="M1931" s="23"/>
      <c r="N1931" s="22"/>
      <c r="P1931" s="23"/>
      <c r="Q1931" s="22"/>
      <c r="R1931" s="22"/>
      <c r="S1931" s="22"/>
      <c r="T1931" s="22"/>
      <c r="U1931" s="22"/>
      <c r="V1931" s="24"/>
    </row>
    <row r="1932" spans="5:22" x14ac:dyDescent="0.2">
      <c r="E1932" s="21"/>
      <c r="F1932" s="22"/>
      <c r="G1932" s="21"/>
      <c r="H1932" s="22"/>
      <c r="I1932" s="21"/>
      <c r="J1932" s="22"/>
      <c r="K1932" s="21"/>
      <c r="L1932" s="22"/>
      <c r="M1932" s="23"/>
      <c r="N1932" s="22"/>
      <c r="P1932" s="23"/>
      <c r="Q1932" s="22"/>
      <c r="R1932" s="22"/>
      <c r="S1932" s="22"/>
      <c r="T1932" s="22"/>
      <c r="U1932" s="22"/>
      <c r="V1932" s="24"/>
    </row>
    <row r="1933" spans="5:22" x14ac:dyDescent="0.2">
      <c r="E1933" s="21"/>
      <c r="F1933" s="22"/>
      <c r="G1933" s="21"/>
      <c r="H1933" s="22"/>
      <c r="I1933" s="21"/>
      <c r="J1933" s="22"/>
      <c r="K1933" s="21"/>
      <c r="L1933" s="22"/>
      <c r="M1933" s="23"/>
      <c r="N1933" s="22"/>
      <c r="P1933" s="23"/>
      <c r="Q1933" s="22"/>
      <c r="R1933" s="22"/>
      <c r="S1933" s="22"/>
      <c r="T1933" s="22"/>
      <c r="U1933" s="22"/>
      <c r="V1933" s="24"/>
    </row>
    <row r="1934" spans="5:22" x14ac:dyDescent="0.2">
      <c r="F1934" s="26"/>
      <c r="H1934" s="26"/>
      <c r="J1934" s="26"/>
      <c r="L1934" s="26"/>
      <c r="S1934" s="26"/>
      <c r="T1934" s="26"/>
    </row>
    <row r="1935" spans="5:22" x14ac:dyDescent="0.2">
      <c r="E1935" s="21"/>
      <c r="F1935" s="22"/>
      <c r="G1935" s="21"/>
      <c r="H1935" s="22"/>
      <c r="I1935" s="21"/>
      <c r="J1935" s="22"/>
      <c r="K1935" s="21"/>
      <c r="L1935" s="22"/>
      <c r="M1935" s="23"/>
      <c r="N1935" s="22"/>
      <c r="P1935" s="23"/>
      <c r="Q1935" s="22"/>
      <c r="R1935" s="22"/>
      <c r="S1935" s="22"/>
      <c r="T1935" s="22"/>
      <c r="U1935" s="22"/>
      <c r="V1935" s="24"/>
    </row>
    <row r="1936" spans="5:22" x14ac:dyDescent="0.2">
      <c r="E1936" s="21"/>
      <c r="F1936" s="22"/>
      <c r="G1936" s="21"/>
      <c r="H1936" s="22"/>
      <c r="I1936" s="21"/>
      <c r="J1936" s="22"/>
      <c r="K1936" s="21"/>
      <c r="L1936" s="22"/>
      <c r="M1936" s="23"/>
      <c r="N1936" s="22"/>
      <c r="P1936" s="23"/>
      <c r="Q1936" s="22"/>
      <c r="R1936" s="22"/>
      <c r="S1936" s="22"/>
      <c r="T1936" s="22"/>
      <c r="U1936" s="22"/>
      <c r="V1936" s="24"/>
    </row>
    <row r="1937" spans="5:22" x14ac:dyDescent="0.2">
      <c r="E1937" s="21"/>
      <c r="F1937" s="22"/>
      <c r="G1937" s="21"/>
      <c r="H1937" s="22"/>
      <c r="I1937" s="21"/>
      <c r="J1937" s="22"/>
      <c r="K1937" s="21"/>
      <c r="L1937" s="22"/>
      <c r="M1937" s="23"/>
      <c r="N1937" s="22"/>
      <c r="P1937" s="23"/>
      <c r="Q1937" s="22"/>
      <c r="R1937" s="22"/>
      <c r="S1937" s="22"/>
      <c r="T1937" s="22"/>
      <c r="U1937" s="22"/>
      <c r="V1937" s="24"/>
    </row>
    <row r="1938" spans="5:22" x14ac:dyDescent="0.2">
      <c r="E1938" s="21"/>
      <c r="F1938" s="22"/>
      <c r="G1938" s="21"/>
      <c r="H1938" s="22"/>
      <c r="I1938" s="21"/>
      <c r="J1938" s="22"/>
      <c r="K1938" s="21"/>
      <c r="L1938" s="22"/>
      <c r="M1938" s="23"/>
      <c r="N1938" s="22"/>
      <c r="P1938" s="23"/>
      <c r="Q1938" s="22"/>
      <c r="R1938" s="22"/>
      <c r="S1938" s="22"/>
      <c r="T1938" s="22"/>
      <c r="U1938" s="22"/>
      <c r="V1938" s="24"/>
    </row>
    <row r="1939" spans="5:22" x14ac:dyDescent="0.2">
      <c r="E1939" s="21"/>
      <c r="F1939" s="22"/>
      <c r="G1939" s="21"/>
      <c r="H1939" s="22"/>
      <c r="I1939" s="21"/>
      <c r="J1939" s="22"/>
      <c r="K1939" s="21"/>
      <c r="L1939" s="22"/>
      <c r="M1939" s="23"/>
      <c r="N1939" s="22"/>
      <c r="P1939" s="23"/>
      <c r="Q1939" s="22"/>
      <c r="R1939" s="22"/>
      <c r="S1939" s="22"/>
      <c r="T1939" s="22"/>
      <c r="U1939" s="22"/>
      <c r="V1939" s="24"/>
    </row>
    <row r="1940" spans="5:22" x14ac:dyDescent="0.2">
      <c r="E1940" s="21"/>
      <c r="F1940" s="22"/>
      <c r="G1940" s="21"/>
      <c r="H1940" s="22"/>
      <c r="I1940" s="21"/>
      <c r="J1940" s="22"/>
      <c r="K1940" s="21"/>
      <c r="L1940" s="22"/>
      <c r="M1940" s="23"/>
      <c r="N1940" s="22"/>
      <c r="P1940" s="23"/>
      <c r="Q1940" s="22"/>
      <c r="R1940" s="22"/>
      <c r="S1940" s="22"/>
      <c r="T1940" s="22"/>
      <c r="U1940" s="22"/>
      <c r="V1940" s="24"/>
    </row>
    <row r="1941" spans="5:22" x14ac:dyDescent="0.2">
      <c r="E1941" s="21"/>
      <c r="F1941" s="22"/>
      <c r="G1941" s="21"/>
      <c r="H1941" s="22"/>
      <c r="I1941" s="21"/>
      <c r="J1941" s="22"/>
      <c r="K1941" s="21"/>
      <c r="L1941" s="22"/>
      <c r="M1941" s="23"/>
      <c r="N1941" s="22"/>
      <c r="P1941" s="23"/>
      <c r="Q1941" s="22"/>
      <c r="R1941" s="22"/>
      <c r="S1941" s="22"/>
      <c r="T1941" s="22"/>
      <c r="U1941" s="22"/>
      <c r="V1941" s="24"/>
    </row>
    <row r="1942" spans="5:22" x14ac:dyDescent="0.2">
      <c r="E1942" s="21"/>
      <c r="F1942" s="22"/>
      <c r="G1942" s="21"/>
      <c r="H1942" s="22"/>
      <c r="I1942" s="21"/>
      <c r="J1942" s="22"/>
      <c r="K1942" s="21"/>
      <c r="L1942" s="22"/>
      <c r="M1942" s="23"/>
      <c r="N1942" s="22"/>
      <c r="P1942" s="23"/>
      <c r="Q1942" s="22"/>
      <c r="R1942" s="22"/>
      <c r="S1942" s="22"/>
      <c r="T1942" s="22"/>
      <c r="U1942" s="22"/>
      <c r="V1942" s="24"/>
    </row>
    <row r="1943" spans="5:22" x14ac:dyDescent="0.2">
      <c r="F1943" s="26"/>
      <c r="H1943" s="26"/>
      <c r="J1943" s="26"/>
      <c r="L1943" s="26"/>
      <c r="S1943" s="26"/>
      <c r="T1943" s="26"/>
    </row>
    <row r="1944" spans="5:22" x14ac:dyDescent="0.2">
      <c r="F1944" s="26"/>
      <c r="H1944" s="26"/>
      <c r="J1944" s="26"/>
      <c r="L1944" s="26"/>
      <c r="S1944" s="26"/>
      <c r="T1944" s="26"/>
    </row>
    <row r="1945" spans="5:22" x14ac:dyDescent="0.2">
      <c r="E1945" s="21"/>
      <c r="F1945" s="22"/>
      <c r="G1945" s="21"/>
      <c r="H1945" s="22"/>
      <c r="I1945" s="21"/>
      <c r="J1945" s="22"/>
      <c r="K1945" s="21"/>
      <c r="L1945" s="22"/>
      <c r="M1945" s="23"/>
      <c r="N1945" s="22"/>
      <c r="P1945" s="23"/>
      <c r="Q1945" s="22"/>
      <c r="R1945" s="22"/>
      <c r="S1945" s="22"/>
      <c r="T1945" s="22"/>
      <c r="U1945" s="22"/>
      <c r="V1945" s="24"/>
    </row>
    <row r="1946" spans="5:22" x14ac:dyDescent="0.2">
      <c r="E1946" s="21"/>
      <c r="F1946" s="22"/>
      <c r="G1946" s="21"/>
      <c r="H1946" s="22"/>
      <c r="I1946" s="21"/>
      <c r="J1946" s="22"/>
      <c r="K1946" s="21"/>
      <c r="L1946" s="22"/>
      <c r="M1946" s="23"/>
      <c r="N1946" s="22"/>
      <c r="P1946" s="23"/>
      <c r="Q1946" s="22"/>
      <c r="R1946" s="22"/>
      <c r="S1946" s="22"/>
      <c r="T1946" s="22"/>
      <c r="U1946" s="22"/>
      <c r="V1946" s="24"/>
    </row>
    <row r="1947" spans="5:22" x14ac:dyDescent="0.2">
      <c r="F1947" s="26"/>
      <c r="H1947" s="26"/>
      <c r="J1947" s="26"/>
      <c r="L1947" s="26"/>
      <c r="S1947" s="26"/>
      <c r="T1947" s="26"/>
    </row>
    <row r="1948" spans="5:22" x14ac:dyDescent="0.2">
      <c r="F1948" s="26"/>
      <c r="H1948" s="26"/>
      <c r="J1948" s="26"/>
      <c r="L1948" s="26"/>
      <c r="S1948" s="26"/>
      <c r="T1948" s="26"/>
    </row>
    <row r="1949" spans="5:22" x14ac:dyDescent="0.2">
      <c r="E1949" s="21"/>
      <c r="F1949" s="22"/>
      <c r="G1949" s="21"/>
      <c r="H1949" s="22"/>
      <c r="I1949" s="21"/>
      <c r="J1949" s="22"/>
      <c r="K1949" s="21"/>
      <c r="L1949" s="22"/>
      <c r="M1949" s="23"/>
      <c r="N1949" s="22"/>
      <c r="P1949" s="23"/>
      <c r="Q1949" s="22"/>
      <c r="R1949" s="22"/>
      <c r="S1949" s="22"/>
      <c r="T1949" s="22"/>
      <c r="U1949" s="22"/>
      <c r="V1949" s="24"/>
    </row>
    <row r="1950" spans="5:22" x14ac:dyDescent="0.2">
      <c r="F1950" s="26"/>
      <c r="H1950" s="26"/>
      <c r="J1950" s="26"/>
      <c r="L1950" s="26"/>
      <c r="S1950" s="26"/>
      <c r="T1950" s="26"/>
    </row>
    <row r="1951" spans="5:22" x14ac:dyDescent="0.2">
      <c r="F1951" s="26"/>
      <c r="H1951" s="26"/>
      <c r="J1951" s="26"/>
      <c r="L1951" s="26"/>
      <c r="S1951" s="26"/>
      <c r="T1951" s="26"/>
    </row>
    <row r="1952" spans="5:22" x14ac:dyDescent="0.2">
      <c r="E1952" s="21"/>
      <c r="F1952" s="22"/>
      <c r="G1952" s="21"/>
      <c r="H1952" s="22"/>
      <c r="I1952" s="21"/>
      <c r="J1952" s="22"/>
      <c r="K1952" s="21"/>
      <c r="L1952" s="22"/>
      <c r="M1952" s="23"/>
      <c r="N1952" s="22"/>
      <c r="P1952" s="23"/>
      <c r="Q1952" s="22"/>
      <c r="R1952" s="22"/>
      <c r="S1952" s="22"/>
      <c r="T1952" s="22"/>
      <c r="U1952" s="22"/>
      <c r="V1952" s="24"/>
    </row>
    <row r="1953" spans="5:22" x14ac:dyDescent="0.2">
      <c r="E1953" s="21"/>
      <c r="F1953" s="22"/>
      <c r="G1953" s="21"/>
      <c r="H1953" s="22"/>
      <c r="I1953" s="21"/>
      <c r="J1953" s="22"/>
      <c r="K1953" s="21"/>
      <c r="L1953" s="22"/>
      <c r="M1953" s="23"/>
      <c r="N1953" s="22"/>
      <c r="P1953" s="23"/>
      <c r="Q1953" s="22"/>
      <c r="R1953" s="22"/>
      <c r="S1953" s="22"/>
      <c r="T1953" s="22"/>
      <c r="U1953" s="22"/>
      <c r="V1953" s="24"/>
    </row>
    <row r="1954" spans="5:22" x14ac:dyDescent="0.2">
      <c r="E1954" s="21"/>
      <c r="F1954" s="22"/>
      <c r="G1954" s="21"/>
      <c r="H1954" s="22"/>
      <c r="I1954" s="21"/>
      <c r="J1954" s="22"/>
      <c r="K1954" s="21"/>
      <c r="L1954" s="22"/>
      <c r="M1954" s="23"/>
      <c r="N1954" s="22"/>
      <c r="P1954" s="23"/>
      <c r="Q1954" s="22"/>
      <c r="R1954" s="22"/>
      <c r="S1954" s="22"/>
      <c r="T1954" s="22"/>
      <c r="U1954" s="22"/>
      <c r="V1954" s="24"/>
    </row>
    <row r="1955" spans="5:22" x14ac:dyDescent="0.2">
      <c r="E1955" s="21"/>
      <c r="F1955" s="22"/>
      <c r="G1955" s="21"/>
      <c r="H1955" s="22"/>
      <c r="I1955" s="21"/>
      <c r="J1955" s="22"/>
      <c r="K1955" s="21"/>
      <c r="L1955" s="22"/>
      <c r="M1955" s="23"/>
      <c r="N1955" s="22"/>
      <c r="P1955" s="23"/>
      <c r="Q1955" s="22"/>
      <c r="R1955" s="22"/>
      <c r="S1955" s="22"/>
      <c r="T1955" s="22"/>
      <c r="U1955" s="22"/>
      <c r="V1955" s="24"/>
    </row>
    <row r="1956" spans="5:22" x14ac:dyDescent="0.2">
      <c r="E1956" s="21"/>
      <c r="F1956" s="22"/>
      <c r="G1956" s="21"/>
      <c r="H1956" s="22"/>
      <c r="I1956" s="21"/>
      <c r="J1956" s="22"/>
      <c r="K1956" s="21"/>
      <c r="L1956" s="22"/>
      <c r="M1956" s="23"/>
      <c r="N1956" s="22"/>
      <c r="P1956" s="23"/>
      <c r="Q1956" s="22"/>
      <c r="R1956" s="22"/>
      <c r="S1956" s="22"/>
      <c r="T1956" s="22"/>
      <c r="U1956" s="22"/>
      <c r="V1956" s="24"/>
    </row>
    <row r="1957" spans="5:22" x14ac:dyDescent="0.2">
      <c r="F1957" s="26"/>
      <c r="H1957" s="26"/>
      <c r="J1957" s="26"/>
      <c r="L1957" s="26"/>
      <c r="S1957" s="26"/>
      <c r="T1957" s="26"/>
    </row>
    <row r="1958" spans="5:22" x14ac:dyDescent="0.2">
      <c r="E1958" s="21"/>
      <c r="F1958" s="22"/>
      <c r="G1958" s="21"/>
      <c r="H1958" s="22"/>
      <c r="I1958" s="21"/>
      <c r="J1958" s="22"/>
      <c r="K1958" s="21"/>
      <c r="L1958" s="22"/>
      <c r="M1958" s="23"/>
      <c r="N1958" s="22"/>
      <c r="P1958" s="23"/>
      <c r="Q1958" s="22"/>
      <c r="R1958" s="22"/>
      <c r="S1958" s="22"/>
      <c r="T1958" s="22"/>
      <c r="U1958" s="22"/>
      <c r="V1958" s="24"/>
    </row>
    <row r="1959" spans="5:22" x14ac:dyDescent="0.2">
      <c r="F1959" s="26"/>
      <c r="H1959" s="26"/>
      <c r="J1959" s="26"/>
      <c r="L1959" s="26"/>
      <c r="S1959" s="26"/>
      <c r="T1959" s="26"/>
    </row>
    <row r="1960" spans="5:22" x14ac:dyDescent="0.2">
      <c r="E1960" s="21"/>
      <c r="F1960" s="22"/>
      <c r="G1960" s="21"/>
      <c r="H1960" s="22"/>
      <c r="I1960" s="21"/>
      <c r="J1960" s="22"/>
      <c r="K1960" s="21"/>
      <c r="L1960" s="22"/>
      <c r="M1960" s="23"/>
      <c r="N1960" s="22"/>
      <c r="P1960" s="23"/>
      <c r="Q1960" s="22"/>
      <c r="R1960" s="22"/>
      <c r="S1960" s="22"/>
      <c r="T1960" s="22"/>
      <c r="U1960" s="22"/>
      <c r="V1960" s="24"/>
    </row>
    <row r="1961" spans="5:22" x14ac:dyDescent="0.2">
      <c r="E1961" s="21"/>
      <c r="F1961" s="22"/>
      <c r="G1961" s="21"/>
      <c r="H1961" s="22"/>
      <c r="I1961" s="21"/>
      <c r="J1961" s="22"/>
      <c r="K1961" s="21"/>
      <c r="L1961" s="22"/>
      <c r="M1961" s="23"/>
      <c r="N1961" s="22"/>
      <c r="P1961" s="23"/>
      <c r="Q1961" s="22"/>
      <c r="R1961" s="22"/>
      <c r="S1961" s="22"/>
      <c r="T1961" s="22"/>
      <c r="U1961" s="22"/>
      <c r="V1961" s="24"/>
    </row>
    <row r="1962" spans="5:22" x14ac:dyDescent="0.2">
      <c r="E1962" s="21"/>
      <c r="F1962" s="22"/>
      <c r="G1962" s="21"/>
      <c r="H1962" s="22"/>
      <c r="I1962" s="21"/>
      <c r="J1962" s="22"/>
      <c r="K1962" s="21"/>
      <c r="L1962" s="22"/>
      <c r="M1962" s="23"/>
      <c r="N1962" s="22"/>
      <c r="P1962" s="23"/>
      <c r="Q1962" s="22"/>
      <c r="R1962" s="22"/>
      <c r="S1962" s="22"/>
      <c r="T1962" s="22"/>
      <c r="U1962" s="22"/>
      <c r="V1962" s="24"/>
    </row>
    <row r="1963" spans="5:22" x14ac:dyDescent="0.2">
      <c r="F1963" s="26"/>
      <c r="H1963" s="26"/>
      <c r="J1963" s="26"/>
      <c r="L1963" s="26"/>
      <c r="S1963" s="26"/>
      <c r="T1963" s="26"/>
    </row>
    <row r="1964" spans="5:22" x14ac:dyDescent="0.2">
      <c r="E1964" s="21"/>
      <c r="F1964" s="22"/>
      <c r="G1964" s="21"/>
      <c r="H1964" s="22"/>
      <c r="I1964" s="21"/>
      <c r="J1964" s="22"/>
      <c r="K1964" s="21"/>
      <c r="L1964" s="22"/>
      <c r="M1964" s="23"/>
      <c r="N1964" s="22"/>
      <c r="P1964" s="23"/>
      <c r="Q1964" s="22"/>
      <c r="R1964" s="22"/>
      <c r="S1964" s="22"/>
      <c r="T1964" s="22"/>
      <c r="U1964" s="22"/>
      <c r="V1964" s="24"/>
    </row>
    <row r="1965" spans="5:22" x14ac:dyDescent="0.2">
      <c r="F1965" s="26"/>
      <c r="H1965" s="26"/>
      <c r="J1965" s="26"/>
      <c r="L1965" s="26"/>
      <c r="S1965" s="26"/>
      <c r="T1965" s="26"/>
    </row>
    <row r="1966" spans="5:22" x14ac:dyDescent="0.2">
      <c r="E1966" s="21"/>
      <c r="F1966" s="22"/>
      <c r="G1966" s="21"/>
      <c r="H1966" s="22"/>
      <c r="I1966" s="21"/>
      <c r="J1966" s="22"/>
      <c r="K1966" s="21"/>
      <c r="L1966" s="22"/>
      <c r="M1966" s="23"/>
      <c r="N1966" s="22"/>
      <c r="P1966" s="23"/>
      <c r="Q1966" s="22"/>
      <c r="R1966" s="22"/>
      <c r="S1966" s="22"/>
      <c r="T1966" s="22"/>
      <c r="U1966" s="22"/>
      <c r="V1966" s="24"/>
    </row>
    <row r="1967" spans="5:22" x14ac:dyDescent="0.2">
      <c r="E1967" s="21"/>
      <c r="F1967" s="22"/>
      <c r="G1967" s="21"/>
      <c r="H1967" s="22"/>
      <c r="I1967" s="21"/>
      <c r="J1967" s="22"/>
      <c r="K1967" s="21"/>
      <c r="L1967" s="22"/>
      <c r="M1967" s="23"/>
      <c r="N1967" s="22"/>
      <c r="P1967" s="23"/>
      <c r="Q1967" s="22"/>
      <c r="R1967" s="22"/>
      <c r="S1967" s="22"/>
      <c r="T1967" s="22"/>
      <c r="U1967" s="22"/>
      <c r="V1967" s="24"/>
    </row>
    <row r="1968" spans="5:22" x14ac:dyDescent="0.2">
      <c r="E1968" s="21"/>
      <c r="F1968" s="22"/>
      <c r="G1968" s="21"/>
      <c r="H1968" s="22"/>
      <c r="I1968" s="21"/>
      <c r="J1968" s="22"/>
      <c r="K1968" s="21"/>
      <c r="L1968" s="22"/>
      <c r="M1968" s="23"/>
      <c r="N1968" s="22"/>
      <c r="P1968" s="23"/>
      <c r="Q1968" s="22"/>
      <c r="R1968" s="22"/>
      <c r="S1968" s="22"/>
      <c r="T1968" s="22"/>
      <c r="U1968" s="22"/>
      <c r="V1968" s="24"/>
    </row>
    <row r="1969" spans="5:22" x14ac:dyDescent="0.2">
      <c r="E1969" s="21"/>
      <c r="F1969" s="22"/>
      <c r="G1969" s="21"/>
      <c r="H1969" s="22"/>
      <c r="I1969" s="21"/>
      <c r="J1969" s="22"/>
      <c r="K1969" s="21"/>
      <c r="L1969" s="22"/>
      <c r="M1969" s="23"/>
      <c r="N1969" s="22"/>
      <c r="P1969" s="23"/>
      <c r="Q1969" s="22"/>
      <c r="R1969" s="22"/>
      <c r="S1969" s="22"/>
      <c r="T1969" s="22"/>
      <c r="U1969" s="22"/>
      <c r="V1969" s="24"/>
    </row>
    <row r="1970" spans="5:22" x14ac:dyDescent="0.2">
      <c r="E1970" s="21"/>
      <c r="F1970" s="22"/>
      <c r="G1970" s="21"/>
      <c r="H1970" s="22"/>
      <c r="I1970" s="21"/>
      <c r="J1970" s="22"/>
      <c r="K1970" s="21"/>
      <c r="L1970" s="22"/>
      <c r="M1970" s="23"/>
      <c r="N1970" s="22"/>
      <c r="P1970" s="23"/>
      <c r="Q1970" s="22"/>
      <c r="R1970" s="22"/>
      <c r="S1970" s="22"/>
      <c r="T1970" s="22"/>
      <c r="U1970" s="22"/>
      <c r="V1970" s="24"/>
    </row>
    <row r="1971" spans="5:22" x14ac:dyDescent="0.2">
      <c r="F1971" s="26"/>
      <c r="H1971" s="26"/>
      <c r="J1971" s="26"/>
      <c r="L1971" s="26"/>
      <c r="S1971" s="26"/>
      <c r="T1971" s="26"/>
    </row>
    <row r="1972" spans="5:22" x14ac:dyDescent="0.2">
      <c r="E1972" s="21"/>
      <c r="F1972" s="22"/>
      <c r="G1972" s="21"/>
      <c r="H1972" s="22"/>
      <c r="I1972" s="21"/>
      <c r="J1972" s="22"/>
      <c r="K1972" s="21"/>
      <c r="L1972" s="22"/>
      <c r="M1972" s="23"/>
      <c r="N1972" s="22"/>
      <c r="P1972" s="23"/>
      <c r="Q1972" s="22"/>
      <c r="R1972" s="22"/>
      <c r="S1972" s="22"/>
      <c r="T1972" s="22"/>
      <c r="U1972" s="22"/>
      <c r="V1972" s="24"/>
    </row>
    <row r="1973" spans="5:22" x14ac:dyDescent="0.2">
      <c r="F1973" s="26"/>
      <c r="H1973" s="26"/>
      <c r="J1973" s="26"/>
      <c r="L1973" s="26"/>
      <c r="S1973" s="26"/>
      <c r="T1973" s="26"/>
    </row>
    <row r="1974" spans="5:22" x14ac:dyDescent="0.2">
      <c r="E1974" s="21"/>
      <c r="F1974" s="22"/>
      <c r="G1974" s="21"/>
      <c r="H1974" s="22"/>
      <c r="I1974" s="21"/>
      <c r="J1974" s="22"/>
      <c r="K1974" s="21"/>
      <c r="L1974" s="22"/>
      <c r="M1974" s="23"/>
      <c r="N1974" s="22"/>
      <c r="P1974" s="23"/>
      <c r="Q1974" s="22"/>
      <c r="R1974" s="22"/>
      <c r="S1974" s="22"/>
      <c r="T1974" s="22"/>
      <c r="U1974" s="22"/>
      <c r="V1974" s="24"/>
    </row>
    <row r="1975" spans="5:22" x14ac:dyDescent="0.2">
      <c r="E1975" s="21"/>
      <c r="F1975" s="22"/>
      <c r="G1975" s="21"/>
      <c r="H1975" s="22"/>
      <c r="I1975" s="21"/>
      <c r="J1975" s="22"/>
      <c r="K1975" s="21"/>
      <c r="L1975" s="22"/>
      <c r="M1975" s="23"/>
      <c r="N1975" s="22"/>
      <c r="P1975" s="23"/>
      <c r="Q1975" s="22"/>
      <c r="R1975" s="22"/>
      <c r="S1975" s="22"/>
      <c r="T1975" s="22"/>
      <c r="U1975" s="22"/>
      <c r="V1975" s="24"/>
    </row>
    <row r="1976" spans="5:22" x14ac:dyDescent="0.2">
      <c r="E1976" s="21"/>
      <c r="F1976" s="22"/>
      <c r="G1976" s="21"/>
      <c r="H1976" s="22"/>
      <c r="I1976" s="21"/>
      <c r="J1976" s="22"/>
      <c r="K1976" s="21"/>
      <c r="L1976" s="22"/>
      <c r="M1976" s="23"/>
      <c r="N1976" s="22"/>
      <c r="P1976" s="23"/>
      <c r="Q1976" s="22"/>
      <c r="R1976" s="22"/>
      <c r="S1976" s="22"/>
      <c r="T1976" s="22"/>
      <c r="U1976" s="22"/>
      <c r="V1976" s="24"/>
    </row>
    <row r="1977" spans="5:22" x14ac:dyDescent="0.2">
      <c r="E1977" s="21"/>
      <c r="F1977" s="22"/>
      <c r="G1977" s="21"/>
      <c r="H1977" s="22"/>
      <c r="I1977" s="21"/>
      <c r="J1977" s="22"/>
      <c r="K1977" s="21"/>
      <c r="L1977" s="22"/>
      <c r="M1977" s="23"/>
      <c r="N1977" s="22"/>
      <c r="P1977" s="23"/>
      <c r="Q1977" s="22"/>
      <c r="R1977" s="22"/>
      <c r="S1977" s="22"/>
      <c r="T1977" s="22"/>
      <c r="U1977" s="22"/>
      <c r="V1977" s="24"/>
    </row>
    <row r="1978" spans="5:22" x14ac:dyDescent="0.2">
      <c r="E1978" s="21"/>
      <c r="F1978" s="22"/>
      <c r="G1978" s="21"/>
      <c r="H1978" s="22"/>
      <c r="I1978" s="21"/>
      <c r="J1978" s="22"/>
      <c r="K1978" s="21"/>
      <c r="L1978" s="22"/>
      <c r="M1978" s="23"/>
      <c r="N1978" s="22"/>
      <c r="P1978" s="23"/>
      <c r="Q1978" s="22"/>
      <c r="R1978" s="22"/>
      <c r="S1978" s="22"/>
      <c r="T1978" s="22"/>
      <c r="U1978" s="22"/>
      <c r="V1978" s="24"/>
    </row>
    <row r="1979" spans="5:22" x14ac:dyDescent="0.2">
      <c r="E1979" s="21"/>
      <c r="F1979" s="22"/>
      <c r="G1979" s="21"/>
      <c r="H1979" s="22"/>
      <c r="I1979" s="21"/>
      <c r="J1979" s="22"/>
      <c r="K1979" s="21"/>
      <c r="L1979" s="22"/>
      <c r="M1979" s="23"/>
      <c r="N1979" s="22"/>
      <c r="P1979" s="23"/>
      <c r="Q1979" s="22"/>
      <c r="R1979" s="22"/>
      <c r="S1979" s="22"/>
      <c r="T1979" s="22"/>
      <c r="U1979" s="22"/>
      <c r="V1979" s="24"/>
    </row>
    <row r="1980" spans="5:22" x14ac:dyDescent="0.2">
      <c r="E1980" s="21"/>
      <c r="F1980" s="22"/>
      <c r="G1980" s="21"/>
      <c r="H1980" s="22"/>
      <c r="I1980" s="21"/>
      <c r="J1980" s="22"/>
      <c r="K1980" s="21"/>
      <c r="L1980" s="22"/>
      <c r="M1980" s="23"/>
      <c r="N1980" s="22"/>
      <c r="P1980" s="23"/>
      <c r="Q1980" s="22"/>
      <c r="R1980" s="22"/>
      <c r="S1980" s="22"/>
      <c r="T1980" s="22"/>
      <c r="U1980" s="22"/>
      <c r="V1980" s="24"/>
    </row>
    <row r="1981" spans="5:22" x14ac:dyDescent="0.2">
      <c r="E1981" s="21"/>
      <c r="F1981" s="22"/>
      <c r="G1981" s="21"/>
      <c r="H1981" s="22"/>
      <c r="I1981" s="21"/>
      <c r="J1981" s="22"/>
      <c r="K1981" s="21"/>
      <c r="L1981" s="22"/>
      <c r="M1981" s="23"/>
      <c r="N1981" s="22"/>
      <c r="P1981" s="23"/>
      <c r="Q1981" s="22"/>
      <c r="R1981" s="22"/>
      <c r="S1981" s="22"/>
      <c r="T1981" s="22"/>
      <c r="U1981" s="22"/>
      <c r="V1981" s="24"/>
    </row>
    <row r="1982" spans="5:22" x14ac:dyDescent="0.2">
      <c r="E1982" s="21"/>
      <c r="F1982" s="22"/>
      <c r="G1982" s="21"/>
      <c r="H1982" s="22"/>
      <c r="I1982" s="21"/>
      <c r="J1982" s="22"/>
      <c r="K1982" s="21"/>
      <c r="L1982" s="22"/>
      <c r="M1982" s="23"/>
      <c r="N1982" s="22"/>
      <c r="P1982" s="23"/>
      <c r="Q1982" s="22"/>
      <c r="R1982" s="22"/>
      <c r="S1982" s="22"/>
      <c r="T1982" s="22"/>
      <c r="U1982" s="22"/>
      <c r="V1982" s="24"/>
    </row>
    <row r="1983" spans="5:22" x14ac:dyDescent="0.2">
      <c r="E1983" s="21"/>
      <c r="F1983" s="22"/>
      <c r="G1983" s="21"/>
      <c r="H1983" s="22"/>
      <c r="I1983" s="21"/>
      <c r="J1983" s="22"/>
      <c r="K1983" s="21"/>
      <c r="L1983" s="22"/>
      <c r="M1983" s="23"/>
      <c r="N1983" s="22"/>
      <c r="P1983" s="23"/>
      <c r="Q1983" s="22"/>
      <c r="R1983" s="22"/>
      <c r="S1983" s="22"/>
      <c r="T1983" s="22"/>
      <c r="U1983" s="22"/>
      <c r="V1983" s="24"/>
    </row>
    <row r="1984" spans="5:22" x14ac:dyDescent="0.2">
      <c r="E1984" s="21"/>
      <c r="F1984" s="22"/>
      <c r="G1984" s="21"/>
      <c r="H1984" s="22"/>
      <c r="I1984" s="21"/>
      <c r="J1984" s="22"/>
      <c r="K1984" s="21"/>
      <c r="L1984" s="22"/>
      <c r="M1984" s="23"/>
      <c r="N1984" s="22"/>
      <c r="P1984" s="23"/>
      <c r="Q1984" s="22"/>
      <c r="R1984" s="22"/>
      <c r="S1984" s="22"/>
      <c r="T1984" s="22"/>
      <c r="U1984" s="22"/>
      <c r="V1984" s="24"/>
    </row>
    <row r="1985" spans="5:22" x14ac:dyDescent="0.2">
      <c r="E1985" s="21"/>
      <c r="F1985" s="22"/>
      <c r="G1985" s="21"/>
      <c r="H1985" s="22"/>
      <c r="I1985" s="21"/>
      <c r="J1985" s="22"/>
      <c r="K1985" s="21"/>
      <c r="L1985" s="22"/>
      <c r="M1985" s="23"/>
      <c r="N1985" s="22"/>
      <c r="P1985" s="23"/>
      <c r="Q1985" s="22"/>
      <c r="R1985" s="22"/>
      <c r="S1985" s="22"/>
      <c r="T1985" s="22"/>
      <c r="U1985" s="22"/>
      <c r="V1985" s="24"/>
    </row>
    <row r="1986" spans="5:22" x14ac:dyDescent="0.2">
      <c r="E1986" s="21"/>
      <c r="F1986" s="22"/>
      <c r="G1986" s="21"/>
      <c r="H1986" s="22"/>
      <c r="I1986" s="21"/>
      <c r="J1986" s="22"/>
      <c r="K1986" s="21"/>
      <c r="L1986" s="22"/>
      <c r="M1986" s="23"/>
      <c r="N1986" s="22"/>
      <c r="P1986" s="23"/>
      <c r="Q1986" s="22"/>
      <c r="R1986" s="22"/>
      <c r="S1986" s="22"/>
      <c r="T1986" s="22"/>
      <c r="U1986" s="22"/>
      <c r="V1986" s="24"/>
    </row>
    <row r="1987" spans="5:22" x14ac:dyDescent="0.2">
      <c r="F1987" s="26"/>
      <c r="H1987" s="26"/>
      <c r="J1987" s="26"/>
      <c r="L1987" s="26"/>
      <c r="S1987" s="26"/>
      <c r="T1987" s="26"/>
    </row>
    <row r="1988" spans="5:22" x14ac:dyDescent="0.2">
      <c r="E1988" s="21"/>
      <c r="F1988" s="22"/>
      <c r="G1988" s="21"/>
      <c r="H1988" s="22"/>
      <c r="I1988" s="21"/>
      <c r="J1988" s="22"/>
      <c r="K1988" s="21"/>
      <c r="L1988" s="22"/>
      <c r="M1988" s="23"/>
      <c r="N1988" s="22"/>
      <c r="P1988" s="23"/>
      <c r="Q1988" s="22"/>
      <c r="R1988" s="22"/>
      <c r="S1988" s="22"/>
      <c r="T1988" s="22"/>
      <c r="U1988" s="22"/>
      <c r="V1988" s="24"/>
    </row>
    <row r="1989" spans="5:22" x14ac:dyDescent="0.2">
      <c r="F1989" s="26"/>
      <c r="H1989" s="26"/>
      <c r="J1989" s="26"/>
      <c r="L1989" s="26"/>
      <c r="S1989" s="26"/>
      <c r="T1989" s="26"/>
    </row>
    <row r="1990" spans="5:22" x14ac:dyDescent="0.2">
      <c r="E1990" s="21"/>
      <c r="F1990" s="22"/>
      <c r="G1990" s="21"/>
      <c r="H1990" s="22"/>
      <c r="I1990" s="21"/>
      <c r="J1990" s="22"/>
      <c r="K1990" s="21"/>
      <c r="L1990" s="22"/>
      <c r="M1990" s="23"/>
      <c r="N1990" s="22"/>
      <c r="P1990" s="23"/>
      <c r="Q1990" s="22"/>
      <c r="R1990" s="22"/>
      <c r="S1990" s="22"/>
      <c r="T1990" s="22"/>
      <c r="U1990" s="22"/>
      <c r="V1990" s="24"/>
    </row>
    <row r="1991" spans="5:22" x14ac:dyDescent="0.2">
      <c r="E1991" s="21"/>
      <c r="F1991" s="22"/>
      <c r="G1991" s="21"/>
      <c r="H1991" s="22"/>
      <c r="I1991" s="21"/>
      <c r="J1991" s="22"/>
      <c r="K1991" s="21"/>
      <c r="L1991" s="22"/>
      <c r="M1991" s="23"/>
      <c r="N1991" s="22"/>
      <c r="P1991" s="23"/>
      <c r="Q1991" s="22"/>
      <c r="R1991" s="22"/>
      <c r="S1991" s="22"/>
      <c r="T1991" s="22"/>
      <c r="U1991" s="22"/>
      <c r="V1991" s="24"/>
    </row>
    <row r="1992" spans="5:22" x14ac:dyDescent="0.2">
      <c r="E1992" s="21"/>
      <c r="F1992" s="22"/>
      <c r="G1992" s="21"/>
      <c r="H1992" s="22"/>
      <c r="I1992" s="21"/>
      <c r="J1992" s="22"/>
      <c r="K1992" s="21"/>
      <c r="L1992" s="22"/>
      <c r="M1992" s="23"/>
      <c r="N1992" s="22"/>
      <c r="P1992" s="23"/>
      <c r="Q1992" s="22"/>
      <c r="R1992" s="22"/>
      <c r="S1992" s="22"/>
      <c r="T1992" s="22"/>
      <c r="U1992" s="22"/>
      <c r="V1992" s="24"/>
    </row>
    <row r="1993" spans="5:22" x14ac:dyDescent="0.2">
      <c r="E1993" s="21"/>
      <c r="F1993" s="22"/>
      <c r="G1993" s="21"/>
      <c r="H1993" s="22"/>
      <c r="I1993" s="21"/>
      <c r="J1993" s="22"/>
      <c r="K1993" s="21"/>
      <c r="L1993" s="22"/>
      <c r="M1993" s="23"/>
      <c r="N1993" s="22"/>
      <c r="P1993" s="23"/>
      <c r="Q1993" s="22"/>
      <c r="R1993" s="22"/>
      <c r="S1993" s="22"/>
      <c r="T1993" s="22"/>
      <c r="U1993" s="22"/>
      <c r="V1993" s="24"/>
    </row>
    <row r="1994" spans="5:22" x14ac:dyDescent="0.2">
      <c r="E1994" s="21"/>
      <c r="F1994" s="22"/>
      <c r="G1994" s="21"/>
      <c r="H1994" s="22"/>
      <c r="I1994" s="21"/>
      <c r="J1994" s="22"/>
      <c r="K1994" s="21"/>
      <c r="L1994" s="22"/>
      <c r="M1994" s="23"/>
      <c r="N1994" s="22"/>
      <c r="P1994" s="23"/>
      <c r="Q1994" s="22"/>
      <c r="R1994" s="22"/>
      <c r="S1994" s="22"/>
      <c r="T1994" s="22"/>
      <c r="U1994" s="22"/>
      <c r="V1994" s="24"/>
    </row>
    <row r="1995" spans="5:22" x14ac:dyDescent="0.2">
      <c r="E1995" s="21"/>
      <c r="F1995" s="22"/>
      <c r="G1995" s="21"/>
      <c r="H1995" s="22"/>
      <c r="I1995" s="21"/>
      <c r="J1995" s="22"/>
      <c r="K1995" s="21"/>
      <c r="L1995" s="22"/>
      <c r="M1995" s="23"/>
      <c r="N1995" s="22"/>
      <c r="P1995" s="23"/>
      <c r="Q1995" s="22"/>
      <c r="R1995" s="22"/>
      <c r="S1995" s="22"/>
      <c r="T1995" s="22"/>
      <c r="U1995" s="22"/>
      <c r="V1995" s="24"/>
    </row>
    <row r="1996" spans="5:22" x14ac:dyDescent="0.2">
      <c r="E1996" s="21"/>
      <c r="F1996" s="22"/>
      <c r="G1996" s="21"/>
      <c r="H1996" s="22"/>
      <c r="I1996" s="21"/>
      <c r="J1996" s="22"/>
      <c r="K1996" s="21"/>
      <c r="L1996" s="22"/>
      <c r="M1996" s="23"/>
      <c r="N1996" s="22"/>
      <c r="P1996" s="23"/>
      <c r="Q1996" s="22"/>
      <c r="R1996" s="22"/>
      <c r="S1996" s="22"/>
      <c r="T1996" s="22"/>
      <c r="U1996" s="22"/>
      <c r="V1996" s="24"/>
    </row>
    <row r="1997" spans="5:22" x14ac:dyDescent="0.2">
      <c r="E1997" s="21"/>
      <c r="F1997" s="22"/>
      <c r="G1997" s="21"/>
      <c r="H1997" s="22"/>
      <c r="I1997" s="21"/>
      <c r="J1997" s="22"/>
      <c r="K1997" s="21"/>
      <c r="L1997" s="22"/>
      <c r="M1997" s="23"/>
      <c r="N1997" s="22"/>
      <c r="P1997" s="23"/>
      <c r="Q1997" s="22"/>
      <c r="R1997" s="22"/>
      <c r="S1997" s="22"/>
      <c r="T1997" s="22"/>
      <c r="U1997" s="22"/>
      <c r="V1997" s="24"/>
    </row>
    <row r="1998" spans="5:22" x14ac:dyDescent="0.2">
      <c r="F1998" s="26"/>
      <c r="H1998" s="26"/>
      <c r="J1998" s="26"/>
      <c r="L1998" s="26"/>
      <c r="S1998" s="26"/>
      <c r="T1998" s="26"/>
    </row>
    <row r="1999" spans="5:22" x14ac:dyDescent="0.2">
      <c r="F1999" s="26"/>
      <c r="H1999" s="26"/>
      <c r="J1999" s="26"/>
      <c r="L1999" s="26"/>
      <c r="S1999" s="26"/>
      <c r="T1999" s="26"/>
    </row>
    <row r="2000" spans="5:22" x14ac:dyDescent="0.2">
      <c r="E2000" s="21"/>
      <c r="F2000" s="22"/>
      <c r="G2000" s="21"/>
      <c r="H2000" s="22"/>
      <c r="I2000" s="21"/>
      <c r="J2000" s="22"/>
      <c r="K2000" s="21"/>
      <c r="L2000" s="22"/>
      <c r="M2000" s="23"/>
      <c r="N2000" s="22"/>
      <c r="P2000" s="23"/>
      <c r="Q2000" s="22"/>
      <c r="R2000" s="22"/>
      <c r="S2000" s="22"/>
      <c r="T2000" s="22"/>
      <c r="U2000" s="22"/>
      <c r="V2000" s="24"/>
    </row>
    <row r="2001" spans="5:22" x14ac:dyDescent="0.2">
      <c r="E2001" s="21"/>
      <c r="F2001" s="22"/>
      <c r="G2001" s="21"/>
      <c r="H2001" s="22"/>
      <c r="I2001" s="21"/>
      <c r="J2001" s="22"/>
      <c r="K2001" s="21"/>
      <c r="L2001" s="22"/>
      <c r="M2001" s="23"/>
      <c r="N2001" s="22"/>
      <c r="P2001" s="23"/>
      <c r="Q2001" s="22"/>
      <c r="R2001" s="22"/>
      <c r="S2001" s="22"/>
      <c r="T2001" s="22"/>
      <c r="U2001" s="22"/>
      <c r="V2001" s="24"/>
    </row>
    <row r="2002" spans="5:22" x14ac:dyDescent="0.2">
      <c r="F2002" s="26"/>
      <c r="H2002" s="26"/>
      <c r="J2002" s="26"/>
      <c r="L2002" s="26"/>
      <c r="S2002" s="26"/>
      <c r="T2002" s="26"/>
    </row>
    <row r="2003" spans="5:22" x14ac:dyDescent="0.2">
      <c r="F2003" s="26"/>
      <c r="H2003" s="26"/>
      <c r="J2003" s="26"/>
      <c r="L2003" s="26"/>
      <c r="S2003" s="26"/>
      <c r="T2003" s="26"/>
    </row>
    <row r="2004" spans="5:22" x14ac:dyDescent="0.2">
      <c r="E2004" s="21"/>
      <c r="F2004" s="22"/>
      <c r="G2004" s="21"/>
      <c r="H2004" s="22"/>
      <c r="I2004" s="21"/>
      <c r="J2004" s="22"/>
      <c r="K2004" s="21"/>
      <c r="L2004" s="22"/>
      <c r="M2004" s="23"/>
      <c r="N2004" s="22"/>
      <c r="P2004" s="23"/>
      <c r="Q2004" s="22"/>
      <c r="R2004" s="22"/>
      <c r="S2004" s="22"/>
      <c r="T2004" s="22"/>
      <c r="U2004" s="22"/>
      <c r="V2004" s="24"/>
    </row>
    <row r="2005" spans="5:22" x14ac:dyDescent="0.2">
      <c r="E2005" s="21"/>
      <c r="F2005" s="22"/>
      <c r="G2005" s="21"/>
      <c r="H2005" s="22"/>
      <c r="I2005" s="21"/>
      <c r="J2005" s="22"/>
      <c r="K2005" s="21"/>
      <c r="L2005" s="22"/>
      <c r="M2005" s="23"/>
      <c r="N2005" s="22"/>
      <c r="P2005" s="23"/>
      <c r="Q2005" s="22"/>
      <c r="R2005" s="22"/>
      <c r="S2005" s="22"/>
      <c r="T2005" s="22"/>
      <c r="U2005" s="22"/>
      <c r="V2005" s="24"/>
    </row>
    <row r="2006" spans="5:22" x14ac:dyDescent="0.2">
      <c r="F2006" s="26"/>
      <c r="H2006" s="26"/>
      <c r="J2006" s="26"/>
      <c r="L2006" s="26"/>
      <c r="S2006" s="26"/>
      <c r="T2006" s="26"/>
    </row>
    <row r="2007" spans="5:22" x14ac:dyDescent="0.2">
      <c r="E2007" s="21"/>
      <c r="F2007" s="22"/>
      <c r="G2007" s="21"/>
      <c r="H2007" s="22"/>
      <c r="I2007" s="21"/>
      <c r="J2007" s="22"/>
      <c r="K2007" s="21"/>
      <c r="L2007" s="22"/>
      <c r="M2007" s="23"/>
      <c r="N2007" s="22"/>
      <c r="P2007" s="23"/>
      <c r="Q2007" s="22"/>
      <c r="R2007" s="22"/>
      <c r="S2007" s="22"/>
      <c r="T2007" s="22"/>
      <c r="U2007" s="22"/>
      <c r="V2007" s="24"/>
    </row>
    <row r="2008" spans="5:22" x14ac:dyDescent="0.2">
      <c r="F2008" s="26"/>
      <c r="H2008" s="26"/>
      <c r="J2008" s="26"/>
      <c r="L2008" s="26"/>
      <c r="S2008" s="26"/>
      <c r="T2008" s="26"/>
    </row>
    <row r="2009" spans="5:22" x14ac:dyDescent="0.2">
      <c r="E2009" s="21"/>
      <c r="F2009" s="22"/>
      <c r="G2009" s="21"/>
      <c r="H2009" s="22"/>
      <c r="I2009" s="21"/>
      <c r="J2009" s="22"/>
      <c r="K2009" s="21"/>
      <c r="L2009" s="22"/>
      <c r="M2009" s="23"/>
      <c r="N2009" s="22"/>
      <c r="P2009" s="23"/>
      <c r="Q2009" s="22"/>
      <c r="R2009" s="22"/>
      <c r="S2009" s="22"/>
      <c r="T2009" s="22"/>
      <c r="U2009" s="22"/>
      <c r="V2009" s="24"/>
    </row>
    <row r="2010" spans="5:22" x14ac:dyDescent="0.2">
      <c r="E2010" s="21"/>
      <c r="F2010" s="22"/>
      <c r="G2010" s="21"/>
      <c r="H2010" s="22"/>
      <c r="I2010" s="21"/>
      <c r="J2010" s="22"/>
      <c r="K2010" s="21"/>
      <c r="L2010" s="22"/>
      <c r="M2010" s="23"/>
      <c r="N2010" s="22"/>
      <c r="P2010" s="23"/>
      <c r="Q2010" s="22"/>
      <c r="R2010" s="22"/>
      <c r="S2010" s="22"/>
      <c r="T2010" s="22"/>
      <c r="U2010" s="22"/>
      <c r="V2010" s="24"/>
    </row>
    <row r="2011" spans="5:22" x14ac:dyDescent="0.2">
      <c r="E2011" s="21"/>
      <c r="F2011" s="22"/>
      <c r="G2011" s="21"/>
      <c r="H2011" s="22"/>
      <c r="I2011" s="21"/>
      <c r="J2011" s="22"/>
      <c r="K2011" s="21"/>
      <c r="L2011" s="22"/>
      <c r="M2011" s="23"/>
      <c r="N2011" s="22"/>
      <c r="P2011" s="23"/>
      <c r="Q2011" s="22"/>
      <c r="R2011" s="22"/>
      <c r="S2011" s="22"/>
      <c r="T2011" s="22"/>
      <c r="U2011" s="22"/>
      <c r="V2011" s="24"/>
    </row>
    <row r="2012" spans="5:22" x14ac:dyDescent="0.2">
      <c r="F2012" s="26"/>
      <c r="H2012" s="26"/>
      <c r="J2012" s="26"/>
      <c r="L2012" s="26"/>
      <c r="S2012" s="26"/>
      <c r="T2012" s="26"/>
    </row>
    <row r="2013" spans="5:22" x14ac:dyDescent="0.2">
      <c r="E2013" s="21"/>
      <c r="F2013" s="22"/>
      <c r="G2013" s="21"/>
      <c r="H2013" s="22"/>
      <c r="I2013" s="21"/>
      <c r="J2013" s="22"/>
      <c r="K2013" s="21"/>
      <c r="L2013" s="22"/>
      <c r="M2013" s="23"/>
      <c r="N2013" s="22"/>
      <c r="P2013" s="23"/>
      <c r="Q2013" s="22"/>
      <c r="R2013" s="22"/>
      <c r="S2013" s="22"/>
      <c r="T2013" s="22"/>
      <c r="U2013" s="22"/>
      <c r="V2013" s="24"/>
    </row>
    <row r="2014" spans="5:22" x14ac:dyDescent="0.2">
      <c r="E2014" s="21"/>
      <c r="F2014" s="22"/>
      <c r="G2014" s="21"/>
      <c r="H2014" s="22"/>
      <c r="I2014" s="21"/>
      <c r="J2014" s="22"/>
      <c r="K2014" s="21"/>
      <c r="L2014" s="22"/>
      <c r="M2014" s="23"/>
      <c r="N2014" s="22"/>
      <c r="P2014" s="23"/>
      <c r="Q2014" s="22"/>
      <c r="R2014" s="22"/>
      <c r="S2014" s="22"/>
      <c r="T2014" s="22"/>
      <c r="U2014" s="22"/>
      <c r="V2014" s="24"/>
    </row>
    <row r="2015" spans="5:22" x14ac:dyDescent="0.2">
      <c r="F2015" s="26"/>
      <c r="H2015" s="26"/>
      <c r="J2015" s="26"/>
      <c r="L2015" s="26"/>
      <c r="S2015" s="26"/>
      <c r="T2015" s="26"/>
    </row>
    <row r="2016" spans="5:22" x14ac:dyDescent="0.2">
      <c r="E2016" s="21"/>
      <c r="F2016" s="22"/>
      <c r="G2016" s="21"/>
      <c r="H2016" s="22"/>
      <c r="I2016" s="21"/>
      <c r="J2016" s="22"/>
      <c r="K2016" s="21"/>
      <c r="L2016" s="22"/>
      <c r="M2016" s="23"/>
      <c r="N2016" s="22"/>
      <c r="P2016" s="23"/>
      <c r="Q2016" s="22"/>
      <c r="R2016" s="22"/>
      <c r="S2016" s="22"/>
      <c r="T2016" s="22"/>
      <c r="U2016" s="22"/>
      <c r="V2016" s="24"/>
    </row>
    <row r="2017" spans="5:22" x14ac:dyDescent="0.2">
      <c r="F2017" s="26"/>
      <c r="H2017" s="26"/>
      <c r="J2017" s="26"/>
      <c r="L2017" s="26"/>
      <c r="S2017" s="26"/>
      <c r="T2017" s="26"/>
    </row>
    <row r="2018" spans="5:22" x14ac:dyDescent="0.2">
      <c r="E2018" s="21"/>
      <c r="F2018" s="22"/>
      <c r="G2018" s="21"/>
      <c r="H2018" s="22"/>
      <c r="I2018" s="21"/>
      <c r="J2018" s="22"/>
      <c r="K2018" s="21"/>
      <c r="L2018" s="22"/>
      <c r="M2018" s="23"/>
      <c r="N2018" s="22"/>
      <c r="P2018" s="23"/>
      <c r="Q2018" s="22"/>
      <c r="R2018" s="22"/>
      <c r="S2018" s="22"/>
      <c r="T2018" s="22"/>
      <c r="U2018" s="22"/>
      <c r="V2018" s="24"/>
    </row>
    <row r="2019" spans="5:22" x14ac:dyDescent="0.2">
      <c r="F2019" s="26"/>
      <c r="H2019" s="26"/>
      <c r="J2019" s="26"/>
      <c r="L2019" s="26"/>
      <c r="S2019" s="26"/>
      <c r="T2019" s="26"/>
    </row>
    <row r="2020" spans="5:22" x14ac:dyDescent="0.2">
      <c r="E2020" s="21"/>
      <c r="F2020" s="22"/>
      <c r="G2020" s="21"/>
      <c r="H2020" s="22"/>
      <c r="I2020" s="21"/>
      <c r="J2020" s="22"/>
      <c r="K2020" s="21"/>
      <c r="L2020" s="22"/>
      <c r="M2020" s="23"/>
      <c r="N2020" s="22"/>
      <c r="P2020" s="23"/>
      <c r="Q2020" s="22"/>
      <c r="R2020" s="22"/>
      <c r="S2020" s="22"/>
      <c r="T2020" s="22"/>
      <c r="U2020" s="22"/>
      <c r="V2020" s="24"/>
    </row>
    <row r="2021" spans="5:22" x14ac:dyDescent="0.2">
      <c r="E2021" s="21"/>
      <c r="F2021" s="22"/>
      <c r="G2021" s="21"/>
      <c r="H2021" s="22"/>
      <c r="I2021" s="21"/>
      <c r="J2021" s="22"/>
      <c r="K2021" s="21"/>
      <c r="L2021" s="22"/>
      <c r="M2021" s="23"/>
      <c r="N2021" s="22"/>
      <c r="P2021" s="23"/>
      <c r="Q2021" s="22"/>
      <c r="R2021" s="22"/>
      <c r="S2021" s="22"/>
      <c r="T2021" s="22"/>
      <c r="U2021" s="22"/>
      <c r="V2021" s="24"/>
    </row>
    <row r="2022" spans="5:22" x14ac:dyDescent="0.2">
      <c r="E2022" s="21"/>
      <c r="F2022" s="22"/>
      <c r="G2022" s="21"/>
      <c r="H2022" s="22"/>
      <c r="I2022" s="21"/>
      <c r="J2022" s="22"/>
      <c r="K2022" s="21"/>
      <c r="L2022" s="22"/>
      <c r="M2022" s="23"/>
      <c r="N2022" s="22"/>
      <c r="P2022" s="23"/>
      <c r="Q2022" s="22"/>
      <c r="R2022" s="22"/>
      <c r="S2022" s="22"/>
      <c r="T2022" s="22"/>
      <c r="U2022" s="22"/>
      <c r="V2022" s="24"/>
    </row>
    <row r="2023" spans="5:22" x14ac:dyDescent="0.2">
      <c r="F2023" s="26"/>
      <c r="H2023" s="26"/>
      <c r="J2023" s="26"/>
      <c r="L2023" s="26"/>
      <c r="S2023" s="26"/>
      <c r="T2023" s="26"/>
    </row>
    <row r="2024" spans="5:22" x14ac:dyDescent="0.2">
      <c r="E2024" s="21"/>
      <c r="F2024" s="22"/>
      <c r="G2024" s="21"/>
      <c r="H2024" s="22"/>
      <c r="I2024" s="21"/>
      <c r="J2024" s="22"/>
      <c r="K2024" s="21"/>
      <c r="L2024" s="22"/>
      <c r="M2024" s="23"/>
      <c r="N2024" s="22"/>
      <c r="P2024" s="23"/>
      <c r="Q2024" s="22"/>
      <c r="R2024" s="22"/>
      <c r="S2024" s="22"/>
      <c r="T2024" s="22"/>
      <c r="U2024" s="22"/>
      <c r="V2024" s="24"/>
    </row>
    <row r="2025" spans="5:22" x14ac:dyDescent="0.2">
      <c r="E2025" s="21"/>
      <c r="F2025" s="22"/>
      <c r="G2025" s="21"/>
      <c r="H2025" s="22"/>
      <c r="I2025" s="21"/>
      <c r="J2025" s="22"/>
      <c r="K2025" s="21"/>
      <c r="L2025" s="22"/>
      <c r="M2025" s="23"/>
      <c r="N2025" s="22"/>
      <c r="P2025" s="23"/>
      <c r="Q2025" s="22"/>
      <c r="R2025" s="22"/>
      <c r="S2025" s="22"/>
      <c r="T2025" s="22"/>
      <c r="U2025" s="22"/>
      <c r="V2025" s="24"/>
    </row>
    <row r="2026" spans="5:22" x14ac:dyDescent="0.2">
      <c r="E2026" s="21"/>
      <c r="F2026" s="22"/>
      <c r="G2026" s="21"/>
      <c r="H2026" s="22"/>
      <c r="I2026" s="21"/>
      <c r="J2026" s="22"/>
      <c r="K2026" s="21"/>
      <c r="L2026" s="22"/>
      <c r="M2026" s="23"/>
      <c r="N2026" s="22"/>
      <c r="P2026" s="23"/>
      <c r="Q2026" s="22"/>
      <c r="R2026" s="22"/>
      <c r="S2026" s="22"/>
      <c r="T2026" s="22"/>
      <c r="U2026" s="22"/>
      <c r="V2026" s="24"/>
    </row>
    <row r="2027" spans="5:22" x14ac:dyDescent="0.2">
      <c r="E2027" s="21"/>
      <c r="F2027" s="22"/>
      <c r="G2027" s="21"/>
      <c r="H2027" s="22"/>
      <c r="I2027" s="21"/>
      <c r="J2027" s="22"/>
      <c r="K2027" s="21"/>
      <c r="L2027" s="22"/>
      <c r="M2027" s="23"/>
      <c r="N2027" s="22"/>
      <c r="P2027" s="23"/>
      <c r="Q2027" s="22"/>
      <c r="R2027" s="22"/>
      <c r="S2027" s="22"/>
      <c r="T2027" s="22"/>
      <c r="U2027" s="22"/>
      <c r="V2027" s="24"/>
    </row>
    <row r="2028" spans="5:22" x14ac:dyDescent="0.2">
      <c r="E2028" s="21"/>
      <c r="F2028" s="22"/>
      <c r="G2028" s="21"/>
      <c r="H2028" s="22"/>
      <c r="I2028" s="21"/>
      <c r="J2028" s="22"/>
      <c r="K2028" s="21"/>
      <c r="L2028" s="22"/>
      <c r="M2028" s="23"/>
      <c r="N2028" s="22"/>
      <c r="P2028" s="23"/>
      <c r="Q2028" s="22"/>
      <c r="R2028" s="22"/>
      <c r="S2028" s="22"/>
      <c r="T2028" s="22"/>
      <c r="U2028" s="22"/>
      <c r="V2028" s="24"/>
    </row>
    <row r="2029" spans="5:22" x14ac:dyDescent="0.2">
      <c r="E2029" s="21"/>
      <c r="F2029" s="22"/>
      <c r="G2029" s="21"/>
      <c r="H2029" s="22"/>
      <c r="I2029" s="21"/>
      <c r="J2029" s="22"/>
      <c r="K2029" s="21"/>
      <c r="L2029" s="22"/>
      <c r="M2029" s="23"/>
      <c r="N2029" s="22"/>
      <c r="P2029" s="23"/>
      <c r="Q2029" s="22"/>
      <c r="R2029" s="22"/>
      <c r="S2029" s="22"/>
      <c r="T2029" s="22"/>
      <c r="U2029" s="22"/>
      <c r="V2029" s="24"/>
    </row>
    <row r="2030" spans="5:22" x14ac:dyDescent="0.2">
      <c r="E2030" s="21"/>
      <c r="F2030" s="22"/>
      <c r="G2030" s="21"/>
      <c r="H2030" s="22"/>
      <c r="I2030" s="21"/>
      <c r="J2030" s="22"/>
      <c r="K2030" s="21"/>
      <c r="L2030" s="22"/>
      <c r="M2030" s="23"/>
      <c r="N2030" s="22"/>
      <c r="P2030" s="23"/>
      <c r="Q2030" s="22"/>
      <c r="R2030" s="22"/>
      <c r="S2030" s="22"/>
      <c r="T2030" s="22"/>
      <c r="U2030" s="22"/>
      <c r="V2030" s="24"/>
    </row>
    <row r="2031" spans="5:22" x14ac:dyDescent="0.2">
      <c r="E2031" s="21"/>
      <c r="F2031" s="22"/>
      <c r="G2031" s="21"/>
      <c r="H2031" s="22"/>
      <c r="I2031" s="21"/>
      <c r="J2031" s="22"/>
      <c r="K2031" s="21"/>
      <c r="L2031" s="22"/>
      <c r="M2031" s="23"/>
      <c r="N2031" s="22"/>
      <c r="P2031" s="23"/>
      <c r="Q2031" s="22"/>
      <c r="R2031" s="22"/>
      <c r="S2031" s="22"/>
      <c r="T2031" s="22"/>
      <c r="U2031" s="22"/>
      <c r="V2031" s="24"/>
    </row>
    <row r="2032" spans="5:22" x14ac:dyDescent="0.2">
      <c r="E2032" s="21"/>
      <c r="F2032" s="22"/>
      <c r="G2032" s="21"/>
      <c r="H2032" s="22"/>
      <c r="I2032" s="21"/>
      <c r="J2032" s="22"/>
      <c r="K2032" s="21"/>
      <c r="L2032" s="22"/>
      <c r="M2032" s="23"/>
      <c r="N2032" s="22"/>
      <c r="P2032" s="23"/>
      <c r="Q2032" s="22"/>
      <c r="R2032" s="22"/>
      <c r="S2032" s="22"/>
      <c r="T2032" s="22"/>
      <c r="U2032" s="22"/>
      <c r="V2032" s="24"/>
    </row>
    <row r="2033" spans="5:22" x14ac:dyDescent="0.2">
      <c r="E2033" s="21"/>
      <c r="F2033" s="22"/>
      <c r="G2033" s="21"/>
      <c r="H2033" s="22"/>
      <c r="I2033" s="21"/>
      <c r="J2033" s="22"/>
      <c r="K2033" s="21"/>
      <c r="L2033" s="22"/>
      <c r="M2033" s="23"/>
      <c r="N2033" s="22"/>
      <c r="P2033" s="23"/>
      <c r="Q2033" s="22"/>
      <c r="R2033" s="22"/>
      <c r="S2033" s="22"/>
      <c r="T2033" s="22"/>
      <c r="U2033" s="22"/>
      <c r="V2033" s="24"/>
    </row>
    <row r="2034" spans="5:22" x14ac:dyDescent="0.2">
      <c r="F2034" s="26"/>
      <c r="H2034" s="26"/>
      <c r="J2034" s="26"/>
      <c r="L2034" s="26"/>
      <c r="S2034" s="26"/>
      <c r="T2034" s="26"/>
    </row>
    <row r="2035" spans="5:22" x14ac:dyDescent="0.2">
      <c r="E2035" s="21"/>
      <c r="F2035" s="22"/>
      <c r="G2035" s="21"/>
      <c r="H2035" s="22"/>
      <c r="I2035" s="21"/>
      <c r="J2035" s="22"/>
      <c r="K2035" s="21"/>
      <c r="L2035" s="22"/>
      <c r="M2035" s="23"/>
      <c r="N2035" s="22"/>
      <c r="P2035" s="23"/>
      <c r="Q2035" s="22"/>
      <c r="R2035" s="22"/>
      <c r="S2035" s="22"/>
      <c r="T2035" s="22"/>
      <c r="U2035" s="22"/>
      <c r="V2035" s="24"/>
    </row>
    <row r="2036" spans="5:22" x14ac:dyDescent="0.2">
      <c r="E2036" s="21"/>
      <c r="F2036" s="22"/>
      <c r="G2036" s="21"/>
      <c r="H2036" s="22"/>
      <c r="I2036" s="21"/>
      <c r="J2036" s="22"/>
      <c r="K2036" s="21"/>
      <c r="L2036" s="22"/>
      <c r="M2036" s="23"/>
      <c r="N2036" s="22"/>
      <c r="P2036" s="23"/>
      <c r="Q2036" s="22"/>
      <c r="R2036" s="22"/>
      <c r="S2036" s="22"/>
      <c r="T2036" s="22"/>
      <c r="U2036" s="22"/>
      <c r="V2036" s="24"/>
    </row>
    <row r="2037" spans="5:22" x14ac:dyDescent="0.2">
      <c r="E2037" s="21"/>
      <c r="F2037" s="22"/>
      <c r="G2037" s="21"/>
      <c r="H2037" s="22"/>
      <c r="I2037" s="21"/>
      <c r="J2037" s="22"/>
      <c r="K2037" s="21"/>
      <c r="L2037" s="22"/>
      <c r="M2037" s="23"/>
      <c r="N2037" s="22"/>
      <c r="P2037" s="23"/>
      <c r="Q2037" s="22"/>
      <c r="R2037" s="22"/>
      <c r="S2037" s="22"/>
      <c r="T2037" s="22"/>
      <c r="U2037" s="22"/>
      <c r="V2037" s="24"/>
    </row>
    <row r="2038" spans="5:22" x14ac:dyDescent="0.2">
      <c r="E2038" s="21"/>
      <c r="F2038" s="22"/>
      <c r="G2038" s="21"/>
      <c r="H2038" s="22"/>
      <c r="I2038" s="21"/>
      <c r="J2038" s="22"/>
      <c r="K2038" s="21"/>
      <c r="L2038" s="22"/>
      <c r="M2038" s="23"/>
      <c r="N2038" s="22"/>
      <c r="P2038" s="23"/>
      <c r="Q2038" s="22"/>
      <c r="R2038" s="22"/>
      <c r="S2038" s="22"/>
      <c r="T2038" s="22"/>
      <c r="U2038" s="22"/>
      <c r="V2038" s="24"/>
    </row>
    <row r="2039" spans="5:22" x14ac:dyDescent="0.2">
      <c r="F2039" s="26"/>
      <c r="H2039" s="26"/>
      <c r="J2039" s="26"/>
      <c r="L2039" s="26"/>
      <c r="S2039" s="26"/>
      <c r="T2039" s="26"/>
    </row>
    <row r="2040" spans="5:22" x14ac:dyDescent="0.2">
      <c r="F2040" s="26"/>
      <c r="H2040" s="26"/>
      <c r="J2040" s="26"/>
      <c r="L2040" s="26"/>
      <c r="S2040" s="26"/>
      <c r="T2040" s="26"/>
    </row>
    <row r="2041" spans="5:22" x14ac:dyDescent="0.2">
      <c r="E2041" s="21"/>
      <c r="F2041" s="22"/>
      <c r="G2041" s="21"/>
      <c r="H2041" s="22"/>
      <c r="I2041" s="21"/>
      <c r="J2041" s="22"/>
      <c r="K2041" s="21"/>
      <c r="L2041" s="22"/>
      <c r="M2041" s="23"/>
      <c r="N2041" s="22"/>
      <c r="P2041" s="23"/>
      <c r="Q2041" s="22"/>
      <c r="R2041" s="22"/>
      <c r="S2041" s="22"/>
      <c r="T2041" s="22"/>
      <c r="U2041" s="22"/>
      <c r="V2041" s="24"/>
    </row>
    <row r="2042" spans="5:22" x14ac:dyDescent="0.2">
      <c r="E2042" s="21"/>
      <c r="F2042" s="22"/>
      <c r="G2042" s="21"/>
      <c r="H2042" s="22"/>
      <c r="I2042" s="21"/>
      <c r="J2042" s="22"/>
      <c r="K2042" s="21"/>
      <c r="L2042" s="22"/>
      <c r="M2042" s="23"/>
      <c r="N2042" s="22"/>
      <c r="P2042" s="23"/>
      <c r="Q2042" s="22"/>
      <c r="R2042" s="22"/>
      <c r="S2042" s="22"/>
      <c r="T2042" s="22"/>
      <c r="U2042" s="22"/>
      <c r="V2042" s="24"/>
    </row>
    <row r="2043" spans="5:22" x14ac:dyDescent="0.2">
      <c r="F2043" s="26"/>
      <c r="H2043" s="26"/>
      <c r="J2043" s="26"/>
      <c r="L2043" s="26"/>
      <c r="S2043" s="26"/>
      <c r="T2043" s="26"/>
    </row>
    <row r="2044" spans="5:22" x14ac:dyDescent="0.2">
      <c r="E2044" s="21"/>
      <c r="F2044" s="22"/>
      <c r="G2044" s="21"/>
      <c r="H2044" s="22"/>
      <c r="I2044" s="21"/>
      <c r="J2044" s="22"/>
      <c r="K2044" s="21"/>
      <c r="L2044" s="22"/>
      <c r="M2044" s="23"/>
      <c r="N2044" s="22"/>
      <c r="P2044" s="23"/>
      <c r="Q2044" s="22"/>
      <c r="R2044" s="22"/>
      <c r="S2044" s="22"/>
      <c r="T2044" s="22"/>
      <c r="U2044" s="22"/>
      <c r="V2044" s="24"/>
    </row>
    <row r="2045" spans="5:22" x14ac:dyDescent="0.2">
      <c r="E2045" s="21"/>
      <c r="F2045" s="22"/>
      <c r="G2045" s="21"/>
      <c r="H2045" s="22"/>
      <c r="I2045" s="21"/>
      <c r="J2045" s="22"/>
      <c r="K2045" s="21"/>
      <c r="L2045" s="22"/>
      <c r="M2045" s="23"/>
      <c r="N2045" s="22"/>
      <c r="P2045" s="23"/>
      <c r="Q2045" s="22"/>
      <c r="R2045" s="22"/>
      <c r="S2045" s="22"/>
      <c r="T2045" s="22"/>
      <c r="U2045" s="22"/>
      <c r="V2045" s="24"/>
    </row>
    <row r="2046" spans="5:22" x14ac:dyDescent="0.2">
      <c r="E2046" s="21"/>
      <c r="F2046" s="22"/>
      <c r="G2046" s="21"/>
      <c r="H2046" s="22"/>
      <c r="I2046" s="21"/>
      <c r="J2046" s="22"/>
      <c r="K2046" s="21"/>
      <c r="L2046" s="22"/>
      <c r="M2046" s="23"/>
      <c r="N2046" s="22"/>
      <c r="P2046" s="23"/>
      <c r="Q2046" s="22"/>
      <c r="R2046" s="22"/>
      <c r="S2046" s="22"/>
      <c r="T2046" s="22"/>
      <c r="U2046" s="22"/>
      <c r="V2046" s="24"/>
    </row>
    <row r="2047" spans="5:22" x14ac:dyDescent="0.2">
      <c r="F2047" s="26"/>
      <c r="H2047" s="26"/>
      <c r="J2047" s="26"/>
      <c r="L2047" s="26"/>
      <c r="S2047" s="26"/>
      <c r="T2047" s="26"/>
    </row>
    <row r="2048" spans="5:22" x14ac:dyDescent="0.2">
      <c r="E2048" s="21"/>
      <c r="F2048" s="22"/>
      <c r="G2048" s="21"/>
      <c r="H2048" s="22"/>
      <c r="I2048" s="21"/>
      <c r="J2048" s="22"/>
      <c r="K2048" s="21"/>
      <c r="L2048" s="22"/>
      <c r="M2048" s="23"/>
      <c r="N2048" s="22"/>
      <c r="P2048" s="23"/>
      <c r="Q2048" s="22"/>
      <c r="R2048" s="22"/>
      <c r="S2048" s="22"/>
      <c r="T2048" s="22"/>
      <c r="U2048" s="22"/>
      <c r="V2048" s="24"/>
    </row>
    <row r="2049" spans="5:22" x14ac:dyDescent="0.2">
      <c r="E2049" s="21"/>
      <c r="F2049" s="22"/>
      <c r="G2049" s="21"/>
      <c r="H2049" s="22"/>
      <c r="I2049" s="21"/>
      <c r="J2049" s="22"/>
      <c r="K2049" s="21"/>
      <c r="L2049" s="22"/>
      <c r="M2049" s="23"/>
      <c r="N2049" s="22"/>
      <c r="P2049" s="23"/>
      <c r="Q2049" s="22"/>
      <c r="R2049" s="22"/>
      <c r="S2049" s="22"/>
      <c r="T2049" s="22"/>
      <c r="U2049" s="22"/>
      <c r="V2049" s="24"/>
    </row>
    <row r="2050" spans="5:22" x14ac:dyDescent="0.2">
      <c r="E2050" s="21"/>
      <c r="F2050" s="22"/>
      <c r="G2050" s="21"/>
      <c r="H2050" s="22"/>
      <c r="I2050" s="21"/>
      <c r="J2050" s="22"/>
      <c r="K2050" s="21"/>
      <c r="L2050" s="22"/>
      <c r="M2050" s="23"/>
      <c r="N2050" s="22"/>
      <c r="P2050" s="23"/>
      <c r="Q2050" s="22"/>
      <c r="R2050" s="22"/>
      <c r="S2050" s="22"/>
      <c r="T2050" s="22"/>
      <c r="U2050" s="22"/>
      <c r="V2050" s="24"/>
    </row>
    <row r="2051" spans="5:22" x14ac:dyDescent="0.2">
      <c r="E2051" s="21"/>
      <c r="F2051" s="22"/>
      <c r="G2051" s="21"/>
      <c r="H2051" s="22"/>
      <c r="I2051" s="21"/>
      <c r="J2051" s="22"/>
      <c r="K2051" s="21"/>
      <c r="L2051" s="22"/>
      <c r="M2051" s="23"/>
      <c r="N2051" s="22"/>
      <c r="P2051" s="23"/>
      <c r="Q2051" s="22"/>
      <c r="R2051" s="22"/>
      <c r="S2051" s="22"/>
      <c r="T2051" s="22"/>
      <c r="U2051" s="22"/>
      <c r="V2051" s="24"/>
    </row>
    <row r="2052" spans="5:22" x14ac:dyDescent="0.2">
      <c r="E2052" s="21"/>
      <c r="F2052" s="22"/>
      <c r="G2052" s="21"/>
      <c r="H2052" s="22"/>
      <c r="I2052" s="21"/>
      <c r="J2052" s="22"/>
      <c r="K2052" s="21"/>
      <c r="L2052" s="22"/>
      <c r="M2052" s="23"/>
      <c r="N2052" s="22"/>
      <c r="P2052" s="23"/>
      <c r="Q2052" s="22"/>
      <c r="R2052" s="22"/>
      <c r="S2052" s="22"/>
      <c r="T2052" s="22"/>
      <c r="U2052" s="22"/>
      <c r="V2052" s="24"/>
    </row>
    <row r="2053" spans="5:22" x14ac:dyDescent="0.2">
      <c r="E2053" s="21"/>
      <c r="F2053" s="22"/>
      <c r="G2053" s="21"/>
      <c r="H2053" s="22"/>
      <c r="I2053" s="21"/>
      <c r="J2053" s="22"/>
      <c r="K2053" s="21"/>
      <c r="L2053" s="22"/>
      <c r="M2053" s="23"/>
      <c r="N2053" s="22"/>
      <c r="P2053" s="23"/>
      <c r="Q2053" s="22"/>
      <c r="R2053" s="22"/>
      <c r="S2053" s="22"/>
      <c r="T2053" s="22"/>
      <c r="U2053" s="22"/>
      <c r="V2053" s="24"/>
    </row>
    <row r="2054" spans="5:22" x14ac:dyDescent="0.2">
      <c r="E2054" s="21"/>
      <c r="F2054" s="22"/>
      <c r="G2054" s="21"/>
      <c r="H2054" s="22"/>
      <c r="I2054" s="21"/>
      <c r="J2054" s="22"/>
      <c r="K2054" s="21"/>
      <c r="L2054" s="22"/>
      <c r="M2054" s="23"/>
      <c r="N2054" s="22"/>
      <c r="P2054" s="23"/>
      <c r="Q2054" s="22"/>
      <c r="R2054" s="22"/>
      <c r="S2054" s="22"/>
      <c r="T2054" s="22"/>
      <c r="U2054" s="22"/>
      <c r="V2054" s="24"/>
    </row>
    <row r="2055" spans="5:22" x14ac:dyDescent="0.2">
      <c r="E2055" s="21"/>
      <c r="F2055" s="22"/>
      <c r="G2055" s="21"/>
      <c r="H2055" s="22"/>
      <c r="I2055" s="21"/>
      <c r="J2055" s="22"/>
      <c r="K2055" s="21"/>
      <c r="L2055" s="22"/>
      <c r="M2055" s="23"/>
      <c r="N2055" s="22"/>
      <c r="P2055" s="23"/>
      <c r="Q2055" s="22"/>
      <c r="R2055" s="22"/>
      <c r="S2055" s="22"/>
      <c r="T2055" s="22"/>
      <c r="U2055" s="22"/>
      <c r="V2055" s="24"/>
    </row>
    <row r="2056" spans="5:22" x14ac:dyDescent="0.2">
      <c r="E2056" s="21"/>
      <c r="F2056" s="22"/>
      <c r="G2056" s="21"/>
      <c r="H2056" s="22"/>
      <c r="I2056" s="21"/>
      <c r="J2056" s="22"/>
      <c r="K2056" s="21"/>
      <c r="L2056" s="22"/>
      <c r="M2056" s="23"/>
      <c r="N2056" s="22"/>
      <c r="P2056" s="23"/>
      <c r="Q2056" s="22"/>
      <c r="R2056" s="22"/>
      <c r="S2056" s="22"/>
      <c r="T2056" s="22"/>
      <c r="U2056" s="22"/>
      <c r="V2056" s="24"/>
    </row>
    <row r="2057" spans="5:22" x14ac:dyDescent="0.2">
      <c r="E2057" s="21"/>
      <c r="F2057" s="22"/>
      <c r="G2057" s="21"/>
      <c r="H2057" s="22"/>
      <c r="I2057" s="21"/>
      <c r="J2057" s="22"/>
      <c r="K2057" s="21"/>
      <c r="L2057" s="22"/>
      <c r="M2057" s="23"/>
      <c r="N2057" s="22"/>
      <c r="P2057" s="23"/>
      <c r="Q2057" s="22"/>
      <c r="R2057" s="22"/>
      <c r="S2057" s="22"/>
      <c r="T2057" s="22"/>
      <c r="U2057" s="22"/>
      <c r="V2057" s="24"/>
    </row>
    <row r="2058" spans="5:22" x14ac:dyDescent="0.2">
      <c r="F2058" s="26"/>
      <c r="H2058" s="26"/>
      <c r="J2058" s="26"/>
      <c r="L2058" s="26"/>
      <c r="S2058" s="26"/>
      <c r="T2058" s="26"/>
    </row>
    <row r="2059" spans="5:22" x14ac:dyDescent="0.2">
      <c r="E2059" s="21"/>
      <c r="F2059" s="22"/>
      <c r="G2059" s="21"/>
      <c r="H2059" s="22"/>
      <c r="I2059" s="21"/>
      <c r="J2059" s="22"/>
      <c r="K2059" s="21"/>
      <c r="L2059" s="22"/>
      <c r="M2059" s="23"/>
      <c r="N2059" s="22"/>
      <c r="P2059" s="23"/>
      <c r="Q2059" s="22"/>
      <c r="R2059" s="22"/>
      <c r="S2059" s="22"/>
      <c r="T2059" s="22"/>
      <c r="U2059" s="22"/>
      <c r="V2059" s="24"/>
    </row>
    <row r="2060" spans="5:22" x14ac:dyDescent="0.2">
      <c r="F2060" s="26"/>
      <c r="H2060" s="26"/>
      <c r="J2060" s="26"/>
      <c r="L2060" s="26"/>
      <c r="S2060" s="26"/>
      <c r="T2060" s="26"/>
    </row>
    <row r="2061" spans="5:22" x14ac:dyDescent="0.2">
      <c r="E2061" s="21"/>
      <c r="F2061" s="22"/>
      <c r="G2061" s="21"/>
      <c r="H2061" s="22"/>
      <c r="I2061" s="21"/>
      <c r="J2061" s="22"/>
      <c r="K2061" s="21"/>
      <c r="L2061" s="22"/>
      <c r="M2061" s="23"/>
      <c r="N2061" s="22"/>
      <c r="P2061" s="23"/>
      <c r="Q2061" s="22"/>
      <c r="R2061" s="22"/>
      <c r="S2061" s="22"/>
      <c r="T2061" s="22"/>
      <c r="U2061" s="22"/>
      <c r="V2061" s="24"/>
    </row>
    <row r="2062" spans="5:22" x14ac:dyDescent="0.2">
      <c r="E2062" s="21"/>
      <c r="F2062" s="22"/>
      <c r="G2062" s="21"/>
      <c r="H2062" s="22"/>
      <c r="I2062" s="21"/>
      <c r="J2062" s="22"/>
      <c r="K2062" s="21"/>
      <c r="L2062" s="22"/>
      <c r="M2062" s="23"/>
      <c r="N2062" s="22"/>
      <c r="P2062" s="23"/>
      <c r="Q2062" s="22"/>
      <c r="R2062" s="22"/>
      <c r="S2062" s="22"/>
      <c r="T2062" s="22"/>
      <c r="U2062" s="22"/>
      <c r="V2062" s="24"/>
    </row>
    <row r="2063" spans="5:22" x14ac:dyDescent="0.2">
      <c r="E2063" s="21"/>
      <c r="F2063" s="22"/>
      <c r="G2063" s="21"/>
      <c r="H2063" s="22"/>
      <c r="I2063" s="21"/>
      <c r="J2063" s="22"/>
      <c r="K2063" s="21"/>
      <c r="L2063" s="22"/>
      <c r="M2063" s="23"/>
      <c r="N2063" s="22"/>
      <c r="P2063" s="23"/>
      <c r="Q2063" s="22"/>
      <c r="R2063" s="22"/>
      <c r="S2063" s="22"/>
      <c r="T2063" s="22"/>
      <c r="U2063" s="22"/>
      <c r="V2063" s="24"/>
    </row>
    <row r="2064" spans="5:22" x14ac:dyDescent="0.2">
      <c r="F2064" s="26"/>
      <c r="H2064" s="26"/>
      <c r="J2064" s="26"/>
      <c r="L2064" s="26"/>
      <c r="S2064" s="26"/>
      <c r="T2064" s="26"/>
    </row>
    <row r="2065" spans="5:22" x14ac:dyDescent="0.2">
      <c r="F2065" s="26"/>
      <c r="H2065" s="26"/>
      <c r="J2065" s="26"/>
      <c r="L2065" s="26"/>
      <c r="S2065" s="26"/>
      <c r="T2065" s="26"/>
    </row>
    <row r="2066" spans="5:22" x14ac:dyDescent="0.2">
      <c r="F2066" s="26"/>
      <c r="H2066" s="26"/>
      <c r="J2066" s="26"/>
      <c r="L2066" s="26"/>
      <c r="S2066" s="26"/>
      <c r="T2066" s="26"/>
    </row>
    <row r="2067" spans="5:22" x14ac:dyDescent="0.2">
      <c r="E2067" s="21"/>
      <c r="F2067" s="22"/>
      <c r="G2067" s="21"/>
      <c r="H2067" s="22"/>
      <c r="I2067" s="21"/>
      <c r="J2067" s="22"/>
      <c r="K2067" s="21"/>
      <c r="L2067" s="22"/>
      <c r="M2067" s="23"/>
      <c r="N2067" s="22"/>
      <c r="P2067" s="23"/>
      <c r="Q2067" s="22"/>
      <c r="R2067" s="22"/>
      <c r="S2067" s="22"/>
      <c r="T2067" s="22"/>
      <c r="U2067" s="22"/>
      <c r="V2067" s="24"/>
    </row>
    <row r="2068" spans="5:22" x14ac:dyDescent="0.2">
      <c r="F2068" s="26"/>
      <c r="H2068" s="26"/>
      <c r="J2068" s="26"/>
      <c r="L2068" s="26"/>
      <c r="S2068" s="26"/>
      <c r="T2068" s="26"/>
    </row>
    <row r="2069" spans="5:22" x14ac:dyDescent="0.2">
      <c r="F2069" s="26"/>
      <c r="H2069" s="26"/>
      <c r="J2069" s="26"/>
      <c r="L2069" s="26"/>
      <c r="S2069" s="26"/>
      <c r="T2069" s="26"/>
    </row>
    <row r="2070" spans="5:22" x14ac:dyDescent="0.2">
      <c r="F2070" s="26"/>
      <c r="H2070" s="26"/>
      <c r="J2070" s="26"/>
      <c r="L2070" s="26"/>
      <c r="S2070" s="26"/>
      <c r="T2070" s="26"/>
    </row>
    <row r="2071" spans="5:22" x14ac:dyDescent="0.2">
      <c r="F2071" s="26"/>
      <c r="H2071" s="26"/>
      <c r="J2071" s="26"/>
      <c r="L2071" s="26"/>
      <c r="S2071" s="26"/>
      <c r="T2071" s="26"/>
    </row>
    <row r="2072" spans="5:22" x14ac:dyDescent="0.2">
      <c r="E2072" s="21"/>
      <c r="F2072" s="22"/>
      <c r="G2072" s="21"/>
      <c r="H2072" s="22"/>
      <c r="I2072" s="21"/>
      <c r="J2072" s="22"/>
      <c r="K2072" s="21"/>
      <c r="L2072" s="22"/>
      <c r="M2072" s="23"/>
      <c r="N2072" s="22"/>
      <c r="P2072" s="23"/>
      <c r="Q2072" s="22"/>
      <c r="R2072" s="22"/>
      <c r="S2072" s="22"/>
      <c r="T2072" s="22"/>
      <c r="U2072" s="22"/>
      <c r="V2072" s="24"/>
    </row>
    <row r="2073" spans="5:22" x14ac:dyDescent="0.2">
      <c r="E2073" s="21"/>
      <c r="F2073" s="22"/>
      <c r="G2073" s="21"/>
      <c r="H2073" s="22"/>
      <c r="I2073" s="21"/>
      <c r="J2073" s="22"/>
      <c r="K2073" s="21"/>
      <c r="L2073" s="22"/>
      <c r="M2073" s="23"/>
      <c r="N2073" s="22"/>
      <c r="P2073" s="23"/>
      <c r="Q2073" s="22"/>
      <c r="R2073" s="22"/>
      <c r="S2073" s="22"/>
      <c r="T2073" s="22"/>
      <c r="U2073" s="22"/>
      <c r="V2073" s="24"/>
    </row>
    <row r="2074" spans="5:22" x14ac:dyDescent="0.2">
      <c r="F2074" s="26"/>
      <c r="H2074" s="26"/>
      <c r="J2074" s="26"/>
      <c r="L2074" s="26"/>
      <c r="S2074" s="26"/>
      <c r="T2074" s="26"/>
    </row>
    <row r="2075" spans="5:22" x14ac:dyDescent="0.2">
      <c r="F2075" s="26"/>
      <c r="H2075" s="26"/>
      <c r="J2075" s="26"/>
      <c r="L2075" s="26"/>
      <c r="S2075" s="26"/>
      <c r="T2075" s="26"/>
    </row>
    <row r="2076" spans="5:22" x14ac:dyDescent="0.2">
      <c r="F2076" s="26"/>
      <c r="H2076" s="26"/>
      <c r="J2076" s="26"/>
      <c r="L2076" s="26"/>
      <c r="S2076" s="26"/>
      <c r="T2076" s="26"/>
    </row>
    <row r="2077" spans="5:22" x14ac:dyDescent="0.2">
      <c r="F2077" s="26"/>
      <c r="H2077" s="26"/>
      <c r="J2077" s="26"/>
      <c r="L2077" s="26"/>
      <c r="S2077" s="26"/>
      <c r="T2077" s="26"/>
    </row>
    <row r="2078" spans="5:22" x14ac:dyDescent="0.2">
      <c r="F2078" s="26"/>
      <c r="H2078" s="26"/>
      <c r="J2078" s="26"/>
      <c r="L2078" s="26"/>
      <c r="S2078" s="26"/>
      <c r="T2078" s="26"/>
    </row>
    <row r="2079" spans="5:22" x14ac:dyDescent="0.2">
      <c r="E2079" s="21"/>
      <c r="F2079" s="22"/>
      <c r="G2079" s="21"/>
      <c r="H2079" s="22"/>
      <c r="I2079" s="21"/>
      <c r="J2079" s="22"/>
      <c r="K2079" s="21"/>
      <c r="L2079" s="22"/>
      <c r="M2079" s="23"/>
      <c r="N2079" s="22"/>
      <c r="P2079" s="23"/>
      <c r="Q2079" s="22"/>
      <c r="R2079" s="22"/>
      <c r="S2079" s="22"/>
      <c r="T2079" s="22"/>
      <c r="U2079" s="22"/>
      <c r="V2079" s="24"/>
    </row>
    <row r="2080" spans="5:22" x14ac:dyDescent="0.2">
      <c r="F2080" s="26"/>
      <c r="H2080" s="26"/>
      <c r="J2080" s="26"/>
      <c r="L2080" s="26"/>
      <c r="S2080" s="26"/>
      <c r="T2080" s="26"/>
    </row>
    <row r="2081" spans="5:22" x14ac:dyDescent="0.2">
      <c r="F2081" s="26"/>
      <c r="H2081" s="26"/>
      <c r="J2081" s="26"/>
      <c r="L2081" s="26"/>
      <c r="S2081" s="26"/>
      <c r="T2081" s="26"/>
    </row>
    <row r="2082" spans="5:22" x14ac:dyDescent="0.2">
      <c r="E2082" s="21"/>
      <c r="F2082" s="22"/>
      <c r="G2082" s="21"/>
      <c r="H2082" s="22"/>
      <c r="I2082" s="21"/>
      <c r="J2082" s="22"/>
      <c r="K2082" s="21"/>
      <c r="L2082" s="22"/>
      <c r="M2082" s="23"/>
      <c r="N2082" s="22"/>
      <c r="P2082" s="23"/>
      <c r="Q2082" s="22"/>
      <c r="R2082" s="22"/>
      <c r="S2082" s="22"/>
      <c r="T2082" s="22"/>
      <c r="U2082" s="22"/>
      <c r="V2082" s="24"/>
    </row>
    <row r="2083" spans="5:22" x14ac:dyDescent="0.2">
      <c r="F2083" s="26"/>
      <c r="H2083" s="26"/>
      <c r="J2083" s="26"/>
      <c r="L2083" s="26"/>
      <c r="S2083" s="26"/>
      <c r="T2083" s="26"/>
    </row>
    <row r="2084" spans="5:22" x14ac:dyDescent="0.2">
      <c r="F2084" s="26"/>
      <c r="H2084" s="26"/>
      <c r="J2084" s="26"/>
      <c r="L2084" s="26"/>
      <c r="S2084" s="26"/>
      <c r="T2084" s="26"/>
    </row>
    <row r="2085" spans="5:22" x14ac:dyDescent="0.2">
      <c r="F2085" s="26"/>
      <c r="H2085" s="26"/>
      <c r="J2085" s="26"/>
      <c r="L2085" s="26"/>
      <c r="S2085" s="26"/>
      <c r="T2085" s="26"/>
    </row>
    <row r="2086" spans="5:22" x14ac:dyDescent="0.2">
      <c r="F2086" s="26"/>
      <c r="H2086" s="26"/>
      <c r="J2086" s="26"/>
      <c r="L2086" s="26"/>
      <c r="S2086" s="26"/>
      <c r="T2086" s="26"/>
    </row>
    <row r="2087" spans="5:22" x14ac:dyDescent="0.2">
      <c r="F2087" s="26"/>
      <c r="H2087" s="26"/>
      <c r="J2087" s="26"/>
      <c r="L2087" s="26"/>
      <c r="S2087" s="26"/>
      <c r="T2087" s="26"/>
    </row>
    <row r="2088" spans="5:22" x14ac:dyDescent="0.2">
      <c r="E2088" s="21"/>
      <c r="F2088" s="22"/>
      <c r="G2088" s="21"/>
      <c r="H2088" s="22"/>
      <c r="I2088" s="21"/>
      <c r="J2088" s="22"/>
      <c r="K2088" s="21"/>
      <c r="L2088" s="22"/>
      <c r="M2088" s="23"/>
      <c r="N2088" s="22"/>
      <c r="P2088" s="23"/>
      <c r="Q2088" s="22"/>
      <c r="R2088" s="22"/>
      <c r="S2088" s="22"/>
      <c r="T2088" s="22"/>
      <c r="U2088" s="22"/>
      <c r="V2088" s="24"/>
    </row>
    <row r="2089" spans="5:22" x14ac:dyDescent="0.2">
      <c r="E2089" s="21"/>
      <c r="F2089" s="22"/>
      <c r="G2089" s="21"/>
      <c r="H2089" s="22"/>
      <c r="I2089" s="21"/>
      <c r="J2089" s="22"/>
      <c r="K2089" s="21"/>
      <c r="L2089" s="22"/>
      <c r="M2089" s="23"/>
      <c r="N2089" s="22"/>
      <c r="P2089" s="23"/>
      <c r="Q2089" s="22"/>
      <c r="R2089" s="22"/>
      <c r="S2089" s="22"/>
      <c r="T2089" s="22"/>
      <c r="U2089" s="22"/>
      <c r="V2089" s="24"/>
    </row>
    <row r="2090" spans="5:22" x14ac:dyDescent="0.2">
      <c r="E2090" s="21"/>
      <c r="F2090" s="22"/>
      <c r="G2090" s="21"/>
      <c r="H2090" s="22"/>
      <c r="I2090" s="21"/>
      <c r="J2090" s="22"/>
      <c r="K2090" s="21"/>
      <c r="L2090" s="22"/>
      <c r="M2090" s="23"/>
      <c r="N2090" s="22"/>
      <c r="P2090" s="23"/>
      <c r="Q2090" s="22"/>
      <c r="R2090" s="22"/>
      <c r="S2090" s="22"/>
      <c r="T2090" s="22"/>
      <c r="U2090" s="22"/>
      <c r="V2090" s="24"/>
    </row>
    <row r="2091" spans="5:22" x14ac:dyDescent="0.2">
      <c r="E2091" s="21"/>
      <c r="F2091" s="22"/>
      <c r="G2091" s="21"/>
      <c r="H2091" s="22"/>
      <c r="I2091" s="21"/>
      <c r="J2091" s="22"/>
      <c r="K2091" s="21"/>
      <c r="L2091" s="22"/>
      <c r="M2091" s="23"/>
      <c r="N2091" s="22"/>
      <c r="P2091" s="23"/>
      <c r="Q2091" s="22"/>
      <c r="R2091" s="22"/>
      <c r="S2091" s="22"/>
      <c r="T2091" s="22"/>
      <c r="U2091" s="22"/>
      <c r="V2091" s="24"/>
    </row>
    <row r="2092" spans="5:22" x14ac:dyDescent="0.2">
      <c r="F2092" s="26"/>
      <c r="H2092" s="26"/>
      <c r="J2092" s="26"/>
      <c r="L2092" s="26"/>
      <c r="S2092" s="26"/>
      <c r="T2092" s="26"/>
    </row>
    <row r="2093" spans="5:22" x14ac:dyDescent="0.2">
      <c r="E2093" s="21"/>
      <c r="F2093" s="22"/>
      <c r="G2093" s="21"/>
      <c r="H2093" s="22"/>
      <c r="I2093" s="21"/>
      <c r="J2093" s="22"/>
      <c r="K2093" s="21"/>
      <c r="L2093" s="22"/>
      <c r="M2093" s="23"/>
      <c r="N2093" s="22"/>
      <c r="P2093" s="23"/>
      <c r="Q2093" s="22"/>
      <c r="R2093" s="22"/>
      <c r="S2093" s="22"/>
      <c r="T2093" s="22"/>
      <c r="U2093" s="22"/>
      <c r="V2093" s="24"/>
    </row>
    <row r="2094" spans="5:22" x14ac:dyDescent="0.2">
      <c r="E2094" s="21"/>
      <c r="F2094" s="22"/>
      <c r="G2094" s="21"/>
      <c r="H2094" s="22"/>
      <c r="I2094" s="21"/>
      <c r="J2094" s="22"/>
      <c r="K2094" s="21"/>
      <c r="L2094" s="22"/>
      <c r="M2094" s="23"/>
      <c r="N2094" s="22"/>
      <c r="P2094" s="23"/>
      <c r="Q2094" s="22"/>
      <c r="R2094" s="22"/>
      <c r="S2094" s="22"/>
      <c r="T2094" s="22"/>
      <c r="U2094" s="22"/>
      <c r="V2094" s="24"/>
    </row>
    <row r="2095" spans="5:22" x14ac:dyDescent="0.2">
      <c r="E2095" s="21"/>
      <c r="F2095" s="22"/>
      <c r="G2095" s="21"/>
      <c r="H2095" s="22"/>
      <c r="I2095" s="21"/>
      <c r="J2095" s="22"/>
      <c r="K2095" s="21"/>
      <c r="L2095" s="22"/>
      <c r="M2095" s="23"/>
      <c r="N2095" s="22"/>
      <c r="P2095" s="23"/>
      <c r="Q2095" s="22"/>
      <c r="R2095" s="22"/>
      <c r="S2095" s="22"/>
      <c r="T2095" s="22"/>
      <c r="U2095" s="22"/>
      <c r="V2095" s="24"/>
    </row>
    <row r="2096" spans="5:22" x14ac:dyDescent="0.2">
      <c r="F2096" s="26"/>
      <c r="H2096" s="26"/>
      <c r="J2096" s="26"/>
      <c r="L2096" s="26"/>
      <c r="S2096" s="26"/>
      <c r="T2096" s="26"/>
    </row>
    <row r="2097" spans="5:22" x14ac:dyDescent="0.2">
      <c r="E2097" s="21"/>
      <c r="F2097" s="22"/>
      <c r="G2097" s="21"/>
      <c r="H2097" s="22"/>
      <c r="I2097" s="21"/>
      <c r="J2097" s="22"/>
      <c r="K2097" s="21"/>
      <c r="L2097" s="22"/>
      <c r="M2097" s="23"/>
      <c r="N2097" s="22"/>
      <c r="P2097" s="23"/>
      <c r="Q2097" s="22"/>
      <c r="R2097" s="22"/>
      <c r="S2097" s="22"/>
      <c r="T2097" s="22"/>
      <c r="U2097" s="22"/>
      <c r="V2097" s="24"/>
    </row>
    <row r="2098" spans="5:22" x14ac:dyDescent="0.2">
      <c r="F2098" s="26"/>
      <c r="H2098" s="26"/>
      <c r="J2098" s="26"/>
      <c r="L2098" s="26"/>
      <c r="S2098" s="26"/>
      <c r="T2098" s="26"/>
    </row>
    <row r="2099" spans="5:22" x14ac:dyDescent="0.2">
      <c r="E2099" s="21"/>
      <c r="F2099" s="22"/>
      <c r="G2099" s="21"/>
      <c r="H2099" s="22"/>
      <c r="I2099" s="21"/>
      <c r="J2099" s="22"/>
      <c r="K2099" s="21"/>
      <c r="L2099" s="22"/>
      <c r="M2099" s="23"/>
      <c r="N2099" s="22"/>
      <c r="P2099" s="23"/>
      <c r="Q2099" s="22"/>
      <c r="R2099" s="22"/>
      <c r="S2099" s="22"/>
      <c r="T2099" s="22"/>
      <c r="U2099" s="22"/>
      <c r="V2099" s="24"/>
    </row>
    <row r="2100" spans="5:22" x14ac:dyDescent="0.2">
      <c r="F2100" s="26"/>
      <c r="H2100" s="26"/>
      <c r="J2100" s="26"/>
      <c r="L2100" s="26"/>
      <c r="S2100" s="26"/>
      <c r="T2100" s="26"/>
    </row>
    <row r="2101" spans="5:22" x14ac:dyDescent="0.2">
      <c r="F2101" s="26"/>
      <c r="H2101" s="26"/>
      <c r="J2101" s="26"/>
      <c r="L2101" s="26"/>
      <c r="S2101" s="26"/>
      <c r="T2101" s="26"/>
    </row>
    <row r="2102" spans="5:22" x14ac:dyDescent="0.2">
      <c r="E2102" s="21"/>
      <c r="F2102" s="22"/>
      <c r="G2102" s="21"/>
      <c r="H2102" s="22"/>
      <c r="I2102" s="21"/>
      <c r="J2102" s="22"/>
      <c r="K2102" s="21"/>
      <c r="L2102" s="22"/>
      <c r="M2102" s="23"/>
      <c r="N2102" s="22"/>
      <c r="P2102" s="23"/>
      <c r="Q2102" s="22"/>
      <c r="R2102" s="22"/>
      <c r="S2102" s="22"/>
      <c r="T2102" s="22"/>
      <c r="U2102" s="22"/>
      <c r="V2102" s="24"/>
    </row>
    <row r="2103" spans="5:22" x14ac:dyDescent="0.2">
      <c r="E2103" s="21"/>
      <c r="F2103" s="22"/>
      <c r="G2103" s="21"/>
      <c r="H2103" s="22"/>
      <c r="I2103" s="21"/>
      <c r="J2103" s="22"/>
      <c r="K2103" s="21"/>
      <c r="L2103" s="22"/>
      <c r="M2103" s="23"/>
      <c r="N2103" s="22"/>
      <c r="P2103" s="23"/>
      <c r="Q2103" s="22"/>
      <c r="R2103" s="22"/>
      <c r="S2103" s="22"/>
      <c r="T2103" s="22"/>
      <c r="U2103" s="22"/>
      <c r="V2103" s="24"/>
    </row>
    <row r="2104" spans="5:22" x14ac:dyDescent="0.2">
      <c r="E2104" s="21"/>
      <c r="F2104" s="22"/>
      <c r="G2104" s="21"/>
      <c r="H2104" s="22"/>
      <c r="I2104" s="21"/>
      <c r="J2104" s="22"/>
      <c r="K2104" s="21"/>
      <c r="L2104" s="22"/>
      <c r="M2104" s="23"/>
      <c r="N2104" s="22"/>
      <c r="P2104" s="23"/>
      <c r="Q2104" s="22"/>
      <c r="R2104" s="22"/>
      <c r="S2104" s="22"/>
      <c r="T2104" s="22"/>
      <c r="U2104" s="22"/>
      <c r="V2104" s="24"/>
    </row>
    <row r="2105" spans="5:22" x14ac:dyDescent="0.2">
      <c r="E2105" s="21"/>
      <c r="F2105" s="22"/>
      <c r="G2105" s="21"/>
      <c r="H2105" s="22"/>
      <c r="I2105" s="21"/>
      <c r="J2105" s="22"/>
      <c r="K2105" s="21"/>
      <c r="L2105" s="22"/>
      <c r="M2105" s="23"/>
      <c r="N2105" s="22"/>
      <c r="P2105" s="23"/>
      <c r="Q2105" s="22"/>
      <c r="R2105" s="22"/>
      <c r="S2105" s="22"/>
      <c r="T2105" s="22"/>
      <c r="U2105" s="22"/>
      <c r="V2105" s="24"/>
    </row>
    <row r="2106" spans="5:22" x14ac:dyDescent="0.2">
      <c r="E2106" s="21"/>
      <c r="F2106" s="22"/>
      <c r="G2106" s="21"/>
      <c r="H2106" s="22"/>
      <c r="I2106" s="21"/>
      <c r="J2106" s="22"/>
      <c r="K2106" s="21"/>
      <c r="L2106" s="22"/>
      <c r="M2106" s="23"/>
      <c r="N2106" s="22"/>
      <c r="P2106" s="23"/>
      <c r="Q2106" s="22"/>
      <c r="R2106" s="22"/>
      <c r="S2106" s="22"/>
      <c r="T2106" s="22"/>
      <c r="U2106" s="22"/>
      <c r="V2106" s="24"/>
    </row>
    <row r="2107" spans="5:22" x14ac:dyDescent="0.2">
      <c r="E2107" s="21"/>
      <c r="F2107" s="22"/>
      <c r="G2107" s="21"/>
      <c r="H2107" s="22"/>
      <c r="I2107" s="21"/>
      <c r="J2107" s="22"/>
      <c r="K2107" s="21"/>
      <c r="L2107" s="22"/>
      <c r="M2107" s="23"/>
      <c r="N2107" s="22"/>
      <c r="P2107" s="23"/>
      <c r="Q2107" s="22"/>
      <c r="R2107" s="22"/>
      <c r="S2107" s="22"/>
      <c r="T2107" s="22"/>
      <c r="U2107" s="22"/>
      <c r="V2107" s="24"/>
    </row>
    <row r="2108" spans="5:22" x14ac:dyDescent="0.2">
      <c r="E2108" s="21"/>
      <c r="F2108" s="22"/>
      <c r="G2108" s="21"/>
      <c r="H2108" s="22"/>
      <c r="I2108" s="21"/>
      <c r="J2108" s="22"/>
      <c r="K2108" s="21"/>
      <c r="L2108" s="22"/>
      <c r="M2108" s="23"/>
      <c r="N2108" s="22"/>
      <c r="P2108" s="23"/>
      <c r="Q2108" s="22"/>
      <c r="R2108" s="22"/>
      <c r="S2108" s="22"/>
      <c r="T2108" s="22"/>
      <c r="U2108" s="22"/>
      <c r="V2108" s="24"/>
    </row>
    <row r="2109" spans="5:22" x14ac:dyDescent="0.2">
      <c r="E2109" s="21"/>
      <c r="F2109" s="22"/>
      <c r="G2109" s="21"/>
      <c r="H2109" s="22"/>
      <c r="I2109" s="21"/>
      <c r="J2109" s="22"/>
      <c r="K2109" s="21"/>
      <c r="L2109" s="22"/>
      <c r="M2109" s="23"/>
      <c r="N2109" s="22"/>
      <c r="P2109" s="23"/>
      <c r="Q2109" s="22"/>
      <c r="R2109" s="22"/>
      <c r="S2109" s="22"/>
      <c r="T2109" s="22"/>
      <c r="U2109" s="22"/>
      <c r="V2109" s="24"/>
    </row>
    <row r="2110" spans="5:22" x14ac:dyDescent="0.2">
      <c r="E2110" s="21"/>
      <c r="F2110" s="22"/>
      <c r="G2110" s="21"/>
      <c r="H2110" s="22"/>
      <c r="I2110" s="21"/>
      <c r="J2110" s="22"/>
      <c r="K2110" s="21"/>
      <c r="L2110" s="22"/>
      <c r="M2110" s="23"/>
      <c r="N2110" s="22"/>
      <c r="P2110" s="23"/>
      <c r="Q2110" s="22"/>
      <c r="R2110" s="22"/>
      <c r="S2110" s="22"/>
      <c r="T2110" s="22"/>
      <c r="U2110" s="22"/>
      <c r="V2110" s="24"/>
    </row>
    <row r="2111" spans="5:22" x14ac:dyDescent="0.2">
      <c r="F2111" s="26"/>
      <c r="H2111" s="26"/>
      <c r="J2111" s="26"/>
      <c r="L2111" s="26"/>
      <c r="S2111" s="26"/>
      <c r="T2111" s="26"/>
    </row>
    <row r="2112" spans="5:22" x14ac:dyDescent="0.2">
      <c r="F2112" s="26"/>
      <c r="H2112" s="26"/>
      <c r="J2112" s="26"/>
      <c r="L2112" s="26"/>
      <c r="S2112" s="26"/>
      <c r="T2112" s="26"/>
    </row>
    <row r="2113" spans="5:22" x14ac:dyDescent="0.2">
      <c r="E2113" s="21"/>
      <c r="F2113" s="22"/>
      <c r="G2113" s="21"/>
      <c r="H2113" s="22"/>
      <c r="I2113" s="21"/>
      <c r="J2113" s="22"/>
      <c r="K2113" s="21"/>
      <c r="L2113" s="22"/>
      <c r="M2113" s="23"/>
      <c r="N2113" s="22"/>
      <c r="P2113" s="23"/>
      <c r="Q2113" s="22"/>
      <c r="R2113" s="22"/>
      <c r="S2113" s="22"/>
      <c r="T2113" s="22"/>
      <c r="U2113" s="22"/>
      <c r="V2113" s="24"/>
    </row>
    <row r="2114" spans="5:22" x14ac:dyDescent="0.2">
      <c r="F2114" s="26"/>
      <c r="H2114" s="26"/>
      <c r="J2114" s="26"/>
      <c r="L2114" s="26"/>
      <c r="S2114" s="26"/>
      <c r="T2114" s="26"/>
    </row>
    <row r="2115" spans="5:22" x14ac:dyDescent="0.2">
      <c r="F2115" s="26"/>
      <c r="H2115" s="26"/>
      <c r="J2115" s="26"/>
      <c r="L2115" s="26"/>
      <c r="S2115" s="26"/>
      <c r="T2115" s="26"/>
    </row>
    <row r="2116" spans="5:22" x14ac:dyDescent="0.2">
      <c r="E2116" s="21"/>
      <c r="F2116" s="22"/>
      <c r="G2116" s="21"/>
      <c r="H2116" s="22"/>
      <c r="I2116" s="21"/>
      <c r="J2116" s="22"/>
      <c r="K2116" s="21"/>
      <c r="L2116" s="22"/>
      <c r="M2116" s="23"/>
      <c r="N2116" s="22"/>
      <c r="P2116" s="23"/>
      <c r="Q2116" s="22"/>
      <c r="R2116" s="22"/>
      <c r="S2116" s="22"/>
      <c r="T2116" s="22"/>
      <c r="U2116" s="22"/>
      <c r="V2116" s="24"/>
    </row>
    <row r="2117" spans="5:22" x14ac:dyDescent="0.2">
      <c r="E2117" s="21"/>
      <c r="F2117" s="22"/>
      <c r="G2117" s="21"/>
      <c r="H2117" s="22"/>
      <c r="I2117" s="21"/>
      <c r="J2117" s="22"/>
      <c r="K2117" s="21"/>
      <c r="L2117" s="22"/>
      <c r="M2117" s="23"/>
      <c r="N2117" s="22"/>
      <c r="P2117" s="23"/>
      <c r="Q2117" s="22"/>
      <c r="R2117" s="22"/>
      <c r="S2117" s="22"/>
      <c r="T2117" s="22"/>
      <c r="U2117" s="22"/>
      <c r="V2117" s="24"/>
    </row>
    <row r="2118" spans="5:22" x14ac:dyDescent="0.2">
      <c r="E2118" s="21"/>
      <c r="F2118" s="22"/>
      <c r="G2118" s="21"/>
      <c r="H2118" s="22"/>
      <c r="I2118" s="21"/>
      <c r="J2118" s="22"/>
      <c r="K2118" s="21"/>
      <c r="L2118" s="22"/>
      <c r="M2118" s="23"/>
      <c r="N2118" s="22"/>
      <c r="P2118" s="23"/>
      <c r="Q2118" s="22"/>
      <c r="R2118" s="22"/>
      <c r="S2118" s="22"/>
      <c r="T2118" s="22"/>
      <c r="U2118" s="22"/>
      <c r="V2118" s="24"/>
    </row>
    <row r="2119" spans="5:22" x14ac:dyDescent="0.2">
      <c r="F2119" s="26"/>
      <c r="H2119" s="26"/>
      <c r="J2119" s="26"/>
      <c r="L2119" s="26"/>
      <c r="S2119" s="26"/>
      <c r="T2119" s="26"/>
    </row>
    <row r="2120" spans="5:22" x14ac:dyDescent="0.2">
      <c r="E2120" s="21"/>
      <c r="F2120" s="22"/>
      <c r="G2120" s="21"/>
      <c r="H2120" s="22"/>
      <c r="I2120" s="21"/>
      <c r="J2120" s="22"/>
      <c r="K2120" s="21"/>
      <c r="L2120" s="22"/>
      <c r="M2120" s="23"/>
      <c r="N2120" s="22"/>
      <c r="P2120" s="23"/>
      <c r="Q2120" s="22"/>
      <c r="R2120" s="22"/>
      <c r="S2120" s="22"/>
      <c r="T2120" s="22"/>
      <c r="U2120" s="22"/>
      <c r="V2120" s="24"/>
    </row>
    <row r="2121" spans="5:22" x14ac:dyDescent="0.2">
      <c r="F2121" s="26"/>
      <c r="H2121" s="26"/>
      <c r="J2121" s="26"/>
      <c r="L2121" s="26"/>
      <c r="S2121" s="26"/>
      <c r="T2121" s="26"/>
    </row>
    <row r="2122" spans="5:22" x14ac:dyDescent="0.2">
      <c r="E2122" s="21"/>
      <c r="F2122" s="22"/>
      <c r="G2122" s="21"/>
      <c r="H2122" s="22"/>
      <c r="I2122" s="21"/>
      <c r="J2122" s="22"/>
      <c r="K2122" s="21"/>
      <c r="L2122" s="22"/>
      <c r="M2122" s="23"/>
      <c r="N2122" s="22"/>
      <c r="P2122" s="23"/>
      <c r="Q2122" s="22"/>
      <c r="R2122" s="22"/>
      <c r="S2122" s="22"/>
      <c r="T2122" s="22"/>
      <c r="U2122" s="22"/>
      <c r="V2122" s="24"/>
    </row>
    <row r="2123" spans="5:22" x14ac:dyDescent="0.2">
      <c r="E2123" s="21"/>
      <c r="F2123" s="22"/>
      <c r="G2123" s="21"/>
      <c r="H2123" s="22"/>
      <c r="I2123" s="21"/>
      <c r="J2123" s="22"/>
      <c r="K2123" s="21"/>
      <c r="L2123" s="22"/>
      <c r="M2123" s="23"/>
      <c r="N2123" s="22"/>
      <c r="P2123" s="23"/>
      <c r="Q2123" s="22"/>
      <c r="R2123" s="22"/>
      <c r="S2123" s="22"/>
      <c r="T2123" s="22"/>
      <c r="U2123" s="22"/>
      <c r="V2123" s="24"/>
    </row>
    <row r="2124" spans="5:22" x14ac:dyDescent="0.2">
      <c r="F2124" s="26"/>
      <c r="H2124" s="26"/>
      <c r="J2124" s="26"/>
      <c r="L2124" s="26"/>
      <c r="S2124" s="26"/>
      <c r="T2124" s="26"/>
    </row>
    <row r="2125" spans="5:22" x14ac:dyDescent="0.2">
      <c r="F2125" s="26"/>
      <c r="H2125" s="26"/>
      <c r="J2125" s="26"/>
      <c r="L2125" s="26"/>
      <c r="S2125" s="26"/>
      <c r="T2125" s="26"/>
    </row>
    <row r="2126" spans="5:22" x14ac:dyDescent="0.2">
      <c r="E2126" s="21"/>
      <c r="F2126" s="22"/>
      <c r="G2126" s="21"/>
      <c r="H2126" s="22"/>
      <c r="I2126" s="21"/>
      <c r="J2126" s="22"/>
      <c r="K2126" s="21"/>
      <c r="L2126" s="22"/>
      <c r="M2126" s="23"/>
      <c r="N2126" s="22"/>
      <c r="P2126" s="23"/>
      <c r="Q2126" s="22"/>
      <c r="R2126" s="22"/>
      <c r="S2126" s="22"/>
      <c r="T2126" s="22"/>
      <c r="U2126" s="22"/>
      <c r="V2126" s="24"/>
    </row>
    <row r="2127" spans="5:22" x14ac:dyDescent="0.2">
      <c r="E2127" s="21"/>
      <c r="F2127" s="22"/>
      <c r="G2127" s="21"/>
      <c r="H2127" s="22"/>
      <c r="I2127" s="21"/>
      <c r="J2127" s="22"/>
      <c r="K2127" s="21"/>
      <c r="L2127" s="22"/>
      <c r="M2127" s="23"/>
      <c r="N2127" s="22"/>
      <c r="P2127" s="23"/>
      <c r="Q2127" s="22"/>
      <c r="R2127" s="22"/>
      <c r="S2127" s="22"/>
      <c r="T2127" s="22"/>
      <c r="U2127" s="22"/>
      <c r="V2127" s="24"/>
    </row>
    <row r="2128" spans="5:22" x14ac:dyDescent="0.2">
      <c r="E2128" s="21"/>
      <c r="F2128" s="22"/>
      <c r="G2128" s="21"/>
      <c r="H2128" s="22"/>
      <c r="I2128" s="21"/>
      <c r="J2128" s="22"/>
      <c r="K2128" s="21"/>
      <c r="L2128" s="22"/>
      <c r="M2128" s="23"/>
      <c r="N2128" s="22"/>
      <c r="P2128" s="23"/>
      <c r="Q2128" s="22"/>
      <c r="R2128" s="22"/>
      <c r="S2128" s="22"/>
      <c r="T2128" s="22"/>
      <c r="U2128" s="22"/>
      <c r="V2128" s="24"/>
    </row>
    <row r="2129" spans="5:22" x14ac:dyDescent="0.2">
      <c r="E2129" s="21"/>
      <c r="F2129" s="22"/>
      <c r="G2129" s="21"/>
      <c r="H2129" s="22"/>
      <c r="I2129" s="21"/>
      <c r="J2129" s="22"/>
      <c r="K2129" s="21"/>
      <c r="L2129" s="22"/>
      <c r="M2129" s="23"/>
      <c r="N2129" s="22"/>
      <c r="P2129" s="23"/>
      <c r="Q2129" s="22"/>
      <c r="R2129" s="22"/>
      <c r="S2129" s="22"/>
      <c r="T2129" s="22"/>
      <c r="U2129" s="22"/>
      <c r="V2129" s="24"/>
    </row>
    <row r="2130" spans="5:22" x14ac:dyDescent="0.2">
      <c r="E2130" s="21"/>
      <c r="F2130" s="22"/>
      <c r="G2130" s="21"/>
      <c r="H2130" s="22"/>
      <c r="I2130" s="21"/>
      <c r="J2130" s="22"/>
      <c r="K2130" s="21"/>
      <c r="L2130" s="22"/>
      <c r="M2130" s="23"/>
      <c r="N2130" s="22"/>
      <c r="P2130" s="23"/>
      <c r="Q2130" s="22"/>
      <c r="R2130" s="22"/>
      <c r="S2130" s="22"/>
      <c r="T2130" s="22"/>
      <c r="U2130" s="22"/>
      <c r="V2130" s="24"/>
    </row>
    <row r="2131" spans="5:22" x14ac:dyDescent="0.2">
      <c r="F2131" s="26"/>
      <c r="H2131" s="26"/>
      <c r="J2131" s="26"/>
      <c r="L2131" s="26"/>
      <c r="S2131" s="26"/>
      <c r="T2131" s="26"/>
    </row>
    <row r="2132" spans="5:22" x14ac:dyDescent="0.2">
      <c r="E2132" s="21"/>
      <c r="F2132" s="22"/>
      <c r="G2132" s="21"/>
      <c r="H2132" s="22"/>
      <c r="I2132" s="21"/>
      <c r="J2132" s="22"/>
      <c r="K2132" s="21"/>
      <c r="L2132" s="22"/>
      <c r="M2132" s="23"/>
      <c r="N2132" s="22"/>
      <c r="P2132" s="23"/>
      <c r="Q2132" s="22"/>
      <c r="R2132" s="22"/>
      <c r="S2132" s="22"/>
      <c r="T2132" s="22"/>
      <c r="U2132" s="22"/>
      <c r="V2132" s="24"/>
    </row>
    <row r="2133" spans="5:22" x14ac:dyDescent="0.2">
      <c r="E2133" s="21"/>
      <c r="F2133" s="22"/>
      <c r="G2133" s="21"/>
      <c r="H2133" s="22"/>
      <c r="I2133" s="21"/>
      <c r="J2133" s="22"/>
      <c r="K2133" s="21"/>
      <c r="L2133" s="22"/>
      <c r="M2133" s="23"/>
      <c r="N2133" s="22"/>
      <c r="P2133" s="23"/>
      <c r="Q2133" s="22"/>
      <c r="R2133" s="22"/>
      <c r="S2133" s="22"/>
      <c r="T2133" s="22"/>
      <c r="U2133" s="22"/>
      <c r="V2133" s="24"/>
    </row>
    <row r="2134" spans="5:22" x14ac:dyDescent="0.2">
      <c r="E2134" s="21"/>
      <c r="F2134" s="22"/>
      <c r="G2134" s="21"/>
      <c r="H2134" s="22"/>
      <c r="I2134" s="21"/>
      <c r="J2134" s="22"/>
      <c r="K2134" s="21"/>
      <c r="L2134" s="22"/>
      <c r="M2134" s="23"/>
      <c r="N2134" s="22"/>
      <c r="P2134" s="23"/>
      <c r="Q2134" s="22"/>
      <c r="R2134" s="22"/>
      <c r="S2134" s="22"/>
      <c r="T2134" s="22"/>
      <c r="U2134" s="22"/>
      <c r="V2134" s="24"/>
    </row>
    <row r="2135" spans="5:22" x14ac:dyDescent="0.2">
      <c r="E2135" s="21"/>
      <c r="F2135" s="22"/>
      <c r="G2135" s="21"/>
      <c r="H2135" s="22"/>
      <c r="I2135" s="21"/>
      <c r="J2135" s="22"/>
      <c r="K2135" s="21"/>
      <c r="L2135" s="22"/>
      <c r="M2135" s="23"/>
      <c r="N2135" s="22"/>
      <c r="P2135" s="23"/>
      <c r="Q2135" s="22"/>
      <c r="R2135" s="22"/>
      <c r="S2135" s="22"/>
      <c r="T2135" s="22"/>
      <c r="U2135" s="22"/>
      <c r="V2135" s="24"/>
    </row>
    <row r="2136" spans="5:22" x14ac:dyDescent="0.2">
      <c r="E2136" s="21"/>
      <c r="F2136" s="22"/>
      <c r="G2136" s="21"/>
      <c r="H2136" s="22"/>
      <c r="I2136" s="21"/>
      <c r="J2136" s="22"/>
      <c r="K2136" s="21"/>
      <c r="L2136" s="22"/>
      <c r="M2136" s="23"/>
      <c r="N2136" s="22"/>
      <c r="P2136" s="23"/>
      <c r="Q2136" s="22"/>
      <c r="R2136" s="22"/>
      <c r="S2136" s="22"/>
      <c r="T2136" s="22"/>
      <c r="U2136" s="22"/>
      <c r="V2136" s="24"/>
    </row>
    <row r="2137" spans="5:22" x14ac:dyDescent="0.2">
      <c r="E2137" s="21"/>
      <c r="F2137" s="22"/>
      <c r="G2137" s="21"/>
      <c r="H2137" s="22"/>
      <c r="I2137" s="21"/>
      <c r="J2137" s="22"/>
      <c r="K2137" s="21"/>
      <c r="L2137" s="22"/>
      <c r="M2137" s="23"/>
      <c r="N2137" s="22"/>
      <c r="P2137" s="23"/>
      <c r="Q2137" s="22"/>
      <c r="R2137" s="22"/>
      <c r="S2137" s="22"/>
      <c r="T2137" s="22"/>
      <c r="U2137" s="22"/>
      <c r="V2137" s="24"/>
    </row>
    <row r="2138" spans="5:22" x14ac:dyDescent="0.2">
      <c r="E2138" s="21"/>
      <c r="F2138" s="22"/>
      <c r="G2138" s="21"/>
      <c r="H2138" s="22"/>
      <c r="I2138" s="21"/>
      <c r="J2138" s="22"/>
      <c r="K2138" s="21"/>
      <c r="L2138" s="22"/>
      <c r="M2138" s="23"/>
      <c r="N2138" s="22"/>
      <c r="P2138" s="23"/>
      <c r="Q2138" s="22"/>
      <c r="R2138" s="22"/>
      <c r="S2138" s="22"/>
      <c r="T2138" s="22"/>
      <c r="U2138" s="22"/>
      <c r="V2138" s="24"/>
    </row>
    <row r="2139" spans="5:22" x14ac:dyDescent="0.2">
      <c r="F2139" s="26"/>
      <c r="H2139" s="26"/>
      <c r="J2139" s="26"/>
      <c r="L2139" s="26"/>
      <c r="S2139" s="26"/>
      <c r="T2139" s="26"/>
    </row>
    <row r="2140" spans="5:22" x14ac:dyDescent="0.2">
      <c r="E2140" s="21"/>
      <c r="F2140" s="22"/>
      <c r="G2140" s="21"/>
      <c r="H2140" s="22"/>
      <c r="I2140" s="21"/>
      <c r="J2140" s="22"/>
      <c r="K2140" s="21"/>
      <c r="L2140" s="22"/>
      <c r="M2140" s="23"/>
      <c r="N2140" s="22"/>
      <c r="P2140" s="23"/>
      <c r="Q2140" s="22"/>
      <c r="R2140" s="22"/>
      <c r="S2140" s="22"/>
      <c r="T2140" s="22"/>
      <c r="U2140" s="22"/>
      <c r="V2140" s="24"/>
    </row>
    <row r="2141" spans="5:22" x14ac:dyDescent="0.2">
      <c r="E2141" s="21"/>
      <c r="F2141" s="22"/>
      <c r="G2141" s="21"/>
      <c r="H2141" s="22"/>
      <c r="I2141" s="21"/>
      <c r="J2141" s="22"/>
      <c r="K2141" s="21"/>
      <c r="L2141" s="22"/>
      <c r="M2141" s="23"/>
      <c r="N2141" s="22"/>
      <c r="P2141" s="23"/>
      <c r="Q2141" s="22"/>
      <c r="R2141" s="22"/>
      <c r="S2141" s="22"/>
      <c r="T2141" s="22"/>
      <c r="U2141" s="22"/>
      <c r="V2141" s="24"/>
    </row>
    <row r="2142" spans="5:22" x14ac:dyDescent="0.2">
      <c r="E2142" s="21"/>
      <c r="F2142" s="22"/>
      <c r="G2142" s="21"/>
      <c r="H2142" s="22"/>
      <c r="I2142" s="21"/>
      <c r="J2142" s="22"/>
      <c r="K2142" s="21"/>
      <c r="L2142" s="22"/>
      <c r="M2142" s="23"/>
      <c r="N2142" s="22"/>
      <c r="P2142" s="23"/>
      <c r="Q2142" s="22"/>
      <c r="R2142" s="22"/>
      <c r="S2142" s="22"/>
      <c r="T2142" s="22"/>
      <c r="U2142" s="22"/>
      <c r="V2142" s="24"/>
    </row>
    <row r="2143" spans="5:22" x14ac:dyDescent="0.2">
      <c r="F2143" s="26"/>
      <c r="H2143" s="26"/>
      <c r="J2143" s="26"/>
      <c r="L2143" s="26"/>
      <c r="S2143" s="26"/>
      <c r="T2143" s="26"/>
    </row>
    <row r="2144" spans="5:22" x14ac:dyDescent="0.2">
      <c r="F2144" s="26"/>
      <c r="H2144" s="26"/>
      <c r="J2144" s="26"/>
      <c r="L2144" s="26"/>
      <c r="S2144" s="26"/>
      <c r="T2144" s="26"/>
    </row>
    <row r="2145" spans="5:22" x14ac:dyDescent="0.2">
      <c r="E2145" s="21"/>
      <c r="F2145" s="22"/>
      <c r="G2145" s="21"/>
      <c r="H2145" s="22"/>
      <c r="I2145" s="21"/>
      <c r="J2145" s="22"/>
      <c r="K2145" s="21"/>
      <c r="L2145" s="22"/>
      <c r="M2145" s="23"/>
      <c r="N2145" s="22"/>
      <c r="P2145" s="23"/>
      <c r="Q2145" s="22"/>
      <c r="R2145" s="22"/>
      <c r="S2145" s="22"/>
      <c r="T2145" s="22"/>
      <c r="U2145" s="22"/>
      <c r="V2145" s="24"/>
    </row>
    <row r="2146" spans="5:22" x14ac:dyDescent="0.2">
      <c r="E2146" s="21"/>
      <c r="F2146" s="22"/>
      <c r="G2146" s="21"/>
      <c r="H2146" s="22"/>
      <c r="I2146" s="21"/>
      <c r="J2146" s="22"/>
      <c r="K2146" s="21"/>
      <c r="L2146" s="22"/>
      <c r="M2146" s="23"/>
      <c r="N2146" s="22"/>
      <c r="P2146" s="23"/>
      <c r="Q2146" s="22"/>
      <c r="R2146" s="22"/>
      <c r="S2146" s="22"/>
      <c r="T2146" s="22"/>
      <c r="U2146" s="22"/>
      <c r="V2146" s="24"/>
    </row>
    <row r="2147" spans="5:22" x14ac:dyDescent="0.2">
      <c r="F2147" s="26"/>
      <c r="H2147" s="26"/>
      <c r="J2147" s="26"/>
      <c r="L2147" s="26"/>
      <c r="S2147" s="26"/>
      <c r="T2147" s="26"/>
    </row>
    <row r="2148" spans="5:22" x14ac:dyDescent="0.2">
      <c r="E2148" s="21"/>
      <c r="F2148" s="22"/>
      <c r="G2148" s="21"/>
      <c r="H2148" s="22"/>
      <c r="I2148" s="21"/>
      <c r="J2148" s="22"/>
      <c r="K2148" s="21"/>
      <c r="L2148" s="22"/>
      <c r="M2148" s="23"/>
      <c r="N2148" s="22"/>
      <c r="P2148" s="23"/>
      <c r="Q2148" s="22"/>
      <c r="R2148" s="22"/>
      <c r="S2148" s="22"/>
      <c r="T2148" s="22"/>
      <c r="U2148" s="22"/>
      <c r="V2148" s="24"/>
    </row>
    <row r="2149" spans="5:22" x14ac:dyDescent="0.2">
      <c r="E2149" s="21"/>
      <c r="F2149" s="22"/>
      <c r="G2149" s="21"/>
      <c r="H2149" s="22"/>
      <c r="I2149" s="21"/>
      <c r="J2149" s="22"/>
      <c r="K2149" s="21"/>
      <c r="L2149" s="22"/>
      <c r="M2149" s="23"/>
      <c r="N2149" s="22"/>
      <c r="P2149" s="23"/>
      <c r="Q2149" s="22"/>
      <c r="R2149" s="22"/>
      <c r="S2149" s="22"/>
      <c r="T2149" s="22"/>
      <c r="U2149" s="22"/>
      <c r="V2149" s="24"/>
    </row>
    <row r="2150" spans="5:22" x14ac:dyDescent="0.2">
      <c r="E2150" s="21"/>
      <c r="F2150" s="22"/>
      <c r="G2150" s="21"/>
      <c r="H2150" s="22"/>
      <c r="I2150" s="21"/>
      <c r="J2150" s="22"/>
      <c r="K2150" s="21"/>
      <c r="L2150" s="22"/>
      <c r="M2150" s="23"/>
      <c r="N2150" s="22"/>
      <c r="P2150" s="23"/>
      <c r="Q2150" s="22"/>
      <c r="R2150" s="22"/>
      <c r="S2150" s="22"/>
      <c r="T2150" s="22"/>
      <c r="U2150" s="22"/>
      <c r="V2150" s="24"/>
    </row>
    <row r="2151" spans="5:22" x14ac:dyDescent="0.2">
      <c r="E2151" s="21"/>
      <c r="F2151" s="22"/>
      <c r="G2151" s="21"/>
      <c r="H2151" s="22"/>
      <c r="I2151" s="21"/>
      <c r="J2151" s="22"/>
      <c r="K2151" s="21"/>
      <c r="L2151" s="22"/>
      <c r="M2151" s="23"/>
      <c r="N2151" s="22"/>
      <c r="P2151" s="23"/>
      <c r="Q2151" s="22"/>
      <c r="R2151" s="22"/>
      <c r="S2151" s="22"/>
      <c r="T2151" s="22"/>
      <c r="U2151" s="22"/>
      <c r="V2151" s="24"/>
    </row>
    <row r="2152" spans="5:22" x14ac:dyDescent="0.2">
      <c r="F2152" s="26"/>
      <c r="H2152" s="26"/>
      <c r="J2152" s="26"/>
      <c r="L2152" s="26"/>
      <c r="S2152" s="26"/>
      <c r="T2152" s="26"/>
    </row>
    <row r="2153" spans="5:22" x14ac:dyDescent="0.2">
      <c r="F2153" s="26"/>
      <c r="H2153" s="26"/>
      <c r="J2153" s="26"/>
      <c r="L2153" s="26"/>
      <c r="S2153" s="26"/>
      <c r="T2153" s="26"/>
    </row>
    <row r="2154" spans="5:22" x14ac:dyDescent="0.2">
      <c r="F2154" s="26"/>
      <c r="H2154" s="26"/>
      <c r="J2154" s="26"/>
      <c r="L2154" s="26"/>
      <c r="S2154" s="26"/>
      <c r="T2154" s="26"/>
    </row>
    <row r="2155" spans="5:22" x14ac:dyDescent="0.2">
      <c r="E2155" s="21"/>
      <c r="F2155" s="22"/>
      <c r="G2155" s="21"/>
      <c r="H2155" s="22"/>
      <c r="I2155" s="21"/>
      <c r="J2155" s="22"/>
      <c r="K2155" s="21"/>
      <c r="L2155" s="22"/>
      <c r="M2155" s="23"/>
      <c r="N2155" s="22"/>
      <c r="P2155" s="23"/>
      <c r="Q2155" s="22"/>
      <c r="R2155" s="22"/>
      <c r="S2155" s="22"/>
      <c r="T2155" s="22"/>
      <c r="U2155" s="22"/>
      <c r="V2155" s="24"/>
    </row>
    <row r="2156" spans="5:22" x14ac:dyDescent="0.2">
      <c r="E2156" s="21"/>
      <c r="F2156" s="22"/>
      <c r="G2156" s="21"/>
      <c r="H2156" s="22"/>
      <c r="I2156" s="21"/>
      <c r="J2156" s="22"/>
      <c r="K2156" s="21"/>
      <c r="L2156" s="22"/>
      <c r="M2156" s="23"/>
      <c r="N2156" s="22"/>
      <c r="P2156" s="23"/>
      <c r="Q2156" s="22"/>
      <c r="R2156" s="22"/>
      <c r="S2156" s="22"/>
      <c r="T2156" s="22"/>
      <c r="U2156" s="22"/>
      <c r="V2156" s="24"/>
    </row>
    <row r="2157" spans="5:22" x14ac:dyDescent="0.2">
      <c r="E2157" s="21"/>
      <c r="F2157" s="22"/>
      <c r="G2157" s="21"/>
      <c r="H2157" s="22"/>
      <c r="I2157" s="21"/>
      <c r="J2157" s="22"/>
      <c r="K2157" s="21"/>
      <c r="L2157" s="22"/>
      <c r="M2157" s="23"/>
      <c r="N2157" s="22"/>
      <c r="P2157" s="23"/>
      <c r="Q2157" s="22"/>
      <c r="R2157" s="22"/>
      <c r="S2157" s="22"/>
      <c r="T2157" s="22"/>
      <c r="U2157" s="22"/>
      <c r="V2157" s="24"/>
    </row>
    <row r="2158" spans="5:22" x14ac:dyDescent="0.2">
      <c r="F2158" s="26"/>
      <c r="H2158" s="26"/>
      <c r="J2158" s="26"/>
      <c r="L2158" s="26"/>
      <c r="S2158" s="26"/>
      <c r="T2158" s="26"/>
    </row>
    <row r="2159" spans="5:22" x14ac:dyDescent="0.2">
      <c r="E2159" s="21"/>
      <c r="F2159" s="22"/>
      <c r="G2159" s="21"/>
      <c r="H2159" s="22"/>
      <c r="I2159" s="21"/>
      <c r="J2159" s="22"/>
      <c r="K2159" s="21"/>
      <c r="L2159" s="22"/>
      <c r="M2159" s="23"/>
      <c r="N2159" s="22"/>
      <c r="P2159" s="23"/>
      <c r="Q2159" s="22"/>
      <c r="R2159" s="22"/>
      <c r="S2159" s="22"/>
      <c r="T2159" s="22"/>
      <c r="U2159" s="22"/>
      <c r="V2159" s="24"/>
    </row>
    <row r="2160" spans="5:22" x14ac:dyDescent="0.2">
      <c r="F2160" s="26"/>
      <c r="H2160" s="26"/>
      <c r="J2160" s="26"/>
      <c r="L2160" s="26"/>
      <c r="S2160" s="26"/>
      <c r="T2160" s="26"/>
    </row>
    <row r="2161" spans="5:22" x14ac:dyDescent="0.2">
      <c r="E2161" s="21"/>
      <c r="F2161" s="22"/>
      <c r="G2161" s="21"/>
      <c r="H2161" s="22"/>
      <c r="I2161" s="21"/>
      <c r="J2161" s="22"/>
      <c r="K2161" s="21"/>
      <c r="L2161" s="22"/>
      <c r="M2161" s="23"/>
      <c r="N2161" s="22"/>
      <c r="P2161" s="23"/>
      <c r="Q2161" s="22"/>
      <c r="R2161" s="22"/>
      <c r="S2161" s="22"/>
      <c r="T2161" s="22"/>
      <c r="U2161" s="22"/>
      <c r="V2161" s="24"/>
    </row>
    <row r="2162" spans="5:22" x14ac:dyDescent="0.2">
      <c r="F2162" s="26"/>
      <c r="H2162" s="26"/>
      <c r="J2162" s="26"/>
      <c r="L2162" s="26"/>
      <c r="S2162" s="26"/>
      <c r="T2162" s="26"/>
    </row>
    <row r="2163" spans="5:22" x14ac:dyDescent="0.2">
      <c r="E2163" s="21"/>
      <c r="F2163" s="22"/>
      <c r="G2163" s="21"/>
      <c r="H2163" s="22"/>
      <c r="I2163" s="21"/>
      <c r="J2163" s="22"/>
      <c r="K2163" s="21"/>
      <c r="L2163" s="22"/>
      <c r="M2163" s="23"/>
      <c r="N2163" s="22"/>
      <c r="P2163" s="23"/>
      <c r="Q2163" s="22"/>
      <c r="R2163" s="22"/>
      <c r="S2163" s="22"/>
      <c r="T2163" s="22"/>
      <c r="U2163" s="22"/>
      <c r="V2163" s="24"/>
    </row>
    <row r="2164" spans="5:22" x14ac:dyDescent="0.2">
      <c r="E2164" s="21"/>
      <c r="F2164" s="22"/>
      <c r="G2164" s="21"/>
      <c r="H2164" s="22"/>
      <c r="I2164" s="21"/>
      <c r="J2164" s="22"/>
      <c r="K2164" s="21"/>
      <c r="L2164" s="22"/>
      <c r="M2164" s="23"/>
      <c r="N2164" s="22"/>
      <c r="P2164" s="23"/>
      <c r="Q2164" s="22"/>
      <c r="R2164" s="22"/>
      <c r="S2164" s="22"/>
      <c r="T2164" s="22"/>
      <c r="U2164" s="22"/>
      <c r="V2164" s="24"/>
    </row>
    <row r="2165" spans="5:22" x14ac:dyDescent="0.2">
      <c r="E2165" s="21"/>
      <c r="F2165" s="22"/>
      <c r="G2165" s="21"/>
      <c r="H2165" s="22"/>
      <c r="I2165" s="21"/>
      <c r="J2165" s="22"/>
      <c r="K2165" s="21"/>
      <c r="L2165" s="22"/>
      <c r="M2165" s="23"/>
      <c r="N2165" s="22"/>
      <c r="P2165" s="23"/>
      <c r="Q2165" s="22"/>
      <c r="R2165" s="22"/>
      <c r="S2165" s="22"/>
      <c r="T2165" s="22"/>
      <c r="U2165" s="22"/>
      <c r="V2165" s="24"/>
    </row>
    <row r="2166" spans="5:22" x14ac:dyDescent="0.2">
      <c r="E2166" s="21"/>
      <c r="F2166" s="22"/>
      <c r="G2166" s="21"/>
      <c r="H2166" s="22"/>
      <c r="I2166" s="21"/>
      <c r="J2166" s="22"/>
      <c r="K2166" s="21"/>
      <c r="L2166" s="22"/>
      <c r="M2166" s="23"/>
      <c r="N2166" s="22"/>
      <c r="P2166" s="23"/>
      <c r="Q2166" s="22"/>
      <c r="R2166" s="22"/>
      <c r="S2166" s="22"/>
      <c r="T2166" s="22"/>
      <c r="U2166" s="22"/>
      <c r="V2166" s="24"/>
    </row>
    <row r="2167" spans="5:22" x14ac:dyDescent="0.2">
      <c r="E2167" s="21"/>
      <c r="F2167" s="22"/>
      <c r="G2167" s="21"/>
      <c r="H2167" s="22"/>
      <c r="I2167" s="21"/>
      <c r="J2167" s="22"/>
      <c r="K2167" s="21"/>
      <c r="L2167" s="22"/>
      <c r="M2167" s="23"/>
      <c r="N2167" s="22"/>
      <c r="P2167" s="23"/>
      <c r="Q2167" s="22"/>
      <c r="R2167" s="22"/>
      <c r="S2167" s="22"/>
      <c r="T2167" s="22"/>
      <c r="U2167" s="22"/>
      <c r="V2167" s="24"/>
    </row>
    <row r="2168" spans="5:22" x14ac:dyDescent="0.2">
      <c r="E2168" s="21"/>
      <c r="F2168" s="22"/>
      <c r="G2168" s="21"/>
      <c r="H2168" s="22"/>
      <c r="I2168" s="21"/>
      <c r="J2168" s="22"/>
      <c r="K2168" s="21"/>
      <c r="L2168" s="22"/>
      <c r="M2168" s="23"/>
      <c r="N2168" s="22"/>
      <c r="P2168" s="23"/>
      <c r="Q2168" s="22"/>
      <c r="R2168" s="22"/>
      <c r="S2168" s="22"/>
      <c r="T2168" s="22"/>
      <c r="U2168" s="22"/>
      <c r="V2168" s="24"/>
    </row>
    <row r="2169" spans="5:22" x14ac:dyDescent="0.2">
      <c r="E2169" s="21"/>
      <c r="F2169" s="22"/>
      <c r="G2169" s="21"/>
      <c r="H2169" s="22"/>
      <c r="I2169" s="21"/>
      <c r="J2169" s="22"/>
      <c r="K2169" s="21"/>
      <c r="L2169" s="22"/>
      <c r="M2169" s="23"/>
      <c r="N2169" s="22"/>
      <c r="P2169" s="23"/>
      <c r="Q2169" s="22"/>
      <c r="R2169" s="22"/>
      <c r="S2169" s="22"/>
      <c r="T2169" s="22"/>
      <c r="U2169" s="22"/>
      <c r="V2169" s="24"/>
    </row>
    <row r="2170" spans="5:22" x14ac:dyDescent="0.2">
      <c r="E2170" s="21"/>
      <c r="F2170" s="22"/>
      <c r="G2170" s="21"/>
      <c r="H2170" s="22"/>
      <c r="I2170" s="21"/>
      <c r="J2170" s="22"/>
      <c r="K2170" s="21"/>
      <c r="L2170" s="22"/>
      <c r="M2170" s="23"/>
      <c r="N2170" s="22"/>
      <c r="P2170" s="23"/>
      <c r="Q2170" s="22"/>
      <c r="R2170" s="22"/>
      <c r="S2170" s="22"/>
      <c r="T2170" s="22"/>
      <c r="U2170" s="22"/>
      <c r="V2170" s="24"/>
    </row>
    <row r="2171" spans="5:22" x14ac:dyDescent="0.2">
      <c r="E2171" s="21"/>
      <c r="F2171" s="22"/>
      <c r="G2171" s="21"/>
      <c r="H2171" s="22"/>
      <c r="I2171" s="21"/>
      <c r="J2171" s="22"/>
      <c r="K2171" s="21"/>
      <c r="L2171" s="22"/>
      <c r="M2171" s="23"/>
      <c r="N2171" s="22"/>
      <c r="P2171" s="23"/>
      <c r="Q2171" s="22"/>
      <c r="R2171" s="22"/>
      <c r="S2171" s="22"/>
      <c r="T2171" s="22"/>
      <c r="U2171" s="22"/>
      <c r="V2171" s="24"/>
    </row>
    <row r="2172" spans="5:22" x14ac:dyDescent="0.2">
      <c r="F2172" s="26"/>
      <c r="H2172" s="26"/>
      <c r="J2172" s="26"/>
      <c r="L2172" s="26"/>
      <c r="S2172" s="26"/>
      <c r="T2172" s="26"/>
    </row>
    <row r="2173" spans="5:22" x14ac:dyDescent="0.2">
      <c r="E2173" s="21"/>
      <c r="F2173" s="22"/>
      <c r="G2173" s="21"/>
      <c r="H2173" s="22"/>
      <c r="I2173" s="21"/>
      <c r="J2173" s="22"/>
      <c r="K2173" s="21"/>
      <c r="L2173" s="22"/>
      <c r="M2173" s="23"/>
      <c r="N2173" s="22"/>
      <c r="P2173" s="23"/>
      <c r="Q2173" s="22"/>
      <c r="R2173" s="22"/>
      <c r="S2173" s="22"/>
      <c r="T2173" s="22"/>
      <c r="U2173" s="22"/>
      <c r="V2173" s="24"/>
    </row>
    <row r="2174" spans="5:22" x14ac:dyDescent="0.2">
      <c r="E2174" s="21"/>
      <c r="F2174" s="22"/>
      <c r="G2174" s="21"/>
      <c r="H2174" s="22"/>
      <c r="I2174" s="21"/>
      <c r="J2174" s="22"/>
      <c r="K2174" s="21"/>
      <c r="L2174" s="22"/>
      <c r="M2174" s="23"/>
      <c r="N2174" s="22"/>
      <c r="P2174" s="23"/>
      <c r="Q2174" s="22"/>
      <c r="R2174" s="22"/>
      <c r="S2174" s="22"/>
      <c r="T2174" s="22"/>
      <c r="U2174" s="22"/>
      <c r="V2174" s="24"/>
    </row>
    <row r="2175" spans="5:22" x14ac:dyDescent="0.2">
      <c r="E2175" s="21"/>
      <c r="F2175" s="22"/>
      <c r="G2175" s="21"/>
      <c r="H2175" s="22"/>
      <c r="I2175" s="21"/>
      <c r="J2175" s="22"/>
      <c r="K2175" s="21"/>
      <c r="L2175" s="22"/>
      <c r="M2175" s="23"/>
      <c r="N2175" s="22"/>
      <c r="P2175" s="23"/>
      <c r="Q2175" s="22"/>
      <c r="R2175" s="22"/>
      <c r="S2175" s="22"/>
      <c r="T2175" s="22"/>
      <c r="U2175" s="22"/>
      <c r="V2175" s="24"/>
    </row>
    <row r="2176" spans="5:22" x14ac:dyDescent="0.2">
      <c r="F2176" s="26"/>
      <c r="H2176" s="26"/>
      <c r="J2176" s="26"/>
      <c r="L2176" s="26"/>
      <c r="S2176" s="26"/>
      <c r="T2176" s="26"/>
    </row>
    <row r="2177" spans="5:22" x14ac:dyDescent="0.2">
      <c r="E2177" s="21"/>
      <c r="F2177" s="22"/>
      <c r="G2177" s="21"/>
      <c r="H2177" s="22"/>
      <c r="I2177" s="21"/>
      <c r="J2177" s="22"/>
      <c r="K2177" s="21"/>
      <c r="L2177" s="22"/>
      <c r="M2177" s="23"/>
      <c r="N2177" s="22"/>
      <c r="P2177" s="23"/>
      <c r="Q2177" s="22"/>
      <c r="R2177" s="22"/>
      <c r="S2177" s="22"/>
      <c r="T2177" s="22"/>
      <c r="U2177" s="22"/>
      <c r="V2177" s="24"/>
    </row>
    <row r="2178" spans="5:22" x14ac:dyDescent="0.2">
      <c r="E2178" s="21"/>
      <c r="F2178" s="22"/>
      <c r="G2178" s="21"/>
      <c r="H2178" s="22"/>
      <c r="I2178" s="21"/>
      <c r="J2178" s="22"/>
      <c r="K2178" s="21"/>
      <c r="L2178" s="22"/>
      <c r="M2178" s="23"/>
      <c r="N2178" s="22"/>
      <c r="P2178" s="23"/>
      <c r="Q2178" s="22"/>
      <c r="R2178" s="22"/>
      <c r="S2178" s="22"/>
      <c r="T2178" s="22"/>
      <c r="U2178" s="22"/>
      <c r="V2178" s="24"/>
    </row>
    <row r="2179" spans="5:22" x14ac:dyDescent="0.2">
      <c r="E2179" s="21"/>
      <c r="F2179" s="22"/>
      <c r="G2179" s="21"/>
      <c r="H2179" s="22"/>
      <c r="I2179" s="21"/>
      <c r="J2179" s="22"/>
      <c r="K2179" s="21"/>
      <c r="L2179" s="22"/>
      <c r="M2179" s="23"/>
      <c r="N2179" s="22"/>
      <c r="P2179" s="23"/>
      <c r="Q2179" s="22"/>
      <c r="R2179" s="22"/>
      <c r="S2179" s="22"/>
      <c r="T2179" s="22"/>
      <c r="U2179" s="22"/>
      <c r="V2179" s="24"/>
    </row>
    <row r="2180" spans="5:22" x14ac:dyDescent="0.2">
      <c r="E2180" s="21"/>
      <c r="F2180" s="22"/>
      <c r="G2180" s="21"/>
      <c r="H2180" s="22"/>
      <c r="I2180" s="21"/>
      <c r="J2180" s="22"/>
      <c r="K2180" s="21"/>
      <c r="L2180" s="22"/>
      <c r="M2180" s="23"/>
      <c r="N2180" s="22"/>
      <c r="P2180" s="23"/>
      <c r="Q2180" s="22"/>
      <c r="R2180" s="22"/>
      <c r="S2180" s="22"/>
      <c r="T2180" s="22"/>
      <c r="U2180" s="22"/>
      <c r="V2180" s="24"/>
    </row>
    <row r="2181" spans="5:22" x14ac:dyDescent="0.2">
      <c r="E2181" s="21"/>
      <c r="F2181" s="22"/>
      <c r="G2181" s="21"/>
      <c r="H2181" s="22"/>
      <c r="I2181" s="21"/>
      <c r="J2181" s="22"/>
      <c r="K2181" s="21"/>
      <c r="L2181" s="22"/>
      <c r="M2181" s="23"/>
      <c r="N2181" s="22"/>
      <c r="P2181" s="23"/>
      <c r="Q2181" s="22"/>
      <c r="R2181" s="22"/>
      <c r="S2181" s="22"/>
      <c r="T2181" s="22"/>
      <c r="U2181" s="22"/>
      <c r="V2181" s="24"/>
    </row>
    <row r="2182" spans="5:22" x14ac:dyDescent="0.2">
      <c r="E2182" s="21"/>
      <c r="F2182" s="22"/>
      <c r="G2182" s="21"/>
      <c r="H2182" s="22"/>
      <c r="I2182" s="21"/>
      <c r="J2182" s="22"/>
      <c r="K2182" s="21"/>
      <c r="L2182" s="22"/>
      <c r="M2182" s="23"/>
      <c r="N2182" s="22"/>
      <c r="P2182" s="23"/>
      <c r="Q2182" s="22"/>
      <c r="R2182" s="22"/>
      <c r="S2182" s="22"/>
      <c r="T2182" s="22"/>
      <c r="U2182" s="22"/>
      <c r="V2182" s="24"/>
    </row>
    <row r="2183" spans="5:22" x14ac:dyDescent="0.2">
      <c r="F2183" s="26"/>
      <c r="H2183" s="26"/>
      <c r="J2183" s="26"/>
      <c r="L2183" s="26"/>
      <c r="S2183" s="26"/>
      <c r="T2183" s="26"/>
    </row>
    <row r="2184" spans="5:22" x14ac:dyDescent="0.2">
      <c r="F2184" s="26"/>
      <c r="H2184" s="26"/>
      <c r="J2184" s="26"/>
      <c r="L2184" s="26"/>
      <c r="S2184" s="26"/>
      <c r="T2184" s="26"/>
    </row>
    <row r="2185" spans="5:22" x14ac:dyDescent="0.2">
      <c r="E2185" s="21"/>
      <c r="F2185" s="22"/>
      <c r="G2185" s="21"/>
      <c r="H2185" s="22"/>
      <c r="I2185" s="21"/>
      <c r="J2185" s="22"/>
      <c r="K2185" s="21"/>
      <c r="L2185" s="22"/>
      <c r="M2185" s="23"/>
      <c r="N2185" s="22"/>
      <c r="P2185" s="23"/>
      <c r="Q2185" s="22"/>
      <c r="R2185" s="22"/>
      <c r="S2185" s="22"/>
      <c r="T2185" s="22"/>
      <c r="U2185" s="22"/>
      <c r="V2185" s="24"/>
    </row>
    <row r="2186" spans="5:22" x14ac:dyDescent="0.2">
      <c r="E2186" s="21"/>
      <c r="F2186" s="22"/>
      <c r="G2186" s="21"/>
      <c r="H2186" s="22"/>
      <c r="I2186" s="21"/>
      <c r="J2186" s="22"/>
      <c r="K2186" s="21"/>
      <c r="L2186" s="22"/>
      <c r="M2186" s="23"/>
      <c r="N2186" s="22"/>
      <c r="P2186" s="23"/>
      <c r="Q2186" s="22"/>
      <c r="R2186" s="22"/>
      <c r="S2186" s="22"/>
      <c r="T2186" s="22"/>
      <c r="U2186" s="22"/>
      <c r="V2186" s="24"/>
    </row>
    <row r="2187" spans="5:22" x14ac:dyDescent="0.2">
      <c r="F2187" s="26"/>
      <c r="H2187" s="26"/>
      <c r="J2187" s="26"/>
      <c r="L2187" s="26"/>
      <c r="S2187" s="26"/>
      <c r="T2187" s="26"/>
    </row>
    <row r="2188" spans="5:22" x14ac:dyDescent="0.2">
      <c r="F2188" s="26"/>
      <c r="H2188" s="26"/>
      <c r="J2188" s="26"/>
      <c r="L2188" s="26"/>
      <c r="S2188" s="26"/>
      <c r="T2188" s="26"/>
    </row>
    <row r="2189" spans="5:22" x14ac:dyDescent="0.2">
      <c r="F2189" s="26"/>
      <c r="H2189" s="26"/>
      <c r="J2189" s="26"/>
      <c r="L2189" s="26"/>
      <c r="S2189" s="26"/>
      <c r="T2189" s="26"/>
    </row>
    <row r="2190" spans="5:22" x14ac:dyDescent="0.2">
      <c r="F2190" s="26"/>
      <c r="H2190" s="26"/>
      <c r="J2190" s="26"/>
      <c r="L2190" s="26"/>
      <c r="S2190" s="26"/>
      <c r="T2190" s="26"/>
    </row>
    <row r="2191" spans="5:22" x14ac:dyDescent="0.2">
      <c r="F2191" s="26"/>
      <c r="H2191" s="26"/>
      <c r="J2191" s="26"/>
      <c r="L2191" s="26"/>
      <c r="S2191" s="26"/>
      <c r="T2191" s="26"/>
    </row>
    <row r="2192" spans="5:22" x14ac:dyDescent="0.2">
      <c r="E2192" s="21"/>
      <c r="F2192" s="22"/>
      <c r="G2192" s="21"/>
      <c r="H2192" s="22"/>
      <c r="I2192" s="21"/>
      <c r="J2192" s="22"/>
      <c r="K2192" s="21"/>
      <c r="L2192" s="22"/>
      <c r="M2192" s="23"/>
      <c r="N2192" s="22"/>
      <c r="P2192" s="23"/>
      <c r="Q2192" s="22"/>
      <c r="R2192" s="22"/>
      <c r="S2192" s="22"/>
      <c r="T2192" s="22"/>
      <c r="U2192" s="22"/>
      <c r="V2192" s="24"/>
    </row>
    <row r="2193" spans="5:22" x14ac:dyDescent="0.2">
      <c r="E2193" s="21"/>
      <c r="F2193" s="22"/>
      <c r="G2193" s="21"/>
      <c r="H2193" s="22"/>
      <c r="I2193" s="21"/>
      <c r="J2193" s="22"/>
      <c r="K2193" s="21"/>
      <c r="L2193" s="22"/>
      <c r="M2193" s="23"/>
      <c r="N2193" s="22"/>
      <c r="P2193" s="23"/>
      <c r="Q2193" s="22"/>
      <c r="R2193" s="22"/>
      <c r="S2193" s="22"/>
      <c r="T2193" s="22"/>
      <c r="U2193" s="22"/>
      <c r="V2193" s="24"/>
    </row>
    <row r="2194" spans="5:22" x14ac:dyDescent="0.2">
      <c r="E2194" s="21"/>
      <c r="F2194" s="22"/>
      <c r="G2194" s="21"/>
      <c r="H2194" s="22"/>
      <c r="I2194" s="21"/>
      <c r="J2194" s="22"/>
      <c r="K2194" s="21"/>
      <c r="L2194" s="22"/>
      <c r="M2194" s="23"/>
      <c r="N2194" s="22"/>
      <c r="P2194" s="23"/>
      <c r="Q2194" s="22"/>
      <c r="R2194" s="22"/>
      <c r="S2194" s="22"/>
      <c r="T2194" s="22"/>
      <c r="U2194" s="22"/>
      <c r="V2194" s="24"/>
    </row>
    <row r="2195" spans="5:22" x14ac:dyDescent="0.2">
      <c r="E2195" s="21"/>
      <c r="F2195" s="22"/>
      <c r="G2195" s="21"/>
      <c r="H2195" s="22"/>
      <c r="I2195" s="21"/>
      <c r="J2195" s="22"/>
      <c r="K2195" s="21"/>
      <c r="L2195" s="22"/>
      <c r="M2195" s="23"/>
      <c r="N2195" s="22"/>
      <c r="P2195" s="23"/>
      <c r="Q2195" s="22"/>
      <c r="R2195" s="22"/>
      <c r="S2195" s="22"/>
      <c r="T2195" s="22"/>
      <c r="U2195" s="22"/>
      <c r="V2195" s="24"/>
    </row>
    <row r="2196" spans="5:22" x14ac:dyDescent="0.2">
      <c r="E2196" s="21"/>
      <c r="F2196" s="22"/>
      <c r="G2196" s="21"/>
      <c r="H2196" s="22"/>
      <c r="I2196" s="21"/>
      <c r="J2196" s="22"/>
      <c r="K2196" s="21"/>
      <c r="L2196" s="22"/>
      <c r="M2196" s="23"/>
      <c r="N2196" s="22"/>
      <c r="P2196" s="23"/>
      <c r="Q2196" s="22"/>
      <c r="R2196" s="22"/>
      <c r="S2196" s="22"/>
      <c r="T2196" s="22"/>
      <c r="U2196" s="22"/>
      <c r="V2196" s="24"/>
    </row>
    <row r="2197" spans="5:22" x14ac:dyDescent="0.2">
      <c r="E2197" s="21"/>
      <c r="F2197" s="22"/>
      <c r="G2197" s="21"/>
      <c r="H2197" s="22"/>
      <c r="I2197" s="21"/>
      <c r="J2197" s="22"/>
      <c r="K2197" s="21"/>
      <c r="L2197" s="22"/>
      <c r="M2197" s="23"/>
      <c r="N2197" s="22"/>
      <c r="P2197" s="23"/>
      <c r="Q2197" s="22"/>
      <c r="R2197" s="22"/>
      <c r="S2197" s="22"/>
      <c r="T2197" s="22"/>
      <c r="U2197" s="22"/>
      <c r="V2197" s="24"/>
    </row>
    <row r="2198" spans="5:22" x14ac:dyDescent="0.2">
      <c r="E2198" s="21"/>
      <c r="F2198" s="22"/>
      <c r="G2198" s="21"/>
      <c r="H2198" s="22"/>
      <c r="I2198" s="21"/>
      <c r="J2198" s="22"/>
      <c r="K2198" s="21"/>
      <c r="L2198" s="22"/>
      <c r="M2198" s="23"/>
      <c r="N2198" s="22"/>
      <c r="P2198" s="23"/>
      <c r="Q2198" s="22"/>
      <c r="R2198" s="22"/>
      <c r="S2198" s="22"/>
      <c r="T2198" s="22"/>
      <c r="U2198" s="22"/>
      <c r="V2198" s="24"/>
    </row>
    <row r="2199" spans="5:22" x14ac:dyDescent="0.2">
      <c r="E2199" s="21"/>
      <c r="F2199" s="22"/>
      <c r="G2199" s="21"/>
      <c r="H2199" s="22"/>
      <c r="I2199" s="21"/>
      <c r="J2199" s="22"/>
      <c r="K2199" s="21"/>
      <c r="L2199" s="22"/>
      <c r="M2199" s="23"/>
      <c r="N2199" s="22"/>
      <c r="P2199" s="23"/>
      <c r="Q2199" s="22"/>
      <c r="R2199" s="22"/>
      <c r="S2199" s="22"/>
      <c r="T2199" s="22"/>
      <c r="U2199" s="22"/>
      <c r="V2199" s="24"/>
    </row>
    <row r="2200" spans="5:22" x14ac:dyDescent="0.2">
      <c r="E2200" s="21"/>
      <c r="F2200" s="22"/>
      <c r="G2200" s="21"/>
      <c r="H2200" s="22"/>
      <c r="I2200" s="21"/>
      <c r="J2200" s="22"/>
      <c r="K2200" s="21"/>
      <c r="L2200" s="22"/>
      <c r="M2200" s="23"/>
      <c r="N2200" s="22"/>
      <c r="P2200" s="23"/>
      <c r="Q2200" s="22"/>
      <c r="R2200" s="22"/>
      <c r="S2200" s="22"/>
      <c r="T2200" s="22"/>
      <c r="U2200" s="22"/>
      <c r="V2200" s="24"/>
    </row>
    <row r="2201" spans="5:22" x14ac:dyDescent="0.2">
      <c r="E2201" s="21"/>
      <c r="F2201" s="22"/>
      <c r="G2201" s="21"/>
      <c r="H2201" s="22"/>
      <c r="I2201" s="21"/>
      <c r="J2201" s="22"/>
      <c r="K2201" s="21"/>
      <c r="L2201" s="22"/>
      <c r="M2201" s="23"/>
      <c r="N2201" s="22"/>
      <c r="P2201" s="23"/>
      <c r="Q2201" s="22"/>
      <c r="R2201" s="22"/>
      <c r="S2201" s="22"/>
      <c r="T2201" s="22"/>
      <c r="U2201" s="22"/>
      <c r="V2201" s="24"/>
    </row>
    <row r="2202" spans="5:22" x14ac:dyDescent="0.2">
      <c r="E2202" s="21"/>
      <c r="F2202" s="22"/>
      <c r="G2202" s="21"/>
      <c r="H2202" s="22"/>
      <c r="I2202" s="21"/>
      <c r="J2202" s="22"/>
      <c r="K2202" s="21"/>
      <c r="L2202" s="22"/>
      <c r="M2202" s="23"/>
      <c r="N2202" s="22"/>
      <c r="P2202" s="23"/>
      <c r="Q2202" s="22"/>
      <c r="R2202" s="22"/>
      <c r="S2202" s="22"/>
      <c r="T2202" s="22"/>
      <c r="U2202" s="22"/>
      <c r="V2202" s="24"/>
    </row>
    <row r="2203" spans="5:22" x14ac:dyDescent="0.2">
      <c r="E2203" s="21"/>
      <c r="F2203" s="22"/>
      <c r="G2203" s="21"/>
      <c r="H2203" s="22"/>
      <c r="I2203" s="21"/>
      <c r="J2203" s="22"/>
      <c r="K2203" s="21"/>
      <c r="L2203" s="22"/>
      <c r="M2203" s="23"/>
      <c r="N2203" s="22"/>
      <c r="P2203" s="23"/>
      <c r="Q2203" s="22"/>
      <c r="R2203" s="22"/>
      <c r="S2203" s="22"/>
      <c r="T2203" s="22"/>
      <c r="U2203" s="22"/>
      <c r="V2203" s="24"/>
    </row>
    <row r="2204" spans="5:22" x14ac:dyDescent="0.2">
      <c r="E2204" s="21"/>
      <c r="F2204" s="22"/>
      <c r="G2204" s="21"/>
      <c r="H2204" s="22"/>
      <c r="I2204" s="21"/>
      <c r="J2204" s="22"/>
      <c r="K2204" s="21"/>
      <c r="L2204" s="22"/>
      <c r="M2204" s="23"/>
      <c r="N2204" s="22"/>
      <c r="P2204" s="23"/>
      <c r="Q2204" s="22"/>
      <c r="R2204" s="22"/>
      <c r="S2204" s="22"/>
      <c r="T2204" s="22"/>
      <c r="U2204" s="22"/>
      <c r="V2204" s="24"/>
    </row>
    <row r="2205" spans="5:22" x14ac:dyDescent="0.2">
      <c r="E2205" s="21"/>
      <c r="F2205" s="22"/>
      <c r="G2205" s="21"/>
      <c r="H2205" s="22"/>
      <c r="I2205" s="21"/>
      <c r="J2205" s="22"/>
      <c r="K2205" s="21"/>
      <c r="L2205" s="22"/>
      <c r="M2205" s="23"/>
      <c r="N2205" s="22"/>
      <c r="P2205" s="23"/>
      <c r="Q2205" s="22"/>
      <c r="R2205" s="22"/>
      <c r="S2205" s="22"/>
      <c r="T2205" s="22"/>
      <c r="U2205" s="22"/>
      <c r="V2205" s="24"/>
    </row>
    <row r="2206" spans="5:22" x14ac:dyDescent="0.2">
      <c r="E2206" s="21"/>
      <c r="F2206" s="22"/>
      <c r="G2206" s="21"/>
      <c r="H2206" s="22"/>
      <c r="I2206" s="21"/>
      <c r="J2206" s="22"/>
      <c r="K2206" s="21"/>
      <c r="L2206" s="22"/>
      <c r="M2206" s="23"/>
      <c r="N2206" s="22"/>
      <c r="P2206" s="23"/>
      <c r="Q2206" s="22"/>
      <c r="R2206" s="22"/>
      <c r="S2206" s="22"/>
      <c r="T2206" s="22"/>
      <c r="U2206" s="22"/>
      <c r="V2206" s="24"/>
    </row>
    <row r="2207" spans="5:22" x14ac:dyDescent="0.2">
      <c r="E2207" s="21"/>
      <c r="F2207" s="22"/>
      <c r="G2207" s="21"/>
      <c r="H2207" s="22"/>
      <c r="I2207" s="21"/>
      <c r="J2207" s="22"/>
      <c r="K2207" s="21"/>
      <c r="L2207" s="22"/>
      <c r="M2207" s="23"/>
      <c r="N2207" s="22"/>
      <c r="P2207" s="23"/>
      <c r="Q2207" s="22"/>
      <c r="R2207" s="22"/>
      <c r="S2207" s="22"/>
      <c r="T2207" s="22"/>
      <c r="U2207" s="22"/>
      <c r="V2207" s="24"/>
    </row>
    <row r="2208" spans="5:22" x14ac:dyDescent="0.2">
      <c r="E2208" s="21"/>
      <c r="F2208" s="22"/>
      <c r="G2208" s="21"/>
      <c r="H2208" s="22"/>
      <c r="I2208" s="21"/>
      <c r="J2208" s="22"/>
      <c r="K2208" s="21"/>
      <c r="L2208" s="22"/>
      <c r="M2208" s="23"/>
      <c r="N2208" s="22"/>
      <c r="P2208" s="23"/>
      <c r="Q2208" s="22"/>
      <c r="R2208" s="22"/>
      <c r="S2208" s="22"/>
      <c r="T2208" s="22"/>
      <c r="U2208" s="22"/>
      <c r="V2208" s="24"/>
    </row>
    <row r="2209" spans="5:22" x14ac:dyDescent="0.2">
      <c r="F2209" s="26"/>
      <c r="H2209" s="26"/>
      <c r="J2209" s="26"/>
      <c r="L2209" s="26"/>
      <c r="S2209" s="26"/>
      <c r="T2209" s="26"/>
    </row>
    <row r="2210" spans="5:22" x14ac:dyDescent="0.2">
      <c r="F2210" s="26"/>
      <c r="H2210" s="26"/>
      <c r="J2210" s="26"/>
      <c r="L2210" s="26"/>
      <c r="S2210" s="26"/>
      <c r="T2210" s="26"/>
    </row>
    <row r="2211" spans="5:22" x14ac:dyDescent="0.2">
      <c r="E2211" s="21"/>
      <c r="F2211" s="22"/>
      <c r="G2211" s="21"/>
      <c r="H2211" s="22"/>
      <c r="I2211" s="21"/>
      <c r="J2211" s="22"/>
      <c r="K2211" s="21"/>
      <c r="L2211" s="22"/>
      <c r="M2211" s="23"/>
      <c r="N2211" s="22"/>
      <c r="P2211" s="23"/>
      <c r="Q2211" s="22"/>
      <c r="R2211" s="22"/>
      <c r="S2211" s="22"/>
      <c r="T2211" s="22"/>
      <c r="U2211" s="22"/>
      <c r="V2211" s="24"/>
    </row>
    <row r="2212" spans="5:22" x14ac:dyDescent="0.2">
      <c r="F2212" s="26"/>
      <c r="H2212" s="26"/>
      <c r="J2212" s="26"/>
      <c r="L2212" s="26"/>
      <c r="S2212" s="26"/>
      <c r="T2212" s="26"/>
    </row>
    <row r="2213" spans="5:22" x14ac:dyDescent="0.2">
      <c r="F2213" s="26"/>
      <c r="H2213" s="26"/>
      <c r="J2213" s="26"/>
      <c r="L2213" s="26"/>
      <c r="S2213" s="26"/>
      <c r="T2213" s="26"/>
    </row>
    <row r="2214" spans="5:22" x14ac:dyDescent="0.2">
      <c r="F2214" s="26"/>
      <c r="H2214" s="26"/>
      <c r="J2214" s="26"/>
      <c r="L2214" s="26"/>
      <c r="S2214" s="26"/>
      <c r="T2214" s="26"/>
    </row>
    <row r="2215" spans="5:22" x14ac:dyDescent="0.2">
      <c r="F2215" s="26"/>
      <c r="H2215" s="26"/>
      <c r="J2215" s="26"/>
      <c r="L2215" s="26"/>
      <c r="S2215" s="26"/>
      <c r="T2215" s="26"/>
    </row>
    <row r="2216" spans="5:22" x14ac:dyDescent="0.2">
      <c r="E2216" s="21"/>
      <c r="F2216" s="22"/>
      <c r="G2216" s="21"/>
      <c r="H2216" s="22"/>
      <c r="I2216" s="21"/>
      <c r="J2216" s="22"/>
      <c r="K2216" s="21"/>
      <c r="L2216" s="22"/>
      <c r="M2216" s="23"/>
      <c r="N2216" s="22"/>
      <c r="P2216" s="23"/>
      <c r="Q2216" s="22"/>
      <c r="R2216" s="22"/>
      <c r="S2216" s="22"/>
      <c r="T2216" s="22"/>
      <c r="U2216" s="22"/>
      <c r="V2216" s="24"/>
    </row>
    <row r="2217" spans="5:22" x14ac:dyDescent="0.2">
      <c r="E2217" s="21"/>
      <c r="F2217" s="22"/>
      <c r="G2217" s="21"/>
      <c r="H2217" s="22"/>
      <c r="I2217" s="21"/>
      <c r="J2217" s="22"/>
      <c r="K2217" s="21"/>
      <c r="L2217" s="22"/>
      <c r="M2217" s="23"/>
      <c r="N2217" s="22"/>
      <c r="P2217" s="23"/>
      <c r="Q2217" s="22"/>
      <c r="R2217" s="22"/>
      <c r="S2217" s="22"/>
      <c r="T2217" s="22"/>
      <c r="U2217" s="22"/>
      <c r="V2217" s="24"/>
    </row>
    <row r="2218" spans="5:22" x14ac:dyDescent="0.2">
      <c r="F2218" s="26"/>
      <c r="H2218" s="26"/>
      <c r="J2218" s="26"/>
      <c r="L2218" s="26"/>
      <c r="S2218" s="26"/>
      <c r="T2218" s="26"/>
    </row>
    <row r="2219" spans="5:22" x14ac:dyDescent="0.2">
      <c r="E2219" s="21"/>
      <c r="F2219" s="22"/>
      <c r="G2219" s="21"/>
      <c r="H2219" s="22"/>
      <c r="I2219" s="21"/>
      <c r="J2219" s="22"/>
      <c r="K2219" s="21"/>
      <c r="L2219" s="22"/>
      <c r="M2219" s="23"/>
      <c r="N2219" s="22"/>
      <c r="P2219" s="23"/>
      <c r="Q2219" s="22"/>
      <c r="R2219" s="22"/>
      <c r="S2219" s="22"/>
      <c r="T2219" s="22"/>
      <c r="U2219" s="22"/>
      <c r="V2219" s="24"/>
    </row>
    <row r="2220" spans="5:22" x14ac:dyDescent="0.2">
      <c r="E2220" s="21"/>
      <c r="F2220" s="22"/>
      <c r="G2220" s="21"/>
      <c r="H2220" s="22"/>
      <c r="I2220" s="21"/>
      <c r="J2220" s="22"/>
      <c r="K2220" s="21"/>
      <c r="L2220" s="22"/>
      <c r="M2220" s="23"/>
      <c r="N2220" s="22"/>
      <c r="P2220" s="23"/>
      <c r="Q2220" s="22"/>
      <c r="R2220" s="22"/>
      <c r="S2220" s="22"/>
      <c r="T2220" s="22"/>
      <c r="U2220" s="22"/>
      <c r="V2220" s="24"/>
    </row>
    <row r="2221" spans="5:22" x14ac:dyDescent="0.2">
      <c r="E2221" s="21"/>
      <c r="F2221" s="22"/>
      <c r="G2221" s="21"/>
      <c r="H2221" s="22"/>
      <c r="I2221" s="21"/>
      <c r="J2221" s="22"/>
      <c r="K2221" s="21"/>
      <c r="L2221" s="22"/>
      <c r="M2221" s="23"/>
      <c r="N2221" s="22"/>
      <c r="P2221" s="23"/>
      <c r="Q2221" s="22"/>
      <c r="R2221" s="22"/>
      <c r="S2221" s="22"/>
      <c r="T2221" s="22"/>
      <c r="U2221" s="22"/>
      <c r="V2221" s="24"/>
    </row>
    <row r="2222" spans="5:22" x14ac:dyDescent="0.2">
      <c r="F2222" s="26"/>
      <c r="H2222" s="26"/>
      <c r="J2222" s="26"/>
      <c r="L2222" s="26"/>
      <c r="S2222" s="26"/>
      <c r="T2222" s="26"/>
    </row>
    <row r="2223" spans="5:22" x14ac:dyDescent="0.2">
      <c r="F2223" s="26"/>
      <c r="H2223" s="26"/>
      <c r="J2223" s="26"/>
      <c r="L2223" s="26"/>
      <c r="S2223" s="26"/>
      <c r="T2223" s="26"/>
    </row>
    <row r="2224" spans="5:22" x14ac:dyDescent="0.2">
      <c r="E2224" s="21"/>
      <c r="F2224" s="22"/>
      <c r="G2224" s="21"/>
      <c r="H2224" s="22"/>
      <c r="I2224" s="21"/>
      <c r="J2224" s="22"/>
      <c r="K2224" s="21"/>
      <c r="L2224" s="22"/>
      <c r="M2224" s="23"/>
      <c r="N2224" s="22"/>
      <c r="P2224" s="23"/>
      <c r="Q2224" s="22"/>
      <c r="R2224" s="22"/>
      <c r="S2224" s="22"/>
      <c r="T2224" s="22"/>
      <c r="U2224" s="22"/>
      <c r="V2224" s="24"/>
    </row>
    <row r="2225" spans="5:22" x14ac:dyDescent="0.2">
      <c r="E2225" s="21"/>
      <c r="F2225" s="22"/>
      <c r="G2225" s="21"/>
      <c r="H2225" s="22"/>
      <c r="I2225" s="21"/>
      <c r="J2225" s="22"/>
      <c r="K2225" s="21"/>
      <c r="L2225" s="22"/>
      <c r="M2225" s="23"/>
      <c r="N2225" s="22"/>
      <c r="P2225" s="23"/>
      <c r="Q2225" s="22"/>
      <c r="R2225" s="22"/>
      <c r="S2225" s="22"/>
      <c r="T2225" s="22"/>
      <c r="U2225" s="22"/>
      <c r="V2225" s="24"/>
    </row>
    <row r="2226" spans="5:22" x14ac:dyDescent="0.2">
      <c r="E2226" s="21"/>
      <c r="F2226" s="22"/>
      <c r="G2226" s="21"/>
      <c r="H2226" s="22"/>
      <c r="I2226" s="21"/>
      <c r="J2226" s="22"/>
      <c r="K2226" s="21"/>
      <c r="L2226" s="22"/>
      <c r="M2226" s="23"/>
      <c r="N2226" s="22"/>
      <c r="P2226" s="23"/>
      <c r="Q2226" s="22"/>
      <c r="R2226" s="22"/>
      <c r="S2226" s="22"/>
      <c r="T2226" s="22"/>
      <c r="U2226" s="22"/>
      <c r="V2226" s="24"/>
    </row>
    <row r="2227" spans="5:22" x14ac:dyDescent="0.2">
      <c r="F2227" s="26"/>
      <c r="H2227" s="26"/>
      <c r="J2227" s="26"/>
      <c r="L2227" s="26"/>
      <c r="S2227" s="26"/>
      <c r="T2227" s="26"/>
    </row>
    <row r="2228" spans="5:22" x14ac:dyDescent="0.2">
      <c r="F2228" s="26"/>
      <c r="H2228" s="26"/>
      <c r="J2228" s="26"/>
      <c r="L2228" s="26"/>
      <c r="S2228" s="26"/>
      <c r="T2228" s="26"/>
    </row>
    <row r="2229" spans="5:22" x14ac:dyDescent="0.2">
      <c r="E2229" s="21"/>
      <c r="F2229" s="22"/>
      <c r="G2229" s="21"/>
      <c r="H2229" s="22"/>
      <c r="I2229" s="21"/>
      <c r="J2229" s="22"/>
      <c r="K2229" s="21"/>
      <c r="L2229" s="22"/>
      <c r="M2229" s="23"/>
      <c r="N2229" s="22"/>
      <c r="P2229" s="23"/>
      <c r="Q2229" s="22"/>
      <c r="R2229" s="22"/>
      <c r="S2229" s="22"/>
      <c r="T2229" s="22"/>
      <c r="U2229" s="22"/>
      <c r="V2229" s="24"/>
    </row>
    <row r="2230" spans="5:22" x14ac:dyDescent="0.2">
      <c r="E2230" s="21"/>
      <c r="F2230" s="22"/>
      <c r="G2230" s="21"/>
      <c r="H2230" s="22"/>
      <c r="I2230" s="21"/>
      <c r="J2230" s="22"/>
      <c r="K2230" s="21"/>
      <c r="L2230" s="22"/>
      <c r="M2230" s="23"/>
      <c r="N2230" s="22"/>
      <c r="P2230" s="23"/>
      <c r="Q2230" s="22"/>
      <c r="R2230" s="22"/>
      <c r="S2230" s="22"/>
      <c r="T2230" s="22"/>
      <c r="U2230" s="22"/>
      <c r="V2230" s="24"/>
    </row>
    <row r="2231" spans="5:22" x14ac:dyDescent="0.2">
      <c r="F2231" s="26"/>
      <c r="H2231" s="26"/>
      <c r="J2231" s="26"/>
      <c r="L2231" s="26"/>
      <c r="S2231" s="26"/>
      <c r="T2231" s="26"/>
    </row>
    <row r="2232" spans="5:22" x14ac:dyDescent="0.2">
      <c r="E2232" s="21"/>
      <c r="F2232" s="22"/>
      <c r="G2232" s="21"/>
      <c r="H2232" s="22"/>
      <c r="I2232" s="21"/>
      <c r="J2232" s="22"/>
      <c r="K2232" s="21"/>
      <c r="L2232" s="22"/>
      <c r="M2232" s="23"/>
      <c r="N2232" s="22"/>
      <c r="P2232" s="23"/>
      <c r="Q2232" s="22"/>
      <c r="R2232" s="22"/>
      <c r="S2232" s="22"/>
      <c r="T2232" s="22"/>
      <c r="U2232" s="22"/>
      <c r="V2232" s="24"/>
    </row>
    <row r="2233" spans="5:22" x14ac:dyDescent="0.2">
      <c r="E2233" s="21"/>
      <c r="F2233" s="22"/>
      <c r="G2233" s="21"/>
      <c r="H2233" s="22"/>
      <c r="I2233" s="21"/>
      <c r="J2233" s="22"/>
      <c r="K2233" s="21"/>
      <c r="L2233" s="22"/>
      <c r="M2233" s="23"/>
      <c r="N2233" s="22"/>
      <c r="P2233" s="23"/>
      <c r="Q2233" s="22"/>
      <c r="R2233" s="22"/>
      <c r="S2233" s="22"/>
      <c r="T2233" s="22"/>
      <c r="U2233" s="22"/>
      <c r="V2233" s="24"/>
    </row>
    <row r="2234" spans="5:22" x14ac:dyDescent="0.2">
      <c r="E2234" s="21"/>
      <c r="F2234" s="22"/>
      <c r="G2234" s="21"/>
      <c r="H2234" s="22"/>
      <c r="I2234" s="21"/>
      <c r="J2234" s="22"/>
      <c r="K2234" s="21"/>
      <c r="L2234" s="22"/>
      <c r="M2234" s="23"/>
      <c r="N2234" s="22"/>
      <c r="P2234" s="23"/>
      <c r="Q2234" s="22"/>
      <c r="R2234" s="22"/>
      <c r="S2234" s="22"/>
      <c r="T2234" s="22"/>
      <c r="U2234" s="22"/>
      <c r="V2234" s="24"/>
    </row>
    <row r="2235" spans="5:22" x14ac:dyDescent="0.2">
      <c r="E2235" s="21"/>
      <c r="F2235" s="22"/>
      <c r="G2235" s="21"/>
      <c r="H2235" s="22"/>
      <c r="I2235" s="21"/>
      <c r="J2235" s="22"/>
      <c r="K2235" s="21"/>
      <c r="L2235" s="22"/>
      <c r="M2235" s="23"/>
      <c r="N2235" s="22"/>
      <c r="P2235" s="23"/>
      <c r="Q2235" s="22"/>
      <c r="R2235" s="22"/>
      <c r="S2235" s="22"/>
      <c r="T2235" s="22"/>
      <c r="U2235" s="22"/>
      <c r="V2235" s="24"/>
    </row>
    <row r="2236" spans="5:22" x14ac:dyDescent="0.2">
      <c r="E2236" s="21"/>
      <c r="F2236" s="22"/>
      <c r="G2236" s="21"/>
      <c r="H2236" s="22"/>
      <c r="I2236" s="21"/>
      <c r="J2236" s="22"/>
      <c r="K2236" s="21"/>
      <c r="L2236" s="22"/>
      <c r="M2236" s="23"/>
      <c r="N2236" s="22"/>
      <c r="P2236" s="23"/>
      <c r="Q2236" s="22"/>
      <c r="R2236" s="22"/>
      <c r="S2236" s="22"/>
      <c r="T2236" s="22"/>
      <c r="U2236" s="22"/>
      <c r="V2236" s="24"/>
    </row>
    <row r="2237" spans="5:22" x14ac:dyDescent="0.2">
      <c r="F2237" s="26"/>
      <c r="H2237" s="26"/>
      <c r="J2237" s="26"/>
      <c r="L2237" s="26"/>
      <c r="S2237" s="26"/>
      <c r="T2237" s="26"/>
    </row>
    <row r="2238" spans="5:22" x14ac:dyDescent="0.2">
      <c r="E2238" s="21"/>
      <c r="F2238" s="22"/>
      <c r="G2238" s="21"/>
      <c r="H2238" s="22"/>
      <c r="I2238" s="21"/>
      <c r="J2238" s="22"/>
      <c r="K2238" s="21"/>
      <c r="L2238" s="22"/>
      <c r="M2238" s="23"/>
      <c r="N2238" s="22"/>
      <c r="P2238" s="23"/>
      <c r="Q2238" s="22"/>
      <c r="R2238" s="22"/>
      <c r="S2238" s="22"/>
      <c r="T2238" s="22"/>
      <c r="U2238" s="22"/>
      <c r="V2238" s="24"/>
    </row>
    <row r="2239" spans="5:22" x14ac:dyDescent="0.2">
      <c r="F2239" s="26"/>
      <c r="H2239" s="26"/>
      <c r="J2239" s="26"/>
      <c r="L2239" s="26"/>
      <c r="S2239" s="26"/>
      <c r="T2239" s="26"/>
    </row>
    <row r="2240" spans="5:22" x14ac:dyDescent="0.2">
      <c r="F2240" s="26"/>
      <c r="H2240" s="26"/>
      <c r="J2240" s="26"/>
      <c r="L2240" s="26"/>
      <c r="S2240" s="26"/>
      <c r="T2240" s="26"/>
    </row>
    <row r="2241" spans="5:22" x14ac:dyDescent="0.2">
      <c r="F2241" s="26"/>
      <c r="H2241" s="26"/>
      <c r="J2241" s="26"/>
      <c r="L2241" s="26"/>
      <c r="S2241" s="26"/>
      <c r="T2241" s="26"/>
    </row>
    <row r="2242" spans="5:22" x14ac:dyDescent="0.2">
      <c r="F2242" s="26"/>
      <c r="H2242" s="26"/>
      <c r="J2242" s="26"/>
      <c r="L2242" s="26"/>
      <c r="S2242" s="26"/>
      <c r="T2242" s="26"/>
    </row>
    <row r="2243" spans="5:22" x14ac:dyDescent="0.2">
      <c r="F2243" s="26"/>
      <c r="H2243" s="26"/>
      <c r="J2243" s="26"/>
      <c r="L2243" s="26"/>
      <c r="S2243" s="26"/>
      <c r="T2243" s="26"/>
    </row>
    <row r="2244" spans="5:22" x14ac:dyDescent="0.2">
      <c r="F2244" s="26"/>
      <c r="H2244" s="26"/>
      <c r="J2244" s="26"/>
      <c r="L2244" s="26"/>
      <c r="S2244" s="26"/>
      <c r="T2244" s="26"/>
    </row>
    <row r="2245" spans="5:22" x14ac:dyDescent="0.2">
      <c r="F2245" s="26"/>
      <c r="H2245" s="26"/>
      <c r="J2245" s="26"/>
      <c r="L2245" s="26"/>
      <c r="S2245" s="26"/>
      <c r="T2245" s="26"/>
    </row>
    <row r="2246" spans="5:22" x14ac:dyDescent="0.2">
      <c r="F2246" s="26"/>
      <c r="H2246" s="26"/>
      <c r="J2246" s="26"/>
      <c r="L2246" s="26"/>
      <c r="S2246" s="26"/>
      <c r="T2246" s="26"/>
    </row>
    <row r="2247" spans="5:22" x14ac:dyDescent="0.2">
      <c r="E2247" s="21"/>
      <c r="F2247" s="22"/>
      <c r="G2247" s="21"/>
      <c r="H2247" s="22"/>
      <c r="I2247" s="21"/>
      <c r="J2247" s="22"/>
      <c r="K2247" s="21"/>
      <c r="L2247" s="22"/>
      <c r="M2247" s="23"/>
      <c r="N2247" s="22"/>
      <c r="P2247" s="23"/>
      <c r="Q2247" s="22"/>
      <c r="R2247" s="22"/>
      <c r="S2247" s="22"/>
      <c r="T2247" s="22"/>
      <c r="U2247" s="22"/>
      <c r="V2247" s="24"/>
    </row>
    <row r="2248" spans="5:22" x14ac:dyDescent="0.2">
      <c r="E2248" s="21"/>
      <c r="F2248" s="22"/>
      <c r="G2248" s="21"/>
      <c r="H2248" s="22"/>
      <c r="I2248" s="21"/>
      <c r="J2248" s="22"/>
      <c r="K2248" s="21"/>
      <c r="L2248" s="22"/>
      <c r="M2248" s="23"/>
      <c r="N2248" s="22"/>
      <c r="P2248" s="23"/>
      <c r="Q2248" s="22"/>
      <c r="R2248" s="22"/>
      <c r="S2248" s="22"/>
      <c r="T2248" s="22"/>
      <c r="U2248" s="22"/>
      <c r="V2248" s="24"/>
    </row>
    <row r="2249" spans="5:22" x14ac:dyDescent="0.2">
      <c r="E2249" s="21"/>
      <c r="F2249" s="22"/>
      <c r="G2249" s="21"/>
      <c r="H2249" s="22"/>
      <c r="I2249" s="21"/>
      <c r="J2249" s="22"/>
      <c r="K2249" s="21"/>
      <c r="L2249" s="22"/>
      <c r="M2249" s="23"/>
      <c r="N2249" s="22"/>
      <c r="P2249" s="23"/>
      <c r="Q2249" s="22"/>
      <c r="R2249" s="22"/>
      <c r="S2249" s="22"/>
      <c r="T2249" s="22"/>
      <c r="U2249" s="22"/>
      <c r="V2249" s="24"/>
    </row>
    <row r="2250" spans="5:22" x14ac:dyDescent="0.2">
      <c r="E2250" s="21"/>
      <c r="F2250" s="22"/>
      <c r="G2250" s="21"/>
      <c r="H2250" s="22"/>
      <c r="I2250" s="21"/>
      <c r="J2250" s="22"/>
      <c r="K2250" s="21"/>
      <c r="L2250" s="22"/>
      <c r="M2250" s="23"/>
      <c r="N2250" s="22"/>
      <c r="P2250" s="23"/>
      <c r="Q2250" s="22"/>
      <c r="R2250" s="22"/>
      <c r="S2250" s="22"/>
      <c r="T2250" s="22"/>
      <c r="U2250" s="22"/>
      <c r="V2250" s="24"/>
    </row>
    <row r="2251" spans="5:22" x14ac:dyDescent="0.2">
      <c r="E2251" s="21"/>
      <c r="F2251" s="22"/>
      <c r="G2251" s="21"/>
      <c r="H2251" s="22"/>
      <c r="I2251" s="21"/>
      <c r="J2251" s="22"/>
      <c r="K2251" s="21"/>
      <c r="L2251" s="22"/>
      <c r="M2251" s="23"/>
      <c r="N2251" s="22"/>
      <c r="P2251" s="23"/>
      <c r="Q2251" s="22"/>
      <c r="R2251" s="22"/>
      <c r="S2251" s="22"/>
      <c r="T2251" s="22"/>
      <c r="U2251" s="22"/>
      <c r="V2251" s="24"/>
    </row>
    <row r="2252" spans="5:22" x14ac:dyDescent="0.2">
      <c r="F2252" s="26"/>
      <c r="H2252" s="26"/>
      <c r="J2252" s="26"/>
      <c r="L2252" s="26"/>
      <c r="S2252" s="26"/>
      <c r="T2252" s="26"/>
    </row>
    <row r="2253" spans="5:22" x14ac:dyDescent="0.2">
      <c r="F2253" s="26"/>
      <c r="H2253" s="26"/>
      <c r="J2253" s="26"/>
      <c r="L2253" s="26"/>
      <c r="S2253" s="26"/>
      <c r="T2253" s="26"/>
    </row>
    <row r="2254" spans="5:22" x14ac:dyDescent="0.2">
      <c r="E2254" s="21"/>
      <c r="F2254" s="22"/>
      <c r="G2254" s="21"/>
      <c r="H2254" s="22"/>
      <c r="I2254" s="21"/>
      <c r="J2254" s="22"/>
      <c r="K2254" s="21"/>
      <c r="L2254" s="22"/>
      <c r="M2254" s="23"/>
      <c r="N2254" s="22"/>
      <c r="P2254" s="23"/>
      <c r="Q2254" s="22"/>
      <c r="R2254" s="22"/>
      <c r="S2254" s="22"/>
      <c r="T2254" s="22"/>
      <c r="U2254" s="22"/>
      <c r="V2254" s="24"/>
    </row>
    <row r="2255" spans="5:22" x14ac:dyDescent="0.2">
      <c r="E2255" s="21"/>
      <c r="F2255" s="22"/>
      <c r="G2255" s="21"/>
      <c r="H2255" s="22"/>
      <c r="I2255" s="21"/>
      <c r="J2255" s="22"/>
      <c r="K2255" s="21"/>
      <c r="L2255" s="22"/>
      <c r="M2255" s="23"/>
      <c r="N2255" s="22"/>
      <c r="P2255" s="23"/>
      <c r="Q2255" s="22"/>
      <c r="R2255" s="22"/>
      <c r="S2255" s="22"/>
      <c r="T2255" s="22"/>
      <c r="U2255" s="22"/>
      <c r="V2255" s="24"/>
    </row>
    <row r="2256" spans="5:22" x14ac:dyDescent="0.2">
      <c r="F2256" s="26"/>
      <c r="H2256" s="26"/>
      <c r="J2256" s="26"/>
      <c r="L2256" s="26"/>
      <c r="S2256" s="26"/>
      <c r="T2256" s="26"/>
    </row>
    <row r="2257" spans="5:22" x14ac:dyDescent="0.2">
      <c r="F2257" s="26"/>
      <c r="H2257" s="26"/>
      <c r="J2257" s="26"/>
      <c r="L2257" s="26"/>
      <c r="S2257" s="26"/>
      <c r="T2257" s="26"/>
    </row>
    <row r="2258" spans="5:22" x14ac:dyDescent="0.2">
      <c r="F2258" s="26"/>
      <c r="H2258" s="26"/>
      <c r="J2258" s="26"/>
      <c r="L2258" s="26"/>
      <c r="S2258" s="26"/>
      <c r="T2258" s="26"/>
    </row>
    <row r="2259" spans="5:22" x14ac:dyDescent="0.2">
      <c r="F2259" s="26"/>
      <c r="H2259" s="26"/>
      <c r="J2259" s="26"/>
      <c r="L2259" s="26"/>
      <c r="S2259" s="26"/>
      <c r="T2259" s="26"/>
    </row>
    <row r="2260" spans="5:22" x14ac:dyDescent="0.2">
      <c r="F2260" s="26"/>
      <c r="H2260" s="26"/>
      <c r="J2260" s="26"/>
      <c r="L2260" s="26"/>
      <c r="S2260" s="26"/>
      <c r="T2260" s="26"/>
    </row>
    <row r="2261" spans="5:22" x14ac:dyDescent="0.2">
      <c r="F2261" s="26"/>
      <c r="H2261" s="26"/>
      <c r="J2261" s="26"/>
      <c r="L2261" s="26"/>
      <c r="S2261" s="26"/>
      <c r="T2261" s="26"/>
    </row>
    <row r="2262" spans="5:22" x14ac:dyDescent="0.2">
      <c r="E2262" s="21"/>
      <c r="F2262" s="22"/>
      <c r="G2262" s="21"/>
      <c r="H2262" s="22"/>
      <c r="I2262" s="21"/>
      <c r="J2262" s="22"/>
      <c r="K2262" s="21"/>
      <c r="L2262" s="22"/>
      <c r="M2262" s="23"/>
      <c r="N2262" s="22"/>
      <c r="P2262" s="23"/>
      <c r="Q2262" s="22"/>
      <c r="R2262" s="22"/>
      <c r="S2262" s="22"/>
      <c r="T2262" s="22"/>
      <c r="U2262" s="22"/>
      <c r="V2262" s="24"/>
    </row>
    <row r="2263" spans="5:22" x14ac:dyDescent="0.2">
      <c r="F2263" s="26"/>
      <c r="H2263" s="26"/>
      <c r="J2263" s="26"/>
      <c r="L2263" s="26"/>
      <c r="S2263" s="26"/>
      <c r="T2263" s="26"/>
    </row>
    <row r="2264" spans="5:22" x14ac:dyDescent="0.2">
      <c r="F2264" s="26"/>
      <c r="H2264" s="26"/>
      <c r="J2264" s="26"/>
      <c r="L2264" s="26"/>
      <c r="S2264" s="26"/>
      <c r="T2264" s="26"/>
    </row>
    <row r="2265" spans="5:22" x14ac:dyDescent="0.2">
      <c r="F2265" s="26"/>
      <c r="H2265" s="26"/>
      <c r="J2265" s="26"/>
      <c r="L2265" s="26"/>
      <c r="S2265" s="26"/>
      <c r="T2265" s="26"/>
    </row>
    <row r="2266" spans="5:22" x14ac:dyDescent="0.2">
      <c r="F2266" s="26"/>
      <c r="H2266" s="26"/>
      <c r="J2266" s="26"/>
      <c r="L2266" s="26"/>
      <c r="S2266" s="26"/>
      <c r="T2266" s="26"/>
    </row>
    <row r="2267" spans="5:22" x14ac:dyDescent="0.2">
      <c r="F2267" s="26"/>
      <c r="H2267" s="26"/>
      <c r="J2267" s="26"/>
      <c r="L2267" s="26"/>
      <c r="S2267" s="26"/>
      <c r="T2267" s="26"/>
    </row>
    <row r="2268" spans="5:22" x14ac:dyDescent="0.2">
      <c r="F2268" s="26"/>
      <c r="H2268" s="26"/>
      <c r="J2268" s="26"/>
      <c r="L2268" s="26"/>
      <c r="S2268" s="26"/>
      <c r="T2268" s="26"/>
    </row>
    <row r="2269" spans="5:22" x14ac:dyDescent="0.2">
      <c r="E2269" s="21"/>
      <c r="F2269" s="22"/>
      <c r="G2269" s="21"/>
      <c r="H2269" s="22"/>
      <c r="I2269" s="21"/>
      <c r="J2269" s="22"/>
      <c r="K2269" s="21"/>
      <c r="L2269" s="22"/>
      <c r="M2269" s="23"/>
      <c r="N2269" s="22"/>
      <c r="P2269" s="23"/>
      <c r="Q2269" s="22"/>
      <c r="R2269" s="22"/>
      <c r="S2269" s="22"/>
      <c r="T2269" s="22"/>
      <c r="U2269" s="22"/>
      <c r="V2269" s="24"/>
    </row>
    <row r="2270" spans="5:22" x14ac:dyDescent="0.2">
      <c r="F2270" s="26"/>
      <c r="H2270" s="26"/>
      <c r="J2270" s="26"/>
      <c r="L2270" s="26"/>
      <c r="S2270" s="26"/>
      <c r="T2270" s="26"/>
    </row>
    <row r="2271" spans="5:22" x14ac:dyDescent="0.2">
      <c r="F2271" s="26"/>
      <c r="H2271" s="26"/>
      <c r="J2271" s="26"/>
      <c r="L2271" s="26"/>
      <c r="S2271" s="26"/>
      <c r="T2271" s="26"/>
    </row>
    <row r="2272" spans="5:22" x14ac:dyDescent="0.2">
      <c r="E2272" s="21"/>
      <c r="F2272" s="22"/>
      <c r="G2272" s="21"/>
      <c r="H2272" s="22"/>
      <c r="I2272" s="21"/>
      <c r="J2272" s="22"/>
      <c r="K2272" s="21"/>
      <c r="L2272" s="22"/>
      <c r="M2272" s="23"/>
      <c r="N2272" s="22"/>
      <c r="P2272" s="23"/>
      <c r="Q2272" s="22"/>
      <c r="R2272" s="22"/>
      <c r="S2272" s="22"/>
      <c r="T2272" s="22"/>
      <c r="U2272" s="22"/>
      <c r="V2272" s="24"/>
    </row>
    <row r="2273" spans="5:22" x14ac:dyDescent="0.2">
      <c r="E2273" s="21"/>
      <c r="F2273" s="22"/>
      <c r="G2273" s="21"/>
      <c r="H2273" s="22"/>
      <c r="I2273" s="21"/>
      <c r="J2273" s="22"/>
      <c r="K2273" s="21"/>
      <c r="L2273" s="22"/>
      <c r="M2273" s="23"/>
      <c r="N2273" s="22"/>
      <c r="P2273" s="23"/>
      <c r="Q2273" s="22"/>
      <c r="R2273" s="22"/>
      <c r="S2273" s="22"/>
      <c r="T2273" s="22"/>
      <c r="U2273" s="22"/>
      <c r="V2273" s="24"/>
    </row>
    <row r="2274" spans="5:22" x14ac:dyDescent="0.2">
      <c r="F2274" s="26"/>
      <c r="H2274" s="26"/>
      <c r="J2274" s="26"/>
      <c r="L2274" s="26"/>
      <c r="S2274" s="26"/>
      <c r="T2274" s="26"/>
    </row>
    <row r="2275" spans="5:22" x14ac:dyDescent="0.2">
      <c r="E2275" s="21"/>
      <c r="F2275" s="22"/>
      <c r="G2275" s="21"/>
      <c r="H2275" s="22"/>
      <c r="I2275" s="21"/>
      <c r="J2275" s="22"/>
      <c r="K2275" s="21"/>
      <c r="L2275" s="22"/>
      <c r="M2275" s="23"/>
      <c r="N2275" s="22"/>
      <c r="P2275" s="23"/>
      <c r="Q2275" s="22"/>
      <c r="R2275" s="22"/>
      <c r="S2275" s="22"/>
      <c r="T2275" s="22"/>
      <c r="U2275" s="22"/>
      <c r="V2275" s="24"/>
    </row>
    <row r="2276" spans="5:22" x14ac:dyDescent="0.2">
      <c r="F2276" s="26"/>
      <c r="H2276" s="26"/>
      <c r="J2276" s="26"/>
      <c r="L2276" s="26"/>
      <c r="S2276" s="26"/>
      <c r="T2276" s="26"/>
    </row>
    <row r="2277" spans="5:22" x14ac:dyDescent="0.2">
      <c r="E2277" s="21"/>
      <c r="F2277" s="22"/>
      <c r="G2277" s="21"/>
      <c r="H2277" s="22"/>
      <c r="I2277" s="21"/>
      <c r="J2277" s="22"/>
      <c r="K2277" s="21"/>
      <c r="L2277" s="22"/>
      <c r="M2277" s="23"/>
      <c r="N2277" s="22"/>
      <c r="P2277" s="23"/>
      <c r="Q2277" s="22"/>
      <c r="R2277" s="22"/>
      <c r="S2277" s="22"/>
      <c r="T2277" s="22"/>
      <c r="U2277" s="22"/>
      <c r="V2277" s="24"/>
    </row>
    <row r="2278" spans="5:22" x14ac:dyDescent="0.2">
      <c r="F2278" s="26"/>
      <c r="H2278" s="26"/>
      <c r="J2278" s="26"/>
      <c r="L2278" s="26"/>
      <c r="S2278" s="26"/>
      <c r="T2278" s="26"/>
    </row>
    <row r="2279" spans="5:22" x14ac:dyDescent="0.2">
      <c r="F2279" s="26"/>
      <c r="H2279" s="26"/>
      <c r="J2279" s="26"/>
      <c r="L2279" s="26"/>
      <c r="S2279" s="26"/>
      <c r="T2279" s="26"/>
    </row>
    <row r="2280" spans="5:22" x14ac:dyDescent="0.2">
      <c r="E2280" s="21"/>
      <c r="F2280" s="22"/>
      <c r="G2280" s="21"/>
      <c r="H2280" s="22"/>
      <c r="I2280" s="21"/>
      <c r="J2280" s="22"/>
      <c r="K2280" s="21"/>
      <c r="L2280" s="22"/>
      <c r="M2280" s="23"/>
      <c r="N2280" s="22"/>
      <c r="P2280" s="23"/>
      <c r="Q2280" s="22"/>
      <c r="R2280" s="22"/>
      <c r="S2280" s="22"/>
      <c r="T2280" s="22"/>
      <c r="U2280" s="22"/>
      <c r="V2280" s="24"/>
    </row>
    <row r="2281" spans="5:22" x14ac:dyDescent="0.2">
      <c r="E2281" s="21"/>
      <c r="F2281" s="22"/>
      <c r="G2281" s="21"/>
      <c r="H2281" s="22"/>
      <c r="I2281" s="21"/>
      <c r="J2281" s="22"/>
      <c r="K2281" s="21"/>
      <c r="L2281" s="22"/>
      <c r="M2281" s="23"/>
      <c r="N2281" s="22"/>
      <c r="P2281" s="23"/>
      <c r="Q2281" s="22"/>
      <c r="R2281" s="22"/>
      <c r="S2281" s="22"/>
      <c r="T2281" s="22"/>
      <c r="U2281" s="22"/>
      <c r="V2281" s="24"/>
    </row>
    <row r="2282" spans="5:22" x14ac:dyDescent="0.2">
      <c r="F2282" s="26"/>
      <c r="H2282" s="26"/>
      <c r="J2282" s="26"/>
      <c r="L2282" s="26"/>
      <c r="S2282" s="26"/>
      <c r="T2282" s="26"/>
    </row>
    <row r="2283" spans="5:22" x14ac:dyDescent="0.2">
      <c r="F2283" s="26"/>
      <c r="H2283" s="26"/>
      <c r="J2283" s="26"/>
      <c r="L2283" s="26"/>
      <c r="S2283" s="26"/>
      <c r="T2283" s="26"/>
    </row>
    <row r="2284" spans="5:22" x14ac:dyDescent="0.2">
      <c r="F2284" s="26"/>
      <c r="H2284" s="26"/>
      <c r="J2284" s="26"/>
      <c r="L2284" s="26"/>
      <c r="S2284" s="26"/>
      <c r="T2284" s="26"/>
    </row>
    <row r="2285" spans="5:22" x14ac:dyDescent="0.2">
      <c r="F2285" s="26"/>
      <c r="H2285" s="26"/>
      <c r="J2285" s="26"/>
      <c r="L2285" s="26"/>
      <c r="S2285" s="26"/>
      <c r="T2285" s="26"/>
    </row>
    <row r="2286" spans="5:22" x14ac:dyDescent="0.2">
      <c r="E2286" s="21"/>
      <c r="F2286" s="22"/>
      <c r="G2286" s="21"/>
      <c r="H2286" s="22"/>
      <c r="I2286" s="21"/>
      <c r="J2286" s="22"/>
      <c r="K2286" s="21"/>
      <c r="L2286" s="22"/>
      <c r="M2286" s="23"/>
      <c r="N2286" s="22"/>
      <c r="P2286" s="23"/>
      <c r="Q2286" s="22"/>
      <c r="R2286" s="22"/>
      <c r="S2286" s="22"/>
      <c r="T2286" s="22"/>
      <c r="U2286" s="22"/>
      <c r="V2286" s="24"/>
    </row>
    <row r="2287" spans="5:22" x14ac:dyDescent="0.2">
      <c r="F2287" s="26"/>
      <c r="H2287" s="26"/>
      <c r="J2287" s="26"/>
      <c r="L2287" s="26"/>
      <c r="S2287" s="26"/>
      <c r="T2287" s="26"/>
    </row>
    <row r="2288" spans="5:22" x14ac:dyDescent="0.2">
      <c r="F2288" s="26"/>
      <c r="H2288" s="26"/>
      <c r="J2288" s="26"/>
      <c r="L2288" s="26"/>
      <c r="S2288" s="26"/>
      <c r="T2288" s="26"/>
    </row>
    <row r="2289" spans="5:22" x14ac:dyDescent="0.2">
      <c r="F2289" s="26"/>
      <c r="H2289" s="26"/>
      <c r="J2289" s="26"/>
      <c r="L2289" s="26"/>
      <c r="S2289" s="26"/>
      <c r="T2289" s="26"/>
    </row>
    <row r="2290" spans="5:22" x14ac:dyDescent="0.2">
      <c r="F2290" s="26"/>
      <c r="H2290" s="26"/>
      <c r="J2290" s="26"/>
      <c r="L2290" s="26"/>
      <c r="S2290" s="26"/>
      <c r="T2290" s="26"/>
    </row>
    <row r="2291" spans="5:22" x14ac:dyDescent="0.2">
      <c r="F2291" s="26"/>
      <c r="H2291" s="26"/>
      <c r="J2291" s="26"/>
      <c r="L2291" s="26"/>
      <c r="S2291" s="26"/>
      <c r="T2291" s="26"/>
    </row>
    <row r="2292" spans="5:22" x14ac:dyDescent="0.2">
      <c r="E2292" s="21"/>
      <c r="F2292" s="22"/>
      <c r="G2292" s="21"/>
      <c r="H2292" s="22"/>
      <c r="I2292" s="21"/>
      <c r="J2292" s="22"/>
      <c r="K2292" s="21"/>
      <c r="L2292" s="22"/>
      <c r="M2292" s="23"/>
      <c r="N2292" s="22"/>
      <c r="P2292" s="23"/>
      <c r="Q2292" s="22"/>
      <c r="R2292" s="22"/>
      <c r="S2292" s="22"/>
      <c r="T2292" s="22"/>
      <c r="U2292" s="22"/>
      <c r="V2292" s="24"/>
    </row>
    <row r="2293" spans="5:22" x14ac:dyDescent="0.2">
      <c r="F2293" s="26"/>
      <c r="H2293" s="26"/>
      <c r="J2293" s="26"/>
      <c r="L2293" s="26"/>
      <c r="S2293" s="26"/>
      <c r="T2293" s="26"/>
    </row>
    <row r="2294" spans="5:22" x14ac:dyDescent="0.2">
      <c r="F2294" s="26"/>
      <c r="H2294" s="26"/>
      <c r="J2294" s="26"/>
      <c r="L2294" s="26"/>
      <c r="S2294" s="26"/>
      <c r="T2294" s="26"/>
    </row>
    <row r="2295" spans="5:22" x14ac:dyDescent="0.2">
      <c r="F2295" s="26"/>
      <c r="H2295" s="26"/>
      <c r="J2295" s="26"/>
      <c r="L2295" s="26"/>
      <c r="S2295" s="26"/>
      <c r="T2295" s="26"/>
    </row>
    <row r="2296" spans="5:22" x14ac:dyDescent="0.2">
      <c r="E2296" s="21"/>
      <c r="F2296" s="22"/>
      <c r="G2296" s="21"/>
      <c r="H2296" s="22"/>
      <c r="I2296" s="21"/>
      <c r="J2296" s="22"/>
      <c r="K2296" s="21"/>
      <c r="L2296" s="22"/>
      <c r="M2296" s="23"/>
      <c r="N2296" s="22"/>
      <c r="P2296" s="23"/>
      <c r="Q2296" s="22"/>
      <c r="R2296" s="22"/>
      <c r="S2296" s="22"/>
      <c r="T2296" s="22"/>
      <c r="U2296" s="22"/>
      <c r="V2296" s="24"/>
    </row>
    <row r="2297" spans="5:22" x14ac:dyDescent="0.2">
      <c r="F2297" s="26"/>
      <c r="H2297" s="26"/>
      <c r="J2297" s="26"/>
      <c r="L2297" s="26"/>
      <c r="S2297" s="26"/>
      <c r="T2297" s="26"/>
    </row>
    <row r="2298" spans="5:22" x14ac:dyDescent="0.2">
      <c r="F2298" s="26"/>
      <c r="H2298" s="26"/>
      <c r="J2298" s="26"/>
      <c r="L2298" s="26"/>
      <c r="S2298" s="26"/>
      <c r="T2298" s="26"/>
    </row>
    <row r="2299" spans="5:22" x14ac:dyDescent="0.2">
      <c r="F2299" s="26"/>
      <c r="H2299" s="26"/>
      <c r="J2299" s="26"/>
      <c r="L2299" s="26"/>
      <c r="S2299" s="26"/>
      <c r="T2299" s="26"/>
    </row>
    <row r="2300" spans="5:22" x14ac:dyDescent="0.2">
      <c r="F2300" s="26"/>
      <c r="H2300" s="26"/>
      <c r="J2300" s="26"/>
      <c r="L2300" s="26"/>
      <c r="S2300" s="26"/>
      <c r="T2300" s="26"/>
    </row>
    <row r="2301" spans="5:22" x14ac:dyDescent="0.2">
      <c r="F2301" s="26"/>
      <c r="H2301" s="26"/>
      <c r="J2301" s="26"/>
      <c r="L2301" s="26"/>
      <c r="S2301" s="26"/>
      <c r="T2301" s="26"/>
    </row>
    <row r="2302" spans="5:22" x14ac:dyDescent="0.2">
      <c r="F2302" s="26"/>
      <c r="H2302" s="26"/>
      <c r="J2302" s="26"/>
      <c r="L2302" s="26"/>
      <c r="S2302" s="26"/>
      <c r="T2302" s="26"/>
    </row>
    <row r="2303" spans="5:22" x14ac:dyDescent="0.2">
      <c r="E2303" s="21"/>
      <c r="F2303" s="22"/>
      <c r="G2303" s="21"/>
      <c r="H2303" s="22"/>
      <c r="I2303" s="21"/>
      <c r="J2303" s="22"/>
      <c r="K2303" s="21"/>
      <c r="L2303" s="22"/>
      <c r="M2303" s="23"/>
      <c r="N2303" s="22"/>
      <c r="P2303" s="23"/>
      <c r="Q2303" s="22"/>
      <c r="R2303" s="22"/>
      <c r="S2303" s="22"/>
      <c r="T2303" s="22"/>
      <c r="U2303" s="22"/>
      <c r="V2303" s="24"/>
    </row>
    <row r="2304" spans="5:22" x14ac:dyDescent="0.2">
      <c r="F2304" s="26"/>
      <c r="H2304" s="26"/>
      <c r="J2304" s="26"/>
      <c r="L2304" s="26"/>
      <c r="S2304" s="26"/>
      <c r="T2304" s="26"/>
    </row>
    <row r="2305" spans="5:22" x14ac:dyDescent="0.2">
      <c r="E2305" s="21"/>
      <c r="F2305" s="22"/>
      <c r="G2305" s="21"/>
      <c r="H2305" s="22"/>
      <c r="I2305" s="21"/>
      <c r="J2305" s="22"/>
      <c r="K2305" s="21"/>
      <c r="L2305" s="22"/>
      <c r="M2305" s="23"/>
      <c r="N2305" s="22"/>
      <c r="P2305" s="23"/>
      <c r="Q2305" s="22"/>
      <c r="R2305" s="22"/>
      <c r="S2305" s="22"/>
      <c r="T2305" s="22"/>
      <c r="U2305" s="22"/>
      <c r="V2305" s="24"/>
    </row>
    <row r="2306" spans="5:22" x14ac:dyDescent="0.2">
      <c r="F2306" s="26"/>
      <c r="H2306" s="26"/>
      <c r="J2306" s="26"/>
      <c r="L2306" s="26"/>
      <c r="S2306" s="26"/>
      <c r="T2306" s="26"/>
    </row>
    <row r="2307" spans="5:22" x14ac:dyDescent="0.2">
      <c r="F2307" s="26"/>
      <c r="H2307" s="26"/>
      <c r="J2307" s="26"/>
      <c r="L2307" s="26"/>
      <c r="S2307" s="26"/>
      <c r="T2307" s="26"/>
    </row>
    <row r="2308" spans="5:22" x14ac:dyDescent="0.2">
      <c r="F2308" s="26"/>
      <c r="H2308" s="26"/>
      <c r="J2308" s="26"/>
      <c r="L2308" s="26"/>
      <c r="S2308" s="26"/>
      <c r="T2308" s="26"/>
    </row>
    <row r="2309" spans="5:22" x14ac:dyDescent="0.2">
      <c r="F2309" s="26"/>
      <c r="H2309" s="26"/>
      <c r="J2309" s="26"/>
      <c r="L2309" s="26"/>
      <c r="S2309" s="26"/>
      <c r="T2309" s="26"/>
    </row>
    <row r="2310" spans="5:22" x14ac:dyDescent="0.2">
      <c r="E2310" s="21"/>
      <c r="F2310" s="22"/>
      <c r="G2310" s="21"/>
      <c r="H2310" s="22"/>
      <c r="I2310" s="21"/>
      <c r="J2310" s="22"/>
      <c r="K2310" s="21"/>
      <c r="L2310" s="22"/>
      <c r="M2310" s="23"/>
      <c r="N2310" s="22"/>
      <c r="P2310" s="23"/>
      <c r="Q2310" s="22"/>
      <c r="R2310" s="22"/>
      <c r="S2310" s="22"/>
      <c r="T2310" s="22"/>
      <c r="U2310" s="22"/>
      <c r="V2310" s="24"/>
    </row>
    <row r="2311" spans="5:22" x14ac:dyDescent="0.2">
      <c r="E2311" s="21"/>
      <c r="F2311" s="22"/>
      <c r="G2311" s="21"/>
      <c r="H2311" s="22"/>
      <c r="I2311" s="21"/>
      <c r="J2311" s="22"/>
      <c r="K2311" s="21"/>
      <c r="L2311" s="22"/>
      <c r="M2311" s="23"/>
      <c r="N2311" s="22"/>
      <c r="P2311" s="23"/>
      <c r="Q2311" s="22"/>
      <c r="R2311" s="22"/>
      <c r="S2311" s="22"/>
      <c r="T2311" s="22"/>
      <c r="U2311" s="22"/>
      <c r="V2311" s="24"/>
    </row>
    <row r="2312" spans="5:22" x14ac:dyDescent="0.2">
      <c r="E2312" s="21"/>
      <c r="F2312" s="22"/>
      <c r="G2312" s="21"/>
      <c r="H2312" s="22"/>
      <c r="I2312" s="21"/>
      <c r="J2312" s="22"/>
      <c r="K2312" s="21"/>
      <c r="L2312" s="22"/>
      <c r="M2312" s="23"/>
      <c r="N2312" s="22"/>
      <c r="P2312" s="23"/>
      <c r="Q2312" s="22"/>
      <c r="R2312" s="22"/>
      <c r="S2312" s="22"/>
      <c r="T2312" s="22"/>
      <c r="U2312" s="22"/>
      <c r="V2312" s="24"/>
    </row>
    <row r="2313" spans="5:22" x14ac:dyDescent="0.2">
      <c r="F2313" s="26"/>
      <c r="H2313" s="26"/>
      <c r="J2313" s="26"/>
      <c r="L2313" s="26"/>
      <c r="S2313" s="26"/>
      <c r="T2313" s="26"/>
    </row>
    <row r="2314" spans="5:22" x14ac:dyDescent="0.2">
      <c r="E2314" s="21"/>
      <c r="F2314" s="22"/>
      <c r="G2314" s="21"/>
      <c r="H2314" s="22"/>
      <c r="I2314" s="21"/>
      <c r="J2314" s="22"/>
      <c r="K2314" s="21"/>
      <c r="L2314" s="22"/>
      <c r="M2314" s="23"/>
      <c r="N2314" s="22"/>
      <c r="P2314" s="23"/>
      <c r="Q2314" s="22"/>
      <c r="R2314" s="22"/>
      <c r="S2314" s="22"/>
      <c r="T2314" s="22"/>
      <c r="U2314" s="22"/>
      <c r="V2314" s="24"/>
    </row>
    <row r="2315" spans="5:22" x14ac:dyDescent="0.2">
      <c r="E2315" s="21"/>
      <c r="F2315" s="22"/>
      <c r="G2315" s="21"/>
      <c r="H2315" s="22"/>
      <c r="I2315" s="21"/>
      <c r="J2315" s="22"/>
      <c r="K2315" s="21"/>
      <c r="L2315" s="22"/>
      <c r="M2315" s="23"/>
      <c r="N2315" s="22"/>
      <c r="P2315" s="23"/>
      <c r="Q2315" s="22"/>
      <c r="R2315" s="22"/>
      <c r="S2315" s="22"/>
      <c r="T2315" s="22"/>
      <c r="U2315" s="22"/>
      <c r="V2315" s="24"/>
    </row>
    <row r="2316" spans="5:22" x14ac:dyDescent="0.2">
      <c r="F2316" s="26"/>
      <c r="H2316" s="26"/>
      <c r="J2316" s="26"/>
      <c r="L2316" s="26"/>
      <c r="S2316" s="26"/>
      <c r="T2316" s="26"/>
    </row>
    <row r="2317" spans="5:22" x14ac:dyDescent="0.2">
      <c r="F2317" s="26"/>
      <c r="H2317" s="26"/>
      <c r="J2317" s="26"/>
      <c r="L2317" s="26"/>
      <c r="S2317" s="26"/>
      <c r="T2317" s="26"/>
    </row>
    <row r="2318" spans="5:22" x14ac:dyDescent="0.2">
      <c r="E2318" s="21"/>
      <c r="F2318" s="22"/>
      <c r="G2318" s="21"/>
      <c r="H2318" s="22"/>
      <c r="I2318" s="21"/>
      <c r="J2318" s="22"/>
      <c r="K2318" s="21"/>
      <c r="L2318" s="22"/>
      <c r="M2318" s="23"/>
      <c r="N2318" s="22"/>
      <c r="P2318" s="23"/>
      <c r="Q2318" s="22"/>
      <c r="R2318" s="22"/>
      <c r="S2318" s="22"/>
      <c r="T2318" s="22"/>
      <c r="U2318" s="22"/>
      <c r="V2318" s="24"/>
    </row>
    <row r="2319" spans="5:22" x14ac:dyDescent="0.2">
      <c r="F2319" s="26"/>
      <c r="H2319" s="26"/>
      <c r="J2319" s="26"/>
      <c r="L2319" s="26"/>
      <c r="S2319" s="26"/>
      <c r="T2319" s="26"/>
    </row>
    <row r="2320" spans="5:22" x14ac:dyDescent="0.2">
      <c r="F2320" s="26"/>
      <c r="H2320" s="26"/>
      <c r="J2320" s="26"/>
      <c r="L2320" s="26"/>
      <c r="S2320" s="26"/>
      <c r="T2320" s="26"/>
    </row>
    <row r="2321" spans="5:22" x14ac:dyDescent="0.2">
      <c r="F2321" s="26"/>
      <c r="H2321" s="26"/>
      <c r="J2321" s="26"/>
      <c r="L2321" s="26"/>
      <c r="S2321" s="26"/>
      <c r="T2321" s="26"/>
    </row>
    <row r="2322" spans="5:22" x14ac:dyDescent="0.2">
      <c r="F2322" s="26"/>
      <c r="H2322" s="26"/>
      <c r="J2322" s="26"/>
      <c r="L2322" s="26"/>
      <c r="S2322" s="26"/>
      <c r="T2322" s="26"/>
    </row>
    <row r="2323" spans="5:22" x14ac:dyDescent="0.2">
      <c r="E2323" s="21"/>
      <c r="F2323" s="22"/>
      <c r="G2323" s="21"/>
      <c r="H2323" s="22"/>
      <c r="I2323" s="21"/>
      <c r="J2323" s="22"/>
      <c r="K2323" s="21"/>
      <c r="L2323" s="22"/>
      <c r="M2323" s="23"/>
      <c r="N2323" s="22"/>
      <c r="P2323" s="23"/>
      <c r="Q2323" s="22"/>
      <c r="R2323" s="22"/>
      <c r="S2323" s="22"/>
      <c r="T2323" s="22"/>
      <c r="U2323" s="22"/>
      <c r="V2323" s="24"/>
    </row>
    <row r="2324" spans="5:22" x14ac:dyDescent="0.2">
      <c r="E2324" s="21"/>
      <c r="F2324" s="22"/>
      <c r="G2324" s="21"/>
      <c r="H2324" s="22"/>
      <c r="I2324" s="21"/>
      <c r="J2324" s="22"/>
      <c r="K2324" s="21"/>
      <c r="L2324" s="22"/>
      <c r="M2324" s="23"/>
      <c r="N2324" s="22"/>
      <c r="P2324" s="23"/>
      <c r="Q2324" s="22"/>
      <c r="R2324" s="22"/>
      <c r="S2324" s="22"/>
      <c r="T2324" s="22"/>
      <c r="U2324" s="22"/>
      <c r="V2324" s="24"/>
    </row>
    <row r="2325" spans="5:22" x14ac:dyDescent="0.2">
      <c r="F2325" s="26"/>
      <c r="H2325" s="26"/>
      <c r="J2325" s="26"/>
      <c r="L2325" s="26"/>
      <c r="S2325" s="26"/>
      <c r="T2325" s="26"/>
    </row>
    <row r="2326" spans="5:22" x14ac:dyDescent="0.2">
      <c r="E2326" s="21"/>
      <c r="F2326" s="22"/>
      <c r="G2326" s="21"/>
      <c r="H2326" s="22"/>
      <c r="I2326" s="21"/>
      <c r="J2326" s="22"/>
      <c r="K2326" s="21"/>
      <c r="L2326" s="22"/>
      <c r="M2326" s="23"/>
      <c r="N2326" s="22"/>
      <c r="P2326" s="23"/>
      <c r="Q2326" s="22"/>
      <c r="R2326" s="22"/>
      <c r="S2326" s="22"/>
      <c r="T2326" s="22"/>
      <c r="U2326" s="22"/>
      <c r="V2326" s="24"/>
    </row>
    <row r="2327" spans="5:22" x14ac:dyDescent="0.2">
      <c r="F2327" s="26"/>
      <c r="H2327" s="26"/>
      <c r="J2327" s="26"/>
      <c r="L2327" s="26"/>
      <c r="S2327" s="26"/>
      <c r="T2327" s="26"/>
    </row>
    <row r="2328" spans="5:22" x14ac:dyDescent="0.2">
      <c r="F2328" s="26"/>
      <c r="H2328" s="26"/>
      <c r="J2328" s="26"/>
      <c r="L2328" s="26"/>
      <c r="S2328" s="26"/>
      <c r="T2328" s="26"/>
    </row>
    <row r="2329" spans="5:22" x14ac:dyDescent="0.2">
      <c r="F2329" s="26"/>
      <c r="H2329" s="26"/>
      <c r="J2329" s="26"/>
      <c r="L2329" s="26"/>
      <c r="S2329" s="26"/>
      <c r="T2329" s="26"/>
    </row>
    <row r="2330" spans="5:22" x14ac:dyDescent="0.2">
      <c r="E2330" s="21"/>
      <c r="F2330" s="22"/>
      <c r="G2330" s="21"/>
      <c r="H2330" s="22"/>
      <c r="I2330" s="21"/>
      <c r="J2330" s="22"/>
      <c r="K2330" s="21"/>
      <c r="L2330" s="22"/>
      <c r="M2330" s="23"/>
      <c r="N2330" s="22"/>
      <c r="P2330" s="23"/>
      <c r="Q2330" s="22"/>
      <c r="R2330" s="22"/>
      <c r="S2330" s="22"/>
      <c r="T2330" s="22"/>
      <c r="U2330" s="22"/>
      <c r="V2330" s="24"/>
    </row>
    <row r="2331" spans="5:22" x14ac:dyDescent="0.2">
      <c r="F2331" s="26"/>
      <c r="H2331" s="26"/>
      <c r="J2331" s="26"/>
      <c r="L2331" s="26"/>
      <c r="S2331" s="26"/>
      <c r="T2331" s="26"/>
    </row>
    <row r="2332" spans="5:22" x14ac:dyDescent="0.2">
      <c r="F2332" s="26"/>
      <c r="H2332" s="26"/>
      <c r="J2332" s="26"/>
      <c r="L2332" s="26"/>
      <c r="S2332" s="26"/>
      <c r="T2332" s="26"/>
    </row>
    <row r="2333" spans="5:22" x14ac:dyDescent="0.2">
      <c r="F2333" s="26"/>
      <c r="H2333" s="26"/>
      <c r="J2333" s="26"/>
      <c r="L2333" s="26"/>
      <c r="S2333" s="26"/>
      <c r="T2333" s="26"/>
    </row>
    <row r="2334" spans="5:22" x14ac:dyDescent="0.2">
      <c r="F2334" s="26"/>
      <c r="H2334" s="26"/>
      <c r="J2334" s="26"/>
      <c r="L2334" s="26"/>
      <c r="S2334" s="26"/>
      <c r="T2334" s="26"/>
    </row>
    <row r="2335" spans="5:22" x14ac:dyDescent="0.2">
      <c r="F2335" s="26"/>
      <c r="H2335" s="26"/>
      <c r="J2335" s="26"/>
      <c r="L2335" s="26"/>
      <c r="S2335" s="26"/>
      <c r="T2335" s="26"/>
    </row>
    <row r="2336" spans="5:22" x14ac:dyDescent="0.2">
      <c r="F2336" s="26"/>
      <c r="H2336" s="26"/>
      <c r="J2336" s="26"/>
      <c r="L2336" s="26"/>
      <c r="S2336" s="26"/>
      <c r="T2336" s="26"/>
    </row>
    <row r="2337" spans="5:22" x14ac:dyDescent="0.2">
      <c r="F2337" s="26"/>
      <c r="H2337" s="26"/>
      <c r="J2337" s="26"/>
      <c r="L2337" s="26"/>
      <c r="S2337" s="26"/>
      <c r="T2337" s="26"/>
    </row>
    <row r="2338" spans="5:22" x14ac:dyDescent="0.2">
      <c r="E2338" s="21"/>
      <c r="F2338" s="22"/>
      <c r="G2338" s="21"/>
      <c r="H2338" s="22"/>
      <c r="I2338" s="21"/>
      <c r="J2338" s="22"/>
      <c r="K2338" s="21"/>
      <c r="L2338" s="22"/>
      <c r="M2338" s="23"/>
      <c r="N2338" s="22"/>
      <c r="P2338" s="23"/>
      <c r="Q2338" s="22"/>
      <c r="R2338" s="22"/>
      <c r="S2338" s="22"/>
      <c r="T2338" s="22"/>
      <c r="U2338" s="22"/>
      <c r="V2338" s="24"/>
    </row>
    <row r="2339" spans="5:22" x14ac:dyDescent="0.2">
      <c r="F2339" s="26"/>
      <c r="H2339" s="26"/>
      <c r="J2339" s="26"/>
      <c r="L2339" s="26"/>
      <c r="S2339" s="26"/>
      <c r="T2339" s="26"/>
    </row>
    <row r="2340" spans="5:22" x14ac:dyDescent="0.2">
      <c r="F2340" s="26"/>
      <c r="H2340" s="26"/>
      <c r="J2340" s="26"/>
      <c r="L2340" s="26"/>
      <c r="S2340" s="26"/>
      <c r="T2340" s="26"/>
    </row>
    <row r="2341" spans="5:22" x14ac:dyDescent="0.2">
      <c r="E2341" s="21"/>
      <c r="F2341" s="22"/>
      <c r="G2341" s="21"/>
      <c r="H2341" s="22"/>
      <c r="I2341" s="21"/>
      <c r="J2341" s="22"/>
      <c r="K2341" s="21"/>
      <c r="L2341" s="22"/>
      <c r="M2341" s="23"/>
      <c r="N2341" s="22"/>
      <c r="P2341" s="23"/>
      <c r="Q2341" s="22"/>
      <c r="R2341" s="22"/>
      <c r="S2341" s="22"/>
      <c r="T2341" s="22"/>
      <c r="U2341" s="22"/>
      <c r="V2341" s="24"/>
    </row>
    <row r="2342" spans="5:22" x14ac:dyDescent="0.2">
      <c r="F2342" s="26"/>
      <c r="H2342" s="26"/>
      <c r="J2342" s="26"/>
      <c r="L2342" s="26"/>
      <c r="S2342" s="26"/>
      <c r="T2342" s="26"/>
    </row>
    <row r="2343" spans="5:22" x14ac:dyDescent="0.2">
      <c r="E2343" s="21"/>
      <c r="F2343" s="22"/>
      <c r="G2343" s="21"/>
      <c r="H2343" s="22"/>
      <c r="I2343" s="21"/>
      <c r="J2343" s="22"/>
      <c r="K2343" s="21"/>
      <c r="L2343" s="22"/>
      <c r="M2343" s="23"/>
      <c r="N2343" s="22"/>
      <c r="P2343" s="23"/>
      <c r="Q2343" s="22"/>
      <c r="R2343" s="22"/>
      <c r="S2343" s="22"/>
      <c r="T2343" s="22"/>
      <c r="U2343" s="22"/>
      <c r="V2343" s="24"/>
    </row>
    <row r="2344" spans="5:22" x14ac:dyDescent="0.2">
      <c r="E2344" s="21"/>
      <c r="F2344" s="22"/>
      <c r="G2344" s="21"/>
      <c r="H2344" s="22"/>
      <c r="I2344" s="21"/>
      <c r="J2344" s="22"/>
      <c r="K2344" s="21"/>
      <c r="L2344" s="22"/>
      <c r="M2344" s="23"/>
      <c r="N2344" s="22"/>
      <c r="P2344" s="23"/>
      <c r="Q2344" s="22"/>
      <c r="R2344" s="22"/>
      <c r="S2344" s="22"/>
      <c r="T2344" s="22"/>
      <c r="U2344" s="22"/>
      <c r="V2344" s="24"/>
    </row>
    <row r="2345" spans="5:22" x14ac:dyDescent="0.2">
      <c r="E2345" s="21"/>
      <c r="F2345" s="22"/>
      <c r="G2345" s="21"/>
      <c r="H2345" s="22"/>
      <c r="I2345" s="21"/>
      <c r="J2345" s="22"/>
      <c r="K2345" s="21"/>
      <c r="L2345" s="22"/>
      <c r="M2345" s="23"/>
      <c r="N2345" s="22"/>
      <c r="P2345" s="23"/>
      <c r="Q2345" s="22"/>
      <c r="R2345" s="22"/>
      <c r="S2345" s="22"/>
      <c r="T2345" s="22"/>
      <c r="U2345" s="22"/>
      <c r="V2345" s="24"/>
    </row>
    <row r="2346" spans="5:22" x14ac:dyDescent="0.2">
      <c r="E2346" s="21"/>
      <c r="F2346" s="22"/>
      <c r="G2346" s="21"/>
      <c r="H2346" s="22"/>
      <c r="I2346" s="21"/>
      <c r="J2346" s="22"/>
      <c r="K2346" s="21"/>
      <c r="L2346" s="22"/>
      <c r="M2346" s="23"/>
      <c r="N2346" s="22"/>
      <c r="P2346" s="23"/>
      <c r="Q2346" s="22"/>
      <c r="R2346" s="22"/>
      <c r="S2346" s="22"/>
      <c r="T2346" s="22"/>
      <c r="U2346" s="22"/>
      <c r="V2346" s="24"/>
    </row>
    <row r="2347" spans="5:22" x14ac:dyDescent="0.2">
      <c r="E2347" s="21"/>
      <c r="F2347" s="22"/>
      <c r="G2347" s="21"/>
      <c r="H2347" s="22"/>
      <c r="I2347" s="21"/>
      <c r="J2347" s="22"/>
      <c r="K2347" s="21"/>
      <c r="L2347" s="22"/>
      <c r="M2347" s="23"/>
      <c r="N2347" s="22"/>
      <c r="P2347" s="23"/>
      <c r="Q2347" s="22"/>
      <c r="R2347" s="22"/>
      <c r="S2347" s="22"/>
      <c r="T2347" s="22"/>
      <c r="U2347" s="22"/>
      <c r="V2347" s="24"/>
    </row>
    <row r="2348" spans="5:22" x14ac:dyDescent="0.2">
      <c r="F2348" s="26"/>
      <c r="H2348" s="26"/>
      <c r="J2348" s="26"/>
      <c r="L2348" s="26"/>
      <c r="S2348" s="26"/>
      <c r="T2348" s="26"/>
    </row>
    <row r="2349" spans="5:22" x14ac:dyDescent="0.2">
      <c r="F2349" s="26"/>
      <c r="H2349" s="26"/>
      <c r="J2349" s="26"/>
      <c r="L2349" s="26"/>
      <c r="S2349" s="26"/>
      <c r="T2349" s="26"/>
    </row>
    <row r="2350" spans="5:22" x14ac:dyDescent="0.2">
      <c r="F2350" s="26"/>
      <c r="H2350" s="26"/>
      <c r="J2350" s="26"/>
      <c r="L2350" s="26"/>
      <c r="S2350" s="26"/>
      <c r="T2350" s="26"/>
    </row>
    <row r="2351" spans="5:22" x14ac:dyDescent="0.2">
      <c r="E2351" s="21"/>
      <c r="F2351" s="22"/>
      <c r="G2351" s="21"/>
      <c r="H2351" s="22"/>
      <c r="I2351" s="21"/>
      <c r="J2351" s="22"/>
      <c r="K2351" s="21"/>
      <c r="L2351" s="22"/>
      <c r="M2351" s="23"/>
      <c r="N2351" s="22"/>
      <c r="P2351" s="23"/>
      <c r="Q2351" s="22"/>
      <c r="R2351" s="22"/>
      <c r="S2351" s="22"/>
      <c r="T2351" s="22"/>
      <c r="U2351" s="22"/>
      <c r="V2351" s="24"/>
    </row>
    <row r="2352" spans="5:22" x14ac:dyDescent="0.2">
      <c r="F2352" s="26"/>
      <c r="H2352" s="26"/>
      <c r="J2352" s="26"/>
      <c r="L2352" s="26"/>
      <c r="S2352" s="26"/>
      <c r="T2352" s="26"/>
    </row>
    <row r="2353" spans="5:22" x14ac:dyDescent="0.2">
      <c r="F2353" s="26"/>
      <c r="H2353" s="26"/>
      <c r="J2353" s="26"/>
      <c r="L2353" s="26"/>
      <c r="S2353" s="26"/>
      <c r="T2353" s="26"/>
    </row>
    <row r="2354" spans="5:22" x14ac:dyDescent="0.2">
      <c r="E2354" s="21"/>
      <c r="F2354" s="22"/>
      <c r="G2354" s="21"/>
      <c r="H2354" s="22"/>
      <c r="I2354" s="21"/>
      <c r="J2354" s="22"/>
      <c r="K2354" s="21"/>
      <c r="L2354" s="22"/>
      <c r="M2354" s="23"/>
      <c r="N2354" s="22"/>
      <c r="P2354" s="23"/>
      <c r="Q2354" s="22"/>
      <c r="R2354" s="22"/>
      <c r="S2354" s="22"/>
      <c r="T2354" s="22"/>
      <c r="U2354" s="22"/>
      <c r="V2354" s="24"/>
    </row>
    <row r="2355" spans="5:22" x14ac:dyDescent="0.2">
      <c r="E2355" s="21"/>
      <c r="F2355" s="22"/>
      <c r="G2355" s="21"/>
      <c r="H2355" s="22"/>
      <c r="I2355" s="21"/>
      <c r="J2355" s="22"/>
      <c r="K2355" s="21"/>
      <c r="L2355" s="22"/>
      <c r="M2355" s="23"/>
      <c r="N2355" s="22"/>
      <c r="P2355" s="23"/>
      <c r="Q2355" s="22"/>
      <c r="R2355" s="22"/>
      <c r="S2355" s="22"/>
      <c r="T2355" s="22"/>
      <c r="U2355" s="22"/>
      <c r="V2355" s="24"/>
    </row>
    <row r="2356" spans="5:22" x14ac:dyDescent="0.2">
      <c r="E2356" s="21"/>
      <c r="F2356" s="22"/>
      <c r="G2356" s="21"/>
      <c r="H2356" s="22"/>
      <c r="I2356" s="21"/>
      <c r="J2356" s="22"/>
      <c r="K2356" s="21"/>
      <c r="L2356" s="22"/>
      <c r="M2356" s="23"/>
      <c r="N2356" s="22"/>
      <c r="P2356" s="23"/>
      <c r="Q2356" s="22"/>
      <c r="R2356" s="22"/>
      <c r="S2356" s="22"/>
      <c r="T2356" s="22"/>
      <c r="U2356" s="22"/>
      <c r="V2356" s="24"/>
    </row>
    <row r="2357" spans="5:22" x14ac:dyDescent="0.2">
      <c r="E2357" s="21"/>
      <c r="F2357" s="22"/>
      <c r="G2357" s="21"/>
      <c r="H2357" s="22"/>
      <c r="I2357" s="21"/>
      <c r="J2357" s="22"/>
      <c r="K2357" s="21"/>
      <c r="L2357" s="22"/>
      <c r="M2357" s="23"/>
      <c r="N2357" s="22"/>
      <c r="P2357" s="23"/>
      <c r="Q2357" s="22"/>
      <c r="R2357" s="22"/>
      <c r="S2357" s="22"/>
      <c r="T2357" s="22"/>
      <c r="U2357" s="22"/>
      <c r="V2357" s="24"/>
    </row>
    <row r="2358" spans="5:22" x14ac:dyDescent="0.2">
      <c r="F2358" s="26"/>
      <c r="H2358" s="26"/>
      <c r="J2358" s="26"/>
      <c r="L2358" s="26"/>
      <c r="S2358" s="26"/>
      <c r="T2358" s="26"/>
    </row>
    <row r="2359" spans="5:22" x14ac:dyDescent="0.2">
      <c r="F2359" s="26"/>
      <c r="H2359" s="26"/>
      <c r="J2359" s="26"/>
      <c r="L2359" s="26"/>
      <c r="S2359" s="26"/>
      <c r="T2359" s="26"/>
    </row>
    <row r="2360" spans="5:22" x14ac:dyDescent="0.2">
      <c r="F2360" s="26"/>
      <c r="H2360" s="26"/>
      <c r="J2360" s="26"/>
      <c r="L2360" s="26"/>
      <c r="S2360" s="26"/>
      <c r="T2360" s="26"/>
    </row>
    <row r="2361" spans="5:22" x14ac:dyDescent="0.2">
      <c r="E2361" s="21"/>
      <c r="F2361" s="22"/>
      <c r="G2361" s="21"/>
      <c r="H2361" s="22"/>
      <c r="I2361" s="21"/>
      <c r="J2361" s="22"/>
      <c r="K2361" s="21"/>
      <c r="L2361" s="22"/>
      <c r="M2361" s="23"/>
      <c r="N2361" s="22"/>
      <c r="P2361" s="23"/>
      <c r="Q2361" s="22"/>
      <c r="R2361" s="22"/>
      <c r="S2361" s="22"/>
      <c r="T2361" s="22"/>
      <c r="U2361" s="22"/>
      <c r="V2361" s="24"/>
    </row>
    <row r="2362" spans="5:22" x14ac:dyDescent="0.2">
      <c r="F2362" s="26"/>
      <c r="H2362" s="26"/>
      <c r="J2362" s="26"/>
      <c r="L2362" s="26"/>
      <c r="S2362" s="26"/>
      <c r="T2362" s="26"/>
    </row>
    <row r="2363" spans="5:22" x14ac:dyDescent="0.2">
      <c r="E2363" s="19"/>
      <c r="F2363" s="19"/>
      <c r="G2363" s="19"/>
      <c r="H2363" s="19"/>
      <c r="I2363" s="19"/>
      <c r="J2363" s="19"/>
      <c r="K2363" s="19"/>
      <c r="L2363" s="19"/>
      <c r="S2363" s="19"/>
      <c r="T2363" s="19"/>
    </row>
    <row r="2364" spans="5:22" x14ac:dyDescent="0.2">
      <c r="E2364" s="19"/>
      <c r="F2364" s="19"/>
      <c r="G2364" s="19"/>
      <c r="H2364" s="19"/>
      <c r="I2364" s="19"/>
      <c r="J2364" s="19"/>
      <c r="K2364" s="19"/>
      <c r="L2364" s="19"/>
      <c r="S2364" s="19"/>
      <c r="T2364" s="19"/>
    </row>
    <row r="2365" spans="5:22" x14ac:dyDescent="0.2">
      <c r="E2365" s="19"/>
      <c r="F2365" s="19"/>
      <c r="G2365" s="19"/>
      <c r="H2365" s="19"/>
      <c r="I2365" s="19"/>
      <c r="J2365" s="19"/>
      <c r="K2365" s="19"/>
      <c r="L2365" s="19"/>
      <c r="S2365" s="19"/>
      <c r="T2365" s="19"/>
    </row>
    <row r="2366" spans="5:22" x14ac:dyDescent="0.2">
      <c r="E2366" s="19"/>
      <c r="F2366" s="19"/>
      <c r="G2366" s="19"/>
      <c r="H2366" s="19"/>
      <c r="I2366" s="19"/>
      <c r="J2366" s="19"/>
      <c r="K2366" s="19"/>
      <c r="L2366" s="19"/>
      <c r="S2366" s="19"/>
      <c r="T2366" s="19"/>
    </row>
    <row r="2367" spans="5:22" x14ac:dyDescent="0.2">
      <c r="E2367" s="19"/>
      <c r="F2367" s="19"/>
      <c r="G2367" s="19"/>
      <c r="H2367" s="19"/>
      <c r="I2367" s="19"/>
      <c r="J2367" s="19"/>
      <c r="K2367" s="19"/>
      <c r="L2367" s="19"/>
      <c r="S2367" s="19"/>
      <c r="T2367" s="19"/>
    </row>
    <row r="2368" spans="5:22" x14ac:dyDescent="0.2">
      <c r="E2368" s="19"/>
      <c r="F2368" s="19"/>
      <c r="G2368" s="19"/>
      <c r="H2368" s="19"/>
      <c r="I2368" s="19"/>
      <c r="J2368" s="19"/>
      <c r="K2368" s="19"/>
      <c r="L2368" s="19"/>
      <c r="S2368" s="19"/>
      <c r="T2368" s="19"/>
    </row>
    <row r="2369" spans="5:20" x14ac:dyDescent="0.2">
      <c r="E2369" s="19"/>
      <c r="F2369" s="19"/>
      <c r="G2369" s="19"/>
      <c r="H2369" s="19"/>
      <c r="I2369" s="19"/>
      <c r="J2369" s="19"/>
      <c r="K2369" s="19"/>
      <c r="L2369" s="19"/>
      <c r="S2369" s="19"/>
      <c r="T2369" s="19"/>
    </row>
    <row r="2370" spans="5:20" x14ac:dyDescent="0.2">
      <c r="E2370" s="19"/>
      <c r="F2370" s="19"/>
      <c r="G2370" s="19"/>
      <c r="H2370" s="19"/>
      <c r="I2370" s="19"/>
      <c r="J2370" s="19"/>
      <c r="K2370" s="19"/>
      <c r="L2370" s="19"/>
      <c r="S2370" s="19"/>
      <c r="T2370" s="19"/>
    </row>
    <row r="2371" spans="5:20" x14ac:dyDescent="0.2">
      <c r="E2371" s="19"/>
      <c r="F2371" s="19"/>
      <c r="G2371" s="19"/>
      <c r="H2371" s="19"/>
      <c r="I2371" s="19"/>
      <c r="J2371" s="19"/>
      <c r="K2371" s="19"/>
      <c r="L2371" s="19"/>
      <c r="S2371" s="19"/>
      <c r="T2371" s="19"/>
    </row>
    <row r="2372" spans="5:20" x14ac:dyDescent="0.2">
      <c r="E2372" s="19"/>
      <c r="F2372" s="19"/>
      <c r="G2372" s="19"/>
      <c r="H2372" s="19"/>
      <c r="I2372" s="19"/>
      <c r="J2372" s="19"/>
      <c r="K2372" s="19"/>
      <c r="L2372" s="19"/>
      <c r="S2372" s="19"/>
      <c r="T2372" s="19"/>
    </row>
    <row r="2373" spans="5:20" x14ac:dyDescent="0.2">
      <c r="E2373" s="19"/>
      <c r="F2373" s="19"/>
      <c r="G2373" s="19"/>
      <c r="H2373" s="19"/>
      <c r="I2373" s="19"/>
      <c r="J2373" s="19"/>
      <c r="K2373" s="19"/>
      <c r="L2373" s="19"/>
      <c r="S2373" s="19"/>
      <c r="T2373" s="19"/>
    </row>
    <row r="2374" spans="5:20" x14ac:dyDescent="0.2">
      <c r="E2374" s="19"/>
      <c r="F2374" s="19"/>
      <c r="G2374" s="19"/>
      <c r="H2374" s="19"/>
      <c r="I2374" s="19"/>
      <c r="J2374" s="19"/>
      <c r="K2374" s="19"/>
      <c r="L2374" s="19"/>
      <c r="S2374" s="19"/>
      <c r="T2374" s="19"/>
    </row>
    <row r="2375" spans="5:20" x14ac:dyDescent="0.2">
      <c r="E2375" s="19"/>
      <c r="F2375" s="19"/>
      <c r="G2375" s="19"/>
      <c r="H2375" s="19"/>
      <c r="I2375" s="19"/>
      <c r="J2375" s="19"/>
      <c r="K2375" s="19"/>
      <c r="L2375" s="19"/>
      <c r="S2375" s="19"/>
      <c r="T2375" s="19"/>
    </row>
    <row r="2376" spans="5:20" x14ac:dyDescent="0.2">
      <c r="E2376" s="19"/>
      <c r="F2376" s="19"/>
      <c r="G2376" s="19"/>
      <c r="H2376" s="19"/>
      <c r="I2376" s="19"/>
      <c r="J2376" s="19"/>
      <c r="K2376" s="19"/>
      <c r="L2376" s="19"/>
      <c r="S2376" s="19"/>
      <c r="T2376" s="19"/>
    </row>
    <row r="2377" spans="5:20" x14ac:dyDescent="0.2">
      <c r="E2377" s="19"/>
      <c r="F2377" s="19"/>
      <c r="G2377" s="19"/>
      <c r="H2377" s="19"/>
      <c r="I2377" s="19"/>
      <c r="J2377" s="19"/>
      <c r="K2377" s="19"/>
      <c r="L2377" s="19"/>
      <c r="S2377" s="19"/>
      <c r="T2377" s="19"/>
    </row>
    <row r="2378" spans="5:20" x14ac:dyDescent="0.2">
      <c r="E2378" s="19"/>
      <c r="F2378" s="19"/>
      <c r="G2378" s="19"/>
      <c r="H2378" s="19"/>
      <c r="I2378" s="19"/>
      <c r="J2378" s="19"/>
      <c r="K2378" s="19"/>
      <c r="L2378" s="19"/>
      <c r="S2378" s="19"/>
      <c r="T2378" s="19"/>
    </row>
    <row r="2379" spans="5:20" x14ac:dyDescent="0.2">
      <c r="E2379" s="19"/>
      <c r="F2379" s="19"/>
      <c r="G2379" s="19"/>
      <c r="H2379" s="19"/>
      <c r="I2379" s="19"/>
      <c r="J2379" s="19"/>
      <c r="K2379" s="19"/>
      <c r="L2379" s="19"/>
      <c r="S2379" s="19"/>
      <c r="T2379" s="19"/>
    </row>
    <row r="2380" spans="5:20" x14ac:dyDescent="0.2">
      <c r="E2380" s="19"/>
      <c r="F2380" s="19"/>
      <c r="G2380" s="19"/>
      <c r="H2380" s="19"/>
      <c r="I2380" s="19"/>
      <c r="J2380" s="19"/>
      <c r="K2380" s="19"/>
      <c r="L2380" s="19"/>
      <c r="S2380" s="19"/>
      <c r="T2380" s="19"/>
    </row>
    <row r="2381" spans="5:20" x14ac:dyDescent="0.2">
      <c r="E2381" s="19"/>
      <c r="F2381" s="19"/>
      <c r="G2381" s="19"/>
      <c r="H2381" s="19"/>
      <c r="I2381" s="19"/>
      <c r="J2381" s="19"/>
      <c r="K2381" s="19"/>
      <c r="L2381" s="19"/>
      <c r="S2381" s="19"/>
      <c r="T2381" s="19"/>
    </row>
    <row r="2382" spans="5:20" x14ac:dyDescent="0.2">
      <c r="E2382" s="19"/>
      <c r="F2382" s="19"/>
      <c r="G2382" s="19"/>
      <c r="H2382" s="19"/>
      <c r="I2382" s="19"/>
      <c r="J2382" s="19"/>
      <c r="K2382" s="19"/>
      <c r="L2382" s="19"/>
      <c r="S2382" s="19"/>
      <c r="T2382" s="19"/>
    </row>
    <row r="2383" spans="5:20" x14ac:dyDescent="0.2">
      <c r="E2383" s="19"/>
      <c r="F2383" s="19"/>
      <c r="G2383" s="19"/>
      <c r="H2383" s="19"/>
      <c r="I2383" s="19"/>
      <c r="J2383" s="19"/>
      <c r="K2383" s="19"/>
      <c r="L2383" s="19"/>
      <c r="S2383" s="19"/>
      <c r="T2383" s="19"/>
    </row>
    <row r="2384" spans="5:20" x14ac:dyDescent="0.2">
      <c r="E2384" s="19"/>
      <c r="F2384" s="19"/>
      <c r="G2384" s="19"/>
      <c r="H2384" s="19"/>
      <c r="I2384" s="19"/>
      <c r="J2384" s="19"/>
      <c r="K2384" s="19"/>
      <c r="L2384" s="19"/>
      <c r="S2384" s="19"/>
      <c r="T2384" s="19"/>
    </row>
    <row r="2385" spans="5:20" x14ac:dyDescent="0.2">
      <c r="E2385" s="19"/>
      <c r="F2385" s="19"/>
      <c r="G2385" s="19"/>
      <c r="H2385" s="19"/>
      <c r="I2385" s="19"/>
      <c r="J2385" s="19"/>
      <c r="K2385" s="19"/>
      <c r="L2385" s="19"/>
      <c r="S2385" s="19"/>
      <c r="T2385" s="19"/>
    </row>
    <row r="2386" spans="5:20" x14ac:dyDescent="0.2">
      <c r="E2386" s="19"/>
      <c r="F2386" s="19"/>
      <c r="G2386" s="19"/>
      <c r="H2386" s="19"/>
      <c r="I2386" s="19"/>
      <c r="J2386" s="19"/>
      <c r="K2386" s="19"/>
      <c r="L2386" s="19"/>
      <c r="S2386" s="19"/>
      <c r="T2386" s="19"/>
    </row>
    <row r="2387" spans="5:20" x14ac:dyDescent="0.2">
      <c r="E2387" s="19"/>
      <c r="F2387" s="19"/>
      <c r="G2387" s="19"/>
      <c r="H2387" s="19"/>
      <c r="I2387" s="19"/>
      <c r="J2387" s="19"/>
      <c r="K2387" s="19"/>
      <c r="L2387" s="19"/>
      <c r="S2387" s="19"/>
      <c r="T2387" s="19"/>
    </row>
    <row r="2388" spans="5:20" x14ac:dyDescent="0.2">
      <c r="E2388" s="19"/>
      <c r="F2388" s="19"/>
      <c r="G2388" s="19"/>
      <c r="H2388" s="19"/>
      <c r="I2388" s="19"/>
      <c r="J2388" s="19"/>
      <c r="K2388" s="19"/>
      <c r="L2388" s="19"/>
      <c r="S2388" s="19"/>
      <c r="T2388" s="19"/>
    </row>
    <row r="2389" spans="5:20" x14ac:dyDescent="0.2">
      <c r="E2389" s="19"/>
      <c r="F2389" s="19"/>
      <c r="G2389" s="19"/>
      <c r="H2389" s="19"/>
      <c r="I2389" s="19"/>
      <c r="J2389" s="19"/>
      <c r="K2389" s="19"/>
      <c r="L2389" s="19"/>
      <c r="S2389" s="19"/>
      <c r="T2389" s="19"/>
    </row>
    <row r="2390" spans="5:20" x14ac:dyDescent="0.2">
      <c r="E2390" s="19"/>
      <c r="F2390" s="19"/>
      <c r="G2390" s="19"/>
      <c r="H2390" s="19"/>
      <c r="I2390" s="19"/>
      <c r="J2390" s="19"/>
      <c r="K2390" s="19"/>
      <c r="L2390" s="19"/>
      <c r="S2390" s="19"/>
      <c r="T2390" s="19"/>
    </row>
    <row r="2391" spans="5:20" x14ac:dyDescent="0.2">
      <c r="E2391" s="19"/>
      <c r="F2391" s="19"/>
      <c r="G2391" s="19"/>
      <c r="H2391" s="19"/>
      <c r="I2391" s="19"/>
      <c r="J2391" s="19"/>
      <c r="K2391" s="19"/>
      <c r="L2391" s="19"/>
      <c r="S2391" s="19"/>
      <c r="T2391" s="19"/>
    </row>
    <row r="2392" spans="5:20" x14ac:dyDescent="0.2">
      <c r="E2392" s="19"/>
      <c r="F2392" s="19"/>
      <c r="G2392" s="19"/>
      <c r="H2392" s="19"/>
      <c r="I2392" s="19"/>
      <c r="J2392" s="19"/>
      <c r="K2392" s="19"/>
      <c r="L2392" s="19"/>
      <c r="S2392" s="19"/>
      <c r="T2392" s="19"/>
    </row>
    <row r="2393" spans="5:20" x14ac:dyDescent="0.2">
      <c r="E2393" s="19"/>
      <c r="F2393" s="19"/>
      <c r="G2393" s="19"/>
      <c r="H2393" s="19"/>
      <c r="I2393" s="19"/>
      <c r="J2393" s="19"/>
      <c r="K2393" s="19"/>
      <c r="L2393" s="19"/>
      <c r="S2393" s="19"/>
      <c r="T2393" s="19"/>
    </row>
    <row r="2394" spans="5:20" x14ac:dyDescent="0.2">
      <c r="E2394" s="19"/>
      <c r="F2394" s="19"/>
      <c r="G2394" s="19"/>
      <c r="H2394" s="19"/>
      <c r="I2394" s="19"/>
      <c r="J2394" s="19"/>
      <c r="K2394" s="19"/>
      <c r="L2394" s="19"/>
      <c r="S2394" s="19"/>
      <c r="T2394" s="19"/>
    </row>
    <row r="2395" spans="5:20" x14ac:dyDescent="0.2">
      <c r="E2395" s="19"/>
      <c r="F2395" s="19"/>
      <c r="G2395" s="19"/>
      <c r="H2395" s="19"/>
      <c r="I2395" s="19"/>
      <c r="J2395" s="19"/>
      <c r="K2395" s="19"/>
      <c r="L2395" s="19"/>
      <c r="S2395" s="19"/>
      <c r="T2395" s="19"/>
    </row>
    <row r="2396" spans="5:20" x14ac:dyDescent="0.2">
      <c r="E2396" s="19"/>
      <c r="F2396" s="19"/>
      <c r="G2396" s="19"/>
      <c r="H2396" s="19"/>
      <c r="I2396" s="19"/>
      <c r="J2396" s="19"/>
      <c r="K2396" s="19"/>
      <c r="L2396" s="19"/>
      <c r="S2396" s="19"/>
      <c r="T2396" s="19"/>
    </row>
    <row r="2397" spans="5:20" x14ac:dyDescent="0.2">
      <c r="E2397" s="19"/>
      <c r="F2397" s="19"/>
      <c r="G2397" s="19"/>
      <c r="H2397" s="19"/>
      <c r="I2397" s="19"/>
      <c r="J2397" s="19"/>
      <c r="K2397" s="19"/>
      <c r="L2397" s="19"/>
      <c r="S2397" s="19"/>
      <c r="T2397" s="19"/>
    </row>
    <row r="2398" spans="5:20" x14ac:dyDescent="0.2">
      <c r="E2398" s="19"/>
      <c r="F2398" s="19"/>
      <c r="G2398" s="19"/>
      <c r="H2398" s="19"/>
      <c r="I2398" s="19"/>
      <c r="J2398" s="19"/>
      <c r="K2398" s="19"/>
      <c r="L2398" s="19"/>
      <c r="S2398" s="19"/>
      <c r="T2398" s="19"/>
    </row>
    <row r="2399" spans="5:20" x14ac:dyDescent="0.2">
      <c r="E2399" s="19"/>
      <c r="F2399" s="19"/>
      <c r="G2399" s="19"/>
      <c r="H2399" s="19"/>
      <c r="I2399" s="19"/>
      <c r="J2399" s="19"/>
      <c r="K2399" s="19"/>
      <c r="L2399" s="19"/>
      <c r="S2399" s="19"/>
      <c r="T2399" s="19"/>
    </row>
    <row r="2400" spans="5:20" x14ac:dyDescent="0.2">
      <c r="E2400" s="19"/>
      <c r="F2400" s="19"/>
      <c r="G2400" s="19"/>
      <c r="H2400" s="19"/>
      <c r="I2400" s="19"/>
      <c r="J2400" s="19"/>
      <c r="K2400" s="19"/>
      <c r="L2400" s="19"/>
      <c r="S2400" s="19"/>
      <c r="T2400" s="19"/>
    </row>
    <row r="2401" spans="5:20" x14ac:dyDescent="0.2">
      <c r="E2401" s="19"/>
      <c r="F2401" s="19"/>
      <c r="G2401" s="19"/>
      <c r="H2401" s="19"/>
      <c r="I2401" s="19"/>
      <c r="J2401" s="19"/>
      <c r="K2401" s="19"/>
      <c r="L2401" s="19"/>
      <c r="S2401" s="19"/>
      <c r="T2401" s="19"/>
    </row>
    <row r="2402" spans="5:20" x14ac:dyDescent="0.2">
      <c r="E2402" s="19"/>
      <c r="F2402" s="19"/>
      <c r="G2402" s="19"/>
      <c r="H2402" s="19"/>
      <c r="I2402" s="19"/>
      <c r="J2402" s="19"/>
      <c r="K2402" s="19"/>
      <c r="L2402" s="19"/>
      <c r="S2402" s="19"/>
      <c r="T2402" s="19"/>
    </row>
    <row r="2403" spans="5:20" x14ac:dyDescent="0.2">
      <c r="E2403" s="19"/>
      <c r="F2403" s="19"/>
      <c r="G2403" s="19"/>
      <c r="H2403" s="19"/>
      <c r="I2403" s="19"/>
      <c r="J2403" s="19"/>
      <c r="K2403" s="19"/>
      <c r="L2403" s="19"/>
      <c r="S2403" s="19"/>
      <c r="T2403" s="19"/>
    </row>
    <row r="2404" spans="5:20" x14ac:dyDescent="0.2">
      <c r="E2404" s="19"/>
      <c r="F2404" s="19"/>
      <c r="G2404" s="19"/>
      <c r="H2404" s="19"/>
      <c r="I2404" s="19"/>
      <c r="J2404" s="19"/>
      <c r="K2404" s="19"/>
      <c r="L2404" s="19"/>
      <c r="S2404" s="19"/>
      <c r="T2404" s="19"/>
    </row>
    <row r="2405" spans="5:20" x14ac:dyDescent="0.2">
      <c r="E2405" s="19"/>
      <c r="F2405" s="19"/>
      <c r="G2405" s="19"/>
      <c r="H2405" s="19"/>
      <c r="I2405" s="19"/>
      <c r="J2405" s="19"/>
      <c r="K2405" s="19"/>
      <c r="L2405" s="19"/>
      <c r="S2405" s="19"/>
      <c r="T2405" s="19"/>
    </row>
    <row r="2406" spans="5:20" x14ac:dyDescent="0.2">
      <c r="E2406" s="19"/>
      <c r="F2406" s="19"/>
      <c r="G2406" s="19"/>
      <c r="H2406" s="19"/>
      <c r="I2406" s="19"/>
      <c r="J2406" s="19"/>
      <c r="K2406" s="19"/>
      <c r="L2406" s="19"/>
      <c r="S2406" s="19"/>
      <c r="T2406" s="19"/>
    </row>
    <row r="2407" spans="5:20" x14ac:dyDescent="0.2">
      <c r="E2407" s="19"/>
      <c r="F2407" s="19"/>
      <c r="G2407" s="19"/>
      <c r="H2407" s="19"/>
      <c r="I2407" s="19"/>
      <c r="J2407" s="19"/>
      <c r="K2407" s="19"/>
      <c r="L2407" s="19"/>
      <c r="S2407" s="19"/>
      <c r="T2407" s="19"/>
    </row>
    <row r="2408" spans="5:20" x14ac:dyDescent="0.2">
      <c r="E2408" s="19"/>
      <c r="F2408" s="19"/>
      <c r="G2408" s="19"/>
      <c r="H2408" s="19"/>
      <c r="I2408" s="19"/>
      <c r="J2408" s="19"/>
      <c r="K2408" s="19"/>
      <c r="L2408" s="19"/>
      <c r="S2408" s="19"/>
      <c r="T2408" s="19"/>
    </row>
    <row r="2409" spans="5:20" x14ac:dyDescent="0.2">
      <c r="E2409" s="19"/>
      <c r="F2409" s="19"/>
      <c r="G2409" s="19"/>
      <c r="H2409" s="19"/>
      <c r="I2409" s="19"/>
      <c r="J2409" s="19"/>
      <c r="K2409" s="19"/>
      <c r="L2409" s="19"/>
      <c r="S2409" s="19"/>
      <c r="T2409" s="19"/>
    </row>
    <row r="2410" spans="5:20" x14ac:dyDescent="0.2">
      <c r="E2410" s="19"/>
      <c r="F2410" s="19"/>
      <c r="G2410" s="19"/>
      <c r="H2410" s="19"/>
      <c r="I2410" s="19"/>
      <c r="J2410" s="19"/>
      <c r="K2410" s="19"/>
      <c r="L2410" s="19"/>
      <c r="S2410" s="19"/>
      <c r="T2410" s="19"/>
    </row>
    <row r="2411" spans="5:20" x14ac:dyDescent="0.2">
      <c r="E2411" s="19"/>
      <c r="F2411" s="19"/>
      <c r="G2411" s="19"/>
      <c r="H2411" s="19"/>
      <c r="I2411" s="19"/>
      <c r="J2411" s="19"/>
      <c r="K2411" s="19"/>
      <c r="L2411" s="19"/>
      <c r="S2411" s="19"/>
      <c r="T2411" s="19"/>
    </row>
    <row r="2412" spans="5:20" x14ac:dyDescent="0.2">
      <c r="E2412" s="19"/>
      <c r="F2412" s="19"/>
      <c r="G2412" s="19"/>
      <c r="H2412" s="19"/>
      <c r="I2412" s="19"/>
      <c r="J2412" s="19"/>
      <c r="K2412" s="19"/>
      <c r="L2412" s="19"/>
      <c r="S2412" s="19"/>
      <c r="T2412" s="19"/>
    </row>
    <row r="2413" spans="5:20" x14ac:dyDescent="0.2">
      <c r="E2413" s="19"/>
      <c r="F2413" s="19"/>
      <c r="G2413" s="19"/>
      <c r="H2413" s="19"/>
      <c r="I2413" s="19"/>
      <c r="J2413" s="19"/>
      <c r="K2413" s="19"/>
      <c r="L2413" s="19"/>
      <c r="S2413" s="19"/>
      <c r="T2413" s="19"/>
    </row>
    <row r="2414" spans="5:20" x14ac:dyDescent="0.2">
      <c r="E2414" s="19"/>
      <c r="F2414" s="19"/>
      <c r="G2414" s="19"/>
      <c r="H2414" s="19"/>
      <c r="I2414" s="19"/>
      <c r="J2414" s="19"/>
      <c r="K2414" s="19"/>
      <c r="L2414" s="19"/>
      <c r="S2414" s="19"/>
      <c r="T2414" s="19"/>
    </row>
    <row r="2415" spans="5:20" x14ac:dyDescent="0.2">
      <c r="E2415" s="19"/>
      <c r="F2415" s="19"/>
      <c r="G2415" s="19"/>
      <c r="H2415" s="19"/>
      <c r="I2415" s="19"/>
      <c r="J2415" s="19"/>
      <c r="K2415" s="19"/>
      <c r="L2415" s="19"/>
      <c r="S2415" s="19"/>
      <c r="T2415" s="19"/>
    </row>
    <row r="2416" spans="5:20" x14ac:dyDescent="0.2">
      <c r="E2416" s="19"/>
      <c r="F2416" s="19"/>
      <c r="G2416" s="19"/>
      <c r="H2416" s="19"/>
      <c r="I2416" s="19"/>
      <c r="J2416" s="19"/>
      <c r="K2416" s="19"/>
      <c r="L2416" s="19"/>
      <c r="S2416" s="19"/>
      <c r="T2416" s="19"/>
    </row>
    <row r="2417" spans="5:20" x14ac:dyDescent="0.2">
      <c r="E2417" s="19"/>
      <c r="F2417" s="19"/>
      <c r="G2417" s="19"/>
      <c r="H2417" s="19"/>
      <c r="I2417" s="19"/>
      <c r="J2417" s="19"/>
      <c r="K2417" s="19"/>
      <c r="L2417" s="19"/>
      <c r="S2417" s="19"/>
      <c r="T2417" s="19"/>
    </row>
    <row r="2418" spans="5:20" x14ac:dyDescent="0.2">
      <c r="E2418" s="19"/>
      <c r="F2418" s="19"/>
      <c r="G2418" s="19"/>
      <c r="H2418" s="19"/>
      <c r="I2418" s="19"/>
      <c r="J2418" s="19"/>
      <c r="K2418" s="19"/>
      <c r="L2418" s="19"/>
      <c r="S2418" s="19"/>
      <c r="T2418" s="19"/>
    </row>
    <row r="2419" spans="5:20" x14ac:dyDescent="0.2">
      <c r="E2419" s="19"/>
      <c r="F2419" s="19"/>
      <c r="G2419" s="19"/>
      <c r="H2419" s="19"/>
      <c r="I2419" s="19"/>
      <c r="J2419" s="19"/>
      <c r="K2419" s="19"/>
      <c r="L2419" s="19"/>
      <c r="S2419" s="19"/>
      <c r="T2419" s="19"/>
    </row>
    <row r="2420" spans="5:20" x14ac:dyDescent="0.2">
      <c r="E2420" s="19"/>
      <c r="F2420" s="19"/>
      <c r="G2420" s="19"/>
      <c r="H2420" s="19"/>
      <c r="I2420" s="19"/>
      <c r="J2420" s="19"/>
      <c r="K2420" s="19"/>
      <c r="L2420" s="19"/>
      <c r="S2420" s="19"/>
      <c r="T2420" s="19"/>
    </row>
    <row r="2421" spans="5:20" x14ac:dyDescent="0.2">
      <c r="E2421" s="19"/>
      <c r="F2421" s="19"/>
      <c r="G2421" s="19"/>
      <c r="H2421" s="19"/>
      <c r="I2421" s="19"/>
      <c r="J2421" s="19"/>
      <c r="K2421" s="19"/>
      <c r="L2421" s="19"/>
      <c r="S2421" s="19"/>
      <c r="T2421" s="19"/>
    </row>
    <row r="2422" spans="5:20" x14ac:dyDescent="0.2">
      <c r="E2422" s="19"/>
      <c r="F2422" s="19"/>
      <c r="G2422" s="19"/>
      <c r="H2422" s="19"/>
      <c r="I2422" s="19"/>
      <c r="J2422" s="19"/>
      <c r="K2422" s="19"/>
      <c r="L2422" s="19"/>
      <c r="S2422" s="19"/>
      <c r="T2422" s="19"/>
    </row>
    <row r="2423" spans="5:20" x14ac:dyDescent="0.2">
      <c r="E2423" s="19"/>
      <c r="F2423" s="19"/>
      <c r="G2423" s="19"/>
      <c r="H2423" s="19"/>
      <c r="I2423" s="19"/>
      <c r="J2423" s="19"/>
      <c r="K2423" s="19"/>
      <c r="L2423" s="19"/>
      <c r="S2423" s="19"/>
      <c r="T2423" s="19"/>
    </row>
    <row r="2424" spans="5:20" x14ac:dyDescent="0.2">
      <c r="E2424" s="19"/>
      <c r="F2424" s="19"/>
      <c r="G2424" s="19"/>
      <c r="H2424" s="19"/>
      <c r="I2424" s="19"/>
      <c r="J2424" s="19"/>
      <c r="K2424" s="19"/>
      <c r="L2424" s="19"/>
      <c r="S2424" s="19"/>
      <c r="T2424" s="19"/>
    </row>
    <row r="2425" spans="5:20" x14ac:dyDescent="0.2">
      <c r="E2425" s="19"/>
      <c r="F2425" s="19"/>
      <c r="G2425" s="19"/>
      <c r="H2425" s="19"/>
      <c r="I2425" s="19"/>
      <c r="J2425" s="19"/>
      <c r="K2425" s="19"/>
      <c r="L2425" s="19"/>
      <c r="S2425" s="19"/>
      <c r="T2425" s="19"/>
    </row>
    <row r="2426" spans="5:20" x14ac:dyDescent="0.2">
      <c r="E2426" s="19"/>
      <c r="F2426" s="19"/>
      <c r="G2426" s="19"/>
      <c r="H2426" s="19"/>
      <c r="I2426" s="19"/>
      <c r="J2426" s="19"/>
      <c r="K2426" s="19"/>
      <c r="L2426" s="19"/>
      <c r="S2426" s="19"/>
      <c r="T2426" s="19"/>
    </row>
    <row r="2427" spans="5:20" x14ac:dyDescent="0.2">
      <c r="E2427" s="19"/>
      <c r="F2427" s="19"/>
      <c r="G2427" s="19"/>
      <c r="H2427" s="19"/>
      <c r="I2427" s="19"/>
      <c r="J2427" s="19"/>
      <c r="K2427" s="19"/>
      <c r="L2427" s="19"/>
      <c r="S2427" s="19"/>
      <c r="T2427" s="19"/>
    </row>
    <row r="2428" spans="5:20" x14ac:dyDescent="0.2">
      <c r="E2428" s="19"/>
      <c r="F2428" s="19"/>
      <c r="G2428" s="19"/>
      <c r="H2428" s="19"/>
      <c r="I2428" s="19"/>
      <c r="J2428" s="19"/>
      <c r="K2428" s="19"/>
      <c r="L2428" s="19"/>
      <c r="S2428" s="19"/>
      <c r="T2428" s="19"/>
    </row>
    <row r="2429" spans="5:20" x14ac:dyDescent="0.2">
      <c r="E2429" s="19"/>
      <c r="F2429" s="19"/>
      <c r="G2429" s="19"/>
      <c r="H2429" s="19"/>
      <c r="I2429" s="19"/>
      <c r="J2429" s="19"/>
      <c r="K2429" s="19"/>
      <c r="L2429" s="19"/>
      <c r="S2429" s="19"/>
      <c r="T2429" s="19"/>
    </row>
    <row r="2430" spans="5:20" x14ac:dyDescent="0.2">
      <c r="E2430" s="19"/>
      <c r="F2430" s="19"/>
      <c r="G2430" s="19"/>
      <c r="H2430" s="19"/>
      <c r="I2430" s="19"/>
      <c r="J2430" s="19"/>
      <c r="K2430" s="19"/>
      <c r="L2430" s="19"/>
      <c r="S2430" s="19"/>
      <c r="T2430" s="19"/>
    </row>
    <row r="2431" spans="5:20" x14ac:dyDescent="0.2">
      <c r="E2431" s="19"/>
      <c r="F2431" s="19"/>
      <c r="G2431" s="19"/>
      <c r="H2431" s="19"/>
      <c r="I2431" s="19"/>
      <c r="J2431" s="19"/>
      <c r="K2431" s="19"/>
      <c r="L2431" s="19"/>
      <c r="S2431" s="19"/>
      <c r="T2431" s="19"/>
    </row>
    <row r="2432" spans="5:20" x14ac:dyDescent="0.2">
      <c r="E2432" s="19"/>
      <c r="F2432" s="19"/>
      <c r="G2432" s="19"/>
      <c r="H2432" s="19"/>
      <c r="I2432" s="19"/>
      <c r="J2432" s="19"/>
      <c r="K2432" s="19"/>
      <c r="L2432" s="19"/>
      <c r="S2432" s="19"/>
      <c r="T2432" s="19"/>
    </row>
    <row r="2433" spans="5:20" x14ac:dyDescent="0.2">
      <c r="E2433" s="19"/>
      <c r="F2433" s="19"/>
      <c r="G2433" s="19"/>
      <c r="H2433" s="19"/>
      <c r="I2433" s="19"/>
      <c r="J2433" s="19"/>
      <c r="K2433" s="19"/>
      <c r="L2433" s="19"/>
      <c r="S2433" s="19"/>
      <c r="T2433" s="19"/>
    </row>
    <row r="2434" spans="5:20" x14ac:dyDescent="0.2">
      <c r="E2434" s="19"/>
      <c r="F2434" s="19"/>
      <c r="G2434" s="19"/>
      <c r="H2434" s="19"/>
      <c r="I2434" s="19"/>
      <c r="J2434" s="19"/>
      <c r="K2434" s="19"/>
      <c r="L2434" s="19"/>
      <c r="S2434" s="19"/>
      <c r="T2434" s="19"/>
    </row>
    <row r="2435" spans="5:20" x14ac:dyDescent="0.2">
      <c r="E2435" s="19"/>
      <c r="F2435" s="19"/>
      <c r="G2435" s="19"/>
      <c r="H2435" s="19"/>
      <c r="I2435" s="19"/>
      <c r="J2435" s="19"/>
      <c r="K2435" s="19"/>
      <c r="L2435" s="19"/>
      <c r="S2435" s="19"/>
      <c r="T2435" s="19"/>
    </row>
    <row r="2436" spans="5:20" x14ac:dyDescent="0.2">
      <c r="E2436" s="19"/>
      <c r="F2436" s="19"/>
      <c r="G2436" s="19"/>
      <c r="H2436" s="19"/>
      <c r="I2436" s="19"/>
      <c r="J2436" s="19"/>
      <c r="K2436" s="19"/>
      <c r="L2436" s="19"/>
      <c r="S2436" s="19"/>
      <c r="T2436" s="19"/>
    </row>
    <row r="2437" spans="5:20" x14ac:dyDescent="0.2">
      <c r="E2437" s="19"/>
      <c r="F2437" s="19"/>
      <c r="G2437" s="19"/>
      <c r="H2437" s="19"/>
      <c r="I2437" s="19"/>
      <c r="J2437" s="19"/>
      <c r="K2437" s="19"/>
      <c r="L2437" s="19"/>
      <c r="S2437" s="19"/>
      <c r="T2437" s="19"/>
    </row>
    <row r="2438" spans="5:20" x14ac:dyDescent="0.2">
      <c r="E2438" s="19"/>
      <c r="F2438" s="19"/>
      <c r="G2438" s="19"/>
      <c r="H2438" s="19"/>
      <c r="I2438" s="19"/>
      <c r="J2438" s="19"/>
      <c r="K2438" s="19"/>
      <c r="L2438" s="19"/>
      <c r="S2438" s="19"/>
      <c r="T2438" s="19"/>
    </row>
    <row r="2439" spans="5:20" x14ac:dyDescent="0.2">
      <c r="E2439" s="19"/>
      <c r="F2439" s="19"/>
      <c r="G2439" s="19"/>
      <c r="H2439" s="19"/>
      <c r="I2439" s="19"/>
      <c r="J2439" s="19"/>
      <c r="K2439" s="19"/>
      <c r="L2439" s="19"/>
      <c r="S2439" s="19"/>
      <c r="T2439" s="19"/>
    </row>
    <row r="2440" spans="5:20" x14ac:dyDescent="0.2">
      <c r="E2440" s="19"/>
      <c r="F2440" s="19"/>
      <c r="G2440" s="19"/>
      <c r="H2440" s="19"/>
      <c r="I2440" s="19"/>
      <c r="J2440" s="19"/>
      <c r="K2440" s="19"/>
      <c r="L2440" s="19"/>
      <c r="S2440" s="19"/>
      <c r="T2440" s="19"/>
    </row>
    <row r="2441" spans="5:20" x14ac:dyDescent="0.2">
      <c r="E2441" s="19"/>
      <c r="F2441" s="19"/>
      <c r="G2441" s="19"/>
      <c r="H2441" s="19"/>
      <c r="I2441" s="19"/>
      <c r="J2441" s="19"/>
      <c r="K2441" s="19"/>
      <c r="L2441" s="19"/>
      <c r="S2441" s="19"/>
      <c r="T2441" s="19"/>
    </row>
    <row r="2442" spans="5:20" x14ac:dyDescent="0.2">
      <c r="E2442" s="19"/>
      <c r="F2442" s="19"/>
      <c r="G2442" s="19"/>
      <c r="H2442" s="19"/>
      <c r="I2442" s="19"/>
      <c r="J2442" s="19"/>
      <c r="K2442" s="19"/>
      <c r="L2442" s="19"/>
      <c r="S2442" s="19"/>
      <c r="T2442" s="19"/>
    </row>
    <row r="2443" spans="5:20" x14ac:dyDescent="0.2">
      <c r="E2443" s="19"/>
      <c r="F2443" s="19"/>
      <c r="G2443" s="19"/>
      <c r="H2443" s="19"/>
      <c r="I2443" s="19"/>
      <c r="J2443" s="19"/>
      <c r="K2443" s="19"/>
      <c r="L2443" s="19"/>
      <c r="S2443" s="19"/>
      <c r="T2443" s="19"/>
    </row>
    <row r="2444" spans="5:20" x14ac:dyDescent="0.2">
      <c r="E2444" s="19"/>
      <c r="F2444" s="19"/>
      <c r="G2444" s="19"/>
      <c r="H2444" s="19"/>
      <c r="I2444" s="19"/>
      <c r="J2444" s="19"/>
      <c r="K2444" s="19"/>
      <c r="L2444" s="19"/>
      <c r="S2444" s="19"/>
      <c r="T2444" s="19"/>
    </row>
    <row r="2445" spans="5:20" x14ac:dyDescent="0.2">
      <c r="E2445" s="19"/>
      <c r="F2445" s="19"/>
      <c r="G2445" s="19"/>
      <c r="H2445" s="19"/>
      <c r="I2445" s="19"/>
      <c r="J2445" s="19"/>
      <c r="K2445" s="19"/>
      <c r="L2445" s="19"/>
      <c r="S2445" s="19"/>
      <c r="T2445" s="19"/>
    </row>
    <row r="2446" spans="5:20" x14ac:dyDescent="0.2">
      <c r="E2446" s="19"/>
      <c r="F2446" s="19"/>
      <c r="G2446" s="19"/>
      <c r="H2446" s="19"/>
      <c r="I2446" s="19"/>
      <c r="J2446" s="19"/>
      <c r="K2446" s="19"/>
      <c r="L2446" s="19"/>
      <c r="S2446" s="19"/>
      <c r="T2446" s="19"/>
    </row>
    <row r="2447" spans="5:20" x14ac:dyDescent="0.2">
      <c r="E2447" s="19"/>
      <c r="F2447" s="19"/>
      <c r="G2447" s="19"/>
      <c r="H2447" s="19"/>
      <c r="I2447" s="19"/>
      <c r="J2447" s="19"/>
      <c r="K2447" s="19"/>
      <c r="L2447" s="19"/>
      <c r="S2447" s="19"/>
      <c r="T2447" s="19"/>
    </row>
    <row r="2448" spans="5:20" x14ac:dyDescent="0.2">
      <c r="E2448" s="19"/>
      <c r="F2448" s="19"/>
      <c r="G2448" s="19"/>
      <c r="H2448" s="19"/>
      <c r="I2448" s="19"/>
      <c r="J2448" s="19"/>
      <c r="K2448" s="19"/>
      <c r="L2448" s="19"/>
      <c r="S2448" s="19"/>
      <c r="T2448" s="19"/>
    </row>
    <row r="2449" spans="5:20" x14ac:dyDescent="0.2">
      <c r="E2449" s="19"/>
      <c r="F2449" s="19"/>
      <c r="G2449" s="19"/>
      <c r="H2449" s="19"/>
      <c r="I2449" s="19"/>
      <c r="J2449" s="19"/>
      <c r="K2449" s="19"/>
      <c r="L2449" s="19"/>
      <c r="S2449" s="19"/>
      <c r="T2449" s="19"/>
    </row>
    <row r="2450" spans="5:20" x14ac:dyDescent="0.2">
      <c r="E2450" s="19"/>
      <c r="F2450" s="19"/>
      <c r="G2450" s="19"/>
      <c r="H2450" s="19"/>
      <c r="I2450" s="19"/>
      <c r="J2450" s="19"/>
      <c r="K2450" s="19"/>
      <c r="L2450" s="19"/>
      <c r="S2450" s="19"/>
      <c r="T2450" s="19"/>
    </row>
    <row r="2451" spans="5:20" x14ac:dyDescent="0.2">
      <c r="E2451" s="19"/>
      <c r="F2451" s="19"/>
      <c r="G2451" s="19"/>
      <c r="H2451" s="19"/>
      <c r="I2451" s="19"/>
      <c r="J2451" s="19"/>
      <c r="K2451" s="19"/>
      <c r="L2451" s="19"/>
      <c r="S2451" s="19"/>
      <c r="T2451" s="19"/>
    </row>
    <row r="2452" spans="5:20" x14ac:dyDescent="0.2">
      <c r="E2452" s="19"/>
      <c r="F2452" s="19"/>
      <c r="G2452" s="19"/>
      <c r="H2452" s="19"/>
      <c r="I2452" s="19"/>
      <c r="J2452" s="19"/>
      <c r="K2452" s="19"/>
      <c r="L2452" s="19"/>
      <c r="S2452" s="19"/>
      <c r="T2452" s="19"/>
    </row>
    <row r="2453" spans="5:20" x14ac:dyDescent="0.2">
      <c r="E2453" s="19"/>
      <c r="F2453" s="19"/>
      <c r="G2453" s="19"/>
      <c r="H2453" s="19"/>
      <c r="I2453" s="19"/>
      <c r="J2453" s="19"/>
      <c r="K2453" s="19"/>
      <c r="L2453" s="19"/>
      <c r="S2453" s="19"/>
      <c r="T2453" s="19"/>
    </row>
    <row r="2454" spans="5:20" x14ac:dyDescent="0.2">
      <c r="E2454" s="19"/>
      <c r="F2454" s="19"/>
      <c r="G2454" s="19"/>
      <c r="H2454" s="19"/>
      <c r="I2454" s="19"/>
      <c r="J2454" s="19"/>
      <c r="K2454" s="19"/>
      <c r="L2454" s="19"/>
      <c r="S2454" s="19"/>
      <c r="T2454" s="19"/>
    </row>
    <row r="2455" spans="5:20" x14ac:dyDescent="0.2">
      <c r="E2455" s="19"/>
      <c r="F2455" s="19"/>
      <c r="G2455" s="19"/>
      <c r="H2455" s="19"/>
      <c r="I2455" s="19"/>
      <c r="J2455" s="19"/>
      <c r="K2455" s="19"/>
      <c r="L2455" s="19"/>
      <c r="S2455" s="19"/>
      <c r="T2455" s="19"/>
    </row>
    <row r="2456" spans="5:20" x14ac:dyDescent="0.2">
      <c r="E2456" s="19"/>
      <c r="F2456" s="19"/>
      <c r="G2456" s="19"/>
      <c r="H2456" s="19"/>
      <c r="I2456" s="19"/>
      <c r="J2456" s="19"/>
      <c r="K2456" s="19"/>
      <c r="L2456" s="19"/>
      <c r="S2456" s="19"/>
      <c r="T2456" s="19"/>
    </row>
    <row r="2457" spans="5:20" x14ac:dyDescent="0.2">
      <c r="E2457" s="19"/>
      <c r="F2457" s="19"/>
      <c r="G2457" s="19"/>
      <c r="H2457" s="19"/>
      <c r="I2457" s="19"/>
      <c r="J2457" s="19"/>
      <c r="K2457" s="19"/>
      <c r="L2457" s="19"/>
      <c r="S2457" s="19"/>
      <c r="T2457" s="19"/>
    </row>
    <row r="2458" spans="5:20" x14ac:dyDescent="0.2">
      <c r="E2458" s="19"/>
      <c r="F2458" s="19"/>
      <c r="G2458" s="19"/>
      <c r="H2458" s="19"/>
      <c r="I2458" s="19"/>
      <c r="J2458" s="19"/>
      <c r="K2458" s="19"/>
      <c r="L2458" s="19"/>
      <c r="S2458" s="19"/>
      <c r="T2458" s="19"/>
    </row>
    <row r="2459" spans="5:20" x14ac:dyDescent="0.2">
      <c r="E2459" s="19"/>
      <c r="F2459" s="19"/>
      <c r="G2459" s="19"/>
      <c r="H2459" s="19"/>
      <c r="I2459" s="19"/>
      <c r="J2459" s="19"/>
      <c r="K2459" s="19"/>
      <c r="L2459" s="19"/>
      <c r="S2459" s="19"/>
      <c r="T2459" s="19"/>
    </row>
    <row r="2460" spans="5:20" x14ac:dyDescent="0.2">
      <c r="E2460" s="19"/>
      <c r="F2460" s="19"/>
      <c r="G2460" s="19"/>
      <c r="H2460" s="19"/>
      <c r="I2460" s="19"/>
      <c r="J2460" s="19"/>
      <c r="K2460" s="19"/>
      <c r="L2460" s="19"/>
      <c r="S2460" s="19"/>
      <c r="T2460" s="19"/>
    </row>
    <row r="2461" spans="5:20" x14ac:dyDescent="0.2">
      <c r="E2461" s="19"/>
      <c r="F2461" s="19"/>
      <c r="G2461" s="19"/>
      <c r="H2461" s="19"/>
      <c r="I2461" s="19"/>
      <c r="J2461" s="19"/>
      <c r="K2461" s="19"/>
      <c r="L2461" s="19"/>
      <c r="S2461" s="19"/>
      <c r="T2461" s="19"/>
    </row>
    <row r="2462" spans="5:20" x14ac:dyDescent="0.2">
      <c r="E2462" s="19"/>
      <c r="F2462" s="19"/>
      <c r="G2462" s="19"/>
      <c r="H2462" s="19"/>
      <c r="I2462" s="19"/>
      <c r="J2462" s="19"/>
      <c r="K2462" s="19"/>
      <c r="L2462" s="19"/>
      <c r="S2462" s="19"/>
      <c r="T2462" s="19"/>
    </row>
    <row r="2463" spans="5:20" x14ac:dyDescent="0.2">
      <c r="E2463" s="19"/>
      <c r="F2463" s="19"/>
      <c r="G2463" s="19"/>
      <c r="H2463" s="19"/>
      <c r="I2463" s="19"/>
      <c r="J2463" s="19"/>
      <c r="K2463" s="19"/>
      <c r="L2463" s="19"/>
      <c r="S2463" s="19"/>
      <c r="T2463" s="19"/>
    </row>
    <row r="2464" spans="5:20" x14ac:dyDescent="0.2">
      <c r="E2464" s="19"/>
      <c r="F2464" s="19"/>
      <c r="G2464" s="19"/>
      <c r="H2464" s="19"/>
      <c r="I2464" s="19"/>
      <c r="J2464" s="19"/>
      <c r="K2464" s="19"/>
      <c r="L2464" s="19"/>
      <c r="S2464" s="19"/>
      <c r="T2464" s="19"/>
    </row>
    <row r="2465" spans="5:20" x14ac:dyDescent="0.2">
      <c r="E2465" s="19"/>
      <c r="F2465" s="19"/>
      <c r="G2465" s="19"/>
      <c r="H2465" s="19"/>
      <c r="I2465" s="19"/>
      <c r="J2465" s="19"/>
      <c r="K2465" s="19"/>
      <c r="L2465" s="19"/>
      <c r="S2465" s="19"/>
      <c r="T2465" s="19"/>
    </row>
    <row r="2466" spans="5:20" x14ac:dyDescent="0.2">
      <c r="E2466" s="19"/>
      <c r="F2466" s="19"/>
      <c r="G2466" s="19"/>
      <c r="H2466" s="19"/>
      <c r="I2466" s="19"/>
      <c r="J2466" s="19"/>
      <c r="K2466" s="19"/>
      <c r="L2466" s="19"/>
      <c r="S2466" s="19"/>
      <c r="T2466" s="19"/>
    </row>
    <row r="2467" spans="5:20" x14ac:dyDescent="0.2">
      <c r="E2467" s="19"/>
      <c r="F2467" s="19"/>
      <c r="G2467" s="19"/>
      <c r="H2467" s="19"/>
      <c r="I2467" s="19"/>
      <c r="J2467" s="19"/>
      <c r="K2467" s="19"/>
      <c r="L2467" s="19"/>
      <c r="S2467" s="19"/>
      <c r="T2467" s="19"/>
    </row>
    <row r="2468" spans="5:20" x14ac:dyDescent="0.2">
      <c r="E2468" s="19"/>
      <c r="F2468" s="19"/>
      <c r="G2468" s="19"/>
      <c r="H2468" s="19"/>
      <c r="I2468" s="19"/>
      <c r="J2468" s="19"/>
      <c r="K2468" s="19"/>
      <c r="L2468" s="19"/>
      <c r="S2468" s="19"/>
      <c r="T2468" s="19"/>
    </row>
    <row r="2469" spans="5:20" x14ac:dyDescent="0.2">
      <c r="E2469" s="19"/>
      <c r="F2469" s="19"/>
      <c r="G2469" s="19"/>
      <c r="H2469" s="19"/>
      <c r="I2469" s="19"/>
      <c r="J2469" s="19"/>
      <c r="K2469" s="19"/>
      <c r="L2469" s="19"/>
      <c r="S2469" s="19"/>
      <c r="T2469" s="19"/>
    </row>
    <row r="2470" spans="5:20" x14ac:dyDescent="0.2">
      <c r="E2470" s="19"/>
      <c r="F2470" s="19"/>
      <c r="G2470" s="19"/>
      <c r="H2470" s="19"/>
      <c r="I2470" s="19"/>
      <c r="J2470" s="19"/>
      <c r="K2470" s="19"/>
      <c r="L2470" s="19"/>
      <c r="S2470" s="19"/>
      <c r="T2470" s="19"/>
    </row>
    <row r="2471" spans="5:20" x14ac:dyDescent="0.2">
      <c r="E2471" s="19"/>
      <c r="F2471" s="19"/>
      <c r="G2471" s="19"/>
      <c r="H2471" s="19"/>
      <c r="I2471" s="19"/>
      <c r="J2471" s="19"/>
      <c r="K2471" s="19"/>
      <c r="L2471" s="19"/>
      <c r="S2471" s="19"/>
      <c r="T2471" s="19"/>
    </row>
    <row r="2472" spans="5:20" x14ac:dyDescent="0.2">
      <c r="E2472" s="19"/>
      <c r="F2472" s="19"/>
      <c r="G2472" s="19"/>
      <c r="H2472" s="19"/>
      <c r="I2472" s="19"/>
      <c r="J2472" s="19"/>
      <c r="K2472" s="19"/>
      <c r="L2472" s="19"/>
      <c r="S2472" s="19"/>
      <c r="T2472" s="19"/>
    </row>
    <row r="2473" spans="5:20" x14ac:dyDescent="0.2">
      <c r="E2473" s="19"/>
      <c r="F2473" s="19"/>
      <c r="G2473" s="19"/>
      <c r="H2473" s="19"/>
      <c r="I2473" s="19"/>
      <c r="J2473" s="19"/>
      <c r="K2473" s="19"/>
      <c r="L2473" s="19"/>
      <c r="S2473" s="19"/>
      <c r="T2473" s="19"/>
    </row>
    <row r="2474" spans="5:20" x14ac:dyDescent="0.2">
      <c r="E2474" s="19"/>
      <c r="F2474" s="19"/>
      <c r="G2474" s="19"/>
      <c r="H2474" s="19"/>
      <c r="I2474" s="19"/>
      <c r="J2474" s="19"/>
      <c r="K2474" s="19"/>
      <c r="L2474" s="19"/>
      <c r="S2474" s="19"/>
      <c r="T2474" s="19"/>
    </row>
    <row r="2475" spans="5:20" x14ac:dyDescent="0.2">
      <c r="E2475" s="19"/>
      <c r="F2475" s="19"/>
      <c r="G2475" s="19"/>
      <c r="H2475" s="19"/>
      <c r="I2475" s="19"/>
      <c r="J2475" s="19"/>
      <c r="K2475" s="19"/>
      <c r="L2475" s="19"/>
      <c r="S2475" s="19"/>
      <c r="T2475" s="19"/>
    </row>
    <row r="2476" spans="5:20" x14ac:dyDescent="0.2">
      <c r="E2476" s="19"/>
      <c r="F2476" s="19"/>
      <c r="G2476" s="19"/>
      <c r="H2476" s="19"/>
      <c r="I2476" s="19"/>
      <c r="J2476" s="19"/>
      <c r="K2476" s="19"/>
      <c r="L2476" s="19"/>
      <c r="S2476" s="19"/>
      <c r="T2476" s="19"/>
    </row>
    <row r="2477" spans="5:20" x14ac:dyDescent="0.2">
      <c r="E2477" s="19"/>
      <c r="F2477" s="19"/>
      <c r="G2477" s="19"/>
      <c r="H2477" s="19"/>
      <c r="I2477" s="19"/>
      <c r="J2477" s="19"/>
      <c r="K2477" s="19"/>
      <c r="L2477" s="19"/>
      <c r="S2477" s="19"/>
      <c r="T2477" s="19"/>
    </row>
    <row r="2478" spans="5:20" x14ac:dyDescent="0.2">
      <c r="E2478" s="19"/>
      <c r="F2478" s="19"/>
      <c r="G2478" s="19"/>
      <c r="H2478" s="19"/>
      <c r="I2478" s="19"/>
      <c r="J2478" s="19"/>
      <c r="K2478" s="19"/>
      <c r="L2478" s="19"/>
      <c r="S2478" s="19"/>
      <c r="T2478" s="19"/>
    </row>
    <row r="2479" spans="5:20" x14ac:dyDescent="0.2">
      <c r="E2479" s="19"/>
      <c r="F2479" s="19"/>
      <c r="G2479" s="19"/>
      <c r="H2479" s="19"/>
      <c r="I2479" s="19"/>
      <c r="J2479" s="19"/>
      <c r="K2479" s="19"/>
      <c r="L2479" s="19"/>
      <c r="S2479" s="19"/>
      <c r="T2479" s="19"/>
    </row>
    <row r="2480" spans="5:20" x14ac:dyDescent="0.2">
      <c r="E2480" s="19"/>
      <c r="F2480" s="19"/>
      <c r="G2480" s="19"/>
      <c r="H2480" s="19"/>
      <c r="I2480" s="19"/>
      <c r="J2480" s="19"/>
      <c r="K2480" s="19"/>
      <c r="L2480" s="19"/>
      <c r="S2480" s="19"/>
      <c r="T2480" s="19"/>
    </row>
    <row r="2481" spans="5:20" x14ac:dyDescent="0.2">
      <c r="E2481" s="19"/>
      <c r="F2481" s="19"/>
      <c r="G2481" s="19"/>
      <c r="H2481" s="19"/>
      <c r="I2481" s="19"/>
      <c r="J2481" s="19"/>
      <c r="K2481" s="19"/>
      <c r="L2481" s="19"/>
      <c r="S2481" s="19"/>
      <c r="T2481" s="19"/>
    </row>
    <row r="2482" spans="5:20" x14ac:dyDescent="0.2">
      <c r="E2482" s="19"/>
      <c r="F2482" s="19"/>
      <c r="G2482" s="19"/>
      <c r="H2482" s="19"/>
      <c r="I2482" s="19"/>
      <c r="J2482" s="19"/>
      <c r="K2482" s="19"/>
      <c r="L2482" s="19"/>
      <c r="S2482" s="19"/>
      <c r="T2482" s="19"/>
    </row>
    <row r="2483" spans="5:20" x14ac:dyDescent="0.2">
      <c r="E2483" s="19"/>
      <c r="F2483" s="19"/>
      <c r="G2483" s="19"/>
      <c r="H2483" s="19"/>
      <c r="I2483" s="19"/>
      <c r="J2483" s="19"/>
      <c r="K2483" s="19"/>
      <c r="L2483" s="19"/>
      <c r="S2483" s="19"/>
      <c r="T2483" s="19"/>
    </row>
    <row r="2484" spans="5:20" x14ac:dyDescent="0.2">
      <c r="E2484" s="19"/>
      <c r="F2484" s="19"/>
      <c r="G2484" s="19"/>
      <c r="H2484" s="19"/>
      <c r="I2484" s="19"/>
      <c r="J2484" s="19"/>
      <c r="K2484" s="19"/>
      <c r="L2484" s="19"/>
      <c r="S2484" s="19"/>
      <c r="T2484" s="19"/>
    </row>
    <row r="2485" spans="5:20" x14ac:dyDescent="0.2">
      <c r="E2485" s="19"/>
      <c r="F2485" s="19"/>
      <c r="G2485" s="19"/>
      <c r="H2485" s="19"/>
      <c r="I2485" s="19"/>
      <c r="J2485" s="19"/>
      <c r="K2485" s="19"/>
      <c r="L2485" s="19"/>
      <c r="S2485" s="19"/>
      <c r="T2485" s="19"/>
    </row>
    <row r="2486" spans="5:20" x14ac:dyDescent="0.2">
      <c r="E2486" s="19"/>
      <c r="F2486" s="19"/>
      <c r="G2486" s="19"/>
      <c r="H2486" s="19"/>
      <c r="I2486" s="19"/>
      <c r="J2486" s="19"/>
      <c r="K2486" s="19"/>
      <c r="L2486" s="19"/>
      <c r="S2486" s="19"/>
      <c r="T2486" s="19"/>
    </row>
    <row r="2487" spans="5:20" x14ac:dyDescent="0.2">
      <c r="E2487" s="19"/>
      <c r="F2487" s="19"/>
      <c r="G2487" s="19"/>
      <c r="H2487" s="19"/>
      <c r="I2487" s="19"/>
      <c r="J2487" s="19"/>
      <c r="K2487" s="19"/>
      <c r="L2487" s="19"/>
      <c r="S2487" s="19"/>
      <c r="T2487" s="19"/>
    </row>
    <row r="2488" spans="5:20" x14ac:dyDescent="0.2">
      <c r="E2488" s="19"/>
      <c r="F2488" s="19"/>
      <c r="G2488" s="19"/>
      <c r="H2488" s="19"/>
      <c r="I2488" s="19"/>
      <c r="J2488" s="19"/>
      <c r="K2488" s="19"/>
      <c r="L2488" s="19"/>
      <c r="S2488" s="19"/>
      <c r="T2488" s="19"/>
    </row>
    <row r="2489" spans="5:20" x14ac:dyDescent="0.2">
      <c r="E2489" s="19"/>
      <c r="F2489" s="19"/>
      <c r="G2489" s="19"/>
      <c r="H2489" s="19"/>
      <c r="I2489" s="19"/>
      <c r="J2489" s="19"/>
      <c r="K2489" s="19"/>
      <c r="L2489" s="19"/>
      <c r="S2489" s="19"/>
      <c r="T2489" s="19"/>
    </row>
    <row r="2490" spans="5:20" x14ac:dyDescent="0.2">
      <c r="E2490" s="19"/>
      <c r="F2490" s="19"/>
      <c r="G2490" s="19"/>
      <c r="H2490" s="19"/>
      <c r="I2490" s="19"/>
      <c r="J2490" s="19"/>
      <c r="K2490" s="19"/>
      <c r="L2490" s="19"/>
      <c r="S2490" s="19"/>
      <c r="T2490" s="19"/>
    </row>
    <row r="2491" spans="5:20" x14ac:dyDescent="0.2">
      <c r="E2491" s="19"/>
      <c r="F2491" s="19"/>
      <c r="G2491" s="19"/>
      <c r="H2491" s="19"/>
      <c r="I2491" s="19"/>
      <c r="J2491" s="19"/>
      <c r="K2491" s="19"/>
      <c r="L2491" s="19"/>
      <c r="S2491" s="19"/>
      <c r="T2491" s="19"/>
    </row>
    <row r="2492" spans="5:20" x14ac:dyDescent="0.2">
      <c r="E2492" s="19"/>
      <c r="F2492" s="19"/>
      <c r="G2492" s="19"/>
      <c r="H2492" s="19"/>
      <c r="I2492" s="19"/>
      <c r="J2492" s="19"/>
      <c r="K2492" s="19"/>
      <c r="L2492" s="19"/>
      <c r="S2492" s="19"/>
      <c r="T2492" s="19"/>
    </row>
    <row r="2493" spans="5:20" x14ac:dyDescent="0.2">
      <c r="E2493" s="19"/>
      <c r="F2493" s="19"/>
      <c r="G2493" s="19"/>
      <c r="H2493" s="19"/>
      <c r="I2493" s="19"/>
      <c r="J2493" s="19"/>
      <c r="K2493" s="19"/>
      <c r="L2493" s="19"/>
      <c r="S2493" s="19"/>
      <c r="T2493" s="19"/>
    </row>
    <row r="2494" spans="5:20" x14ac:dyDescent="0.2">
      <c r="E2494" s="19"/>
      <c r="F2494" s="19"/>
      <c r="G2494" s="19"/>
      <c r="H2494" s="19"/>
      <c r="I2494" s="19"/>
      <c r="J2494" s="19"/>
      <c r="K2494" s="19"/>
      <c r="L2494" s="19"/>
      <c r="S2494" s="19"/>
      <c r="T2494" s="19"/>
    </row>
    <row r="2495" spans="5:20" x14ac:dyDescent="0.2">
      <c r="E2495" s="19"/>
      <c r="F2495" s="19"/>
      <c r="G2495" s="19"/>
      <c r="H2495" s="19"/>
      <c r="I2495" s="19"/>
      <c r="J2495" s="19"/>
      <c r="K2495" s="19"/>
      <c r="L2495" s="19"/>
      <c r="S2495" s="19"/>
      <c r="T2495" s="19"/>
    </row>
    <row r="2496" spans="5:20" x14ac:dyDescent="0.2">
      <c r="E2496" s="19"/>
      <c r="F2496" s="19"/>
      <c r="G2496" s="19"/>
      <c r="H2496" s="19"/>
      <c r="I2496" s="19"/>
      <c r="J2496" s="19"/>
      <c r="K2496" s="19"/>
      <c r="L2496" s="19"/>
      <c r="S2496" s="19"/>
      <c r="T2496" s="19"/>
    </row>
    <row r="2497" spans="5:20" x14ac:dyDescent="0.2">
      <c r="E2497" s="19"/>
      <c r="F2497" s="19"/>
      <c r="G2497" s="19"/>
      <c r="H2497" s="19"/>
      <c r="I2497" s="19"/>
      <c r="J2497" s="19"/>
      <c r="K2497" s="19"/>
      <c r="L2497" s="19"/>
      <c r="S2497" s="19"/>
      <c r="T2497" s="19"/>
    </row>
    <row r="2498" spans="5:20" x14ac:dyDescent="0.2">
      <c r="E2498" s="19"/>
      <c r="F2498" s="19"/>
      <c r="G2498" s="19"/>
      <c r="H2498" s="19"/>
      <c r="I2498" s="19"/>
      <c r="J2498" s="19"/>
      <c r="K2498" s="19"/>
      <c r="L2498" s="19"/>
      <c r="S2498" s="19"/>
      <c r="T2498" s="19"/>
    </row>
    <row r="2499" spans="5:20" x14ac:dyDescent="0.2">
      <c r="E2499" s="19"/>
      <c r="F2499" s="19"/>
      <c r="G2499" s="19"/>
      <c r="H2499" s="19"/>
      <c r="I2499" s="19"/>
      <c r="J2499" s="19"/>
      <c r="K2499" s="19"/>
      <c r="L2499" s="19"/>
      <c r="S2499" s="19"/>
      <c r="T2499" s="19"/>
    </row>
    <row r="2500" spans="5:20" x14ac:dyDescent="0.2">
      <c r="E2500" s="19"/>
      <c r="F2500" s="19"/>
      <c r="G2500" s="19"/>
      <c r="H2500" s="19"/>
      <c r="I2500" s="19"/>
      <c r="J2500" s="19"/>
      <c r="K2500" s="19"/>
      <c r="L2500" s="19"/>
      <c r="S2500" s="19"/>
      <c r="T2500" s="19"/>
    </row>
    <row r="2501" spans="5:20" x14ac:dyDescent="0.2">
      <c r="E2501" s="19"/>
      <c r="F2501" s="19"/>
      <c r="G2501" s="19"/>
      <c r="H2501" s="19"/>
      <c r="I2501" s="19"/>
      <c r="J2501" s="19"/>
      <c r="K2501" s="19"/>
      <c r="L2501" s="19"/>
      <c r="S2501" s="19"/>
      <c r="T2501" s="19"/>
    </row>
    <row r="2502" spans="5:20" x14ac:dyDescent="0.2">
      <c r="E2502" s="19"/>
      <c r="F2502" s="19"/>
      <c r="G2502" s="19"/>
      <c r="H2502" s="19"/>
      <c r="I2502" s="19"/>
      <c r="J2502" s="19"/>
      <c r="K2502" s="19"/>
      <c r="L2502" s="19"/>
      <c r="S2502" s="19"/>
      <c r="T2502" s="19"/>
    </row>
    <row r="2503" spans="5:20" x14ac:dyDescent="0.2">
      <c r="E2503" s="19"/>
      <c r="F2503" s="19"/>
      <c r="G2503" s="19"/>
      <c r="H2503" s="19"/>
      <c r="I2503" s="19"/>
      <c r="J2503" s="19"/>
      <c r="K2503" s="19"/>
      <c r="L2503" s="19"/>
      <c r="S2503" s="19"/>
      <c r="T2503" s="19"/>
    </row>
    <row r="2504" spans="5:20" x14ac:dyDescent="0.2">
      <c r="E2504" s="19"/>
      <c r="F2504" s="19"/>
      <c r="G2504" s="19"/>
      <c r="H2504" s="19"/>
      <c r="I2504" s="19"/>
      <c r="J2504" s="19"/>
      <c r="K2504" s="19"/>
      <c r="L2504" s="19"/>
      <c r="S2504" s="19"/>
      <c r="T2504" s="19"/>
    </row>
    <row r="2505" spans="5:20" x14ac:dyDescent="0.2">
      <c r="E2505" s="19"/>
      <c r="F2505" s="19"/>
      <c r="G2505" s="19"/>
      <c r="H2505" s="19"/>
      <c r="I2505" s="19"/>
      <c r="J2505" s="19"/>
      <c r="K2505" s="19"/>
      <c r="L2505" s="19"/>
      <c r="S2505" s="19"/>
      <c r="T2505" s="19"/>
    </row>
    <row r="2506" spans="5:20" x14ac:dyDescent="0.2">
      <c r="E2506" s="19"/>
      <c r="F2506" s="19"/>
      <c r="G2506" s="19"/>
      <c r="H2506" s="19"/>
      <c r="I2506" s="19"/>
      <c r="J2506" s="19"/>
      <c r="K2506" s="19"/>
      <c r="L2506" s="19"/>
      <c r="S2506" s="19"/>
      <c r="T2506" s="19"/>
    </row>
    <row r="2507" spans="5:20" x14ac:dyDescent="0.2">
      <c r="E2507" s="19"/>
      <c r="F2507" s="19"/>
      <c r="G2507" s="19"/>
      <c r="H2507" s="19"/>
      <c r="I2507" s="19"/>
      <c r="J2507" s="19"/>
      <c r="K2507" s="19"/>
      <c r="L2507" s="19"/>
      <c r="S2507" s="19"/>
      <c r="T2507" s="19"/>
    </row>
    <row r="2508" spans="5:20" x14ac:dyDescent="0.2">
      <c r="E2508" s="19"/>
      <c r="F2508" s="19"/>
      <c r="G2508" s="19"/>
      <c r="H2508" s="19"/>
      <c r="I2508" s="19"/>
      <c r="J2508" s="19"/>
      <c r="K2508" s="19"/>
      <c r="L2508" s="19"/>
      <c r="S2508" s="19"/>
      <c r="T2508" s="19"/>
    </row>
    <row r="2509" spans="5:20" x14ac:dyDescent="0.2">
      <c r="E2509" s="19"/>
      <c r="F2509" s="19"/>
      <c r="G2509" s="19"/>
      <c r="H2509" s="19"/>
      <c r="I2509" s="19"/>
      <c r="J2509" s="19"/>
      <c r="K2509" s="19"/>
      <c r="L2509" s="19"/>
      <c r="S2509" s="19"/>
      <c r="T2509" s="19"/>
    </row>
    <row r="2510" spans="5:20" x14ac:dyDescent="0.2">
      <c r="E2510" s="19"/>
      <c r="F2510" s="19"/>
      <c r="G2510" s="19"/>
      <c r="H2510" s="19"/>
      <c r="I2510" s="19"/>
      <c r="J2510" s="19"/>
      <c r="K2510" s="19"/>
      <c r="L2510" s="19"/>
      <c r="S2510" s="19"/>
      <c r="T2510" s="19"/>
    </row>
    <row r="2511" spans="5:20" x14ac:dyDescent="0.2">
      <c r="E2511" s="19"/>
      <c r="F2511" s="19"/>
      <c r="G2511" s="19"/>
      <c r="H2511" s="19"/>
      <c r="I2511" s="19"/>
      <c r="J2511" s="19"/>
      <c r="K2511" s="19"/>
      <c r="L2511" s="19"/>
      <c r="S2511" s="19"/>
      <c r="T2511" s="19"/>
    </row>
    <row r="2512" spans="5:20" x14ac:dyDescent="0.2">
      <c r="E2512" s="19"/>
      <c r="F2512" s="19"/>
      <c r="G2512" s="19"/>
      <c r="H2512" s="19"/>
      <c r="I2512" s="19"/>
      <c r="J2512" s="19"/>
      <c r="K2512" s="19"/>
      <c r="L2512" s="19"/>
      <c r="S2512" s="19"/>
      <c r="T2512" s="19"/>
    </row>
    <row r="2513" spans="5:20" x14ac:dyDescent="0.2">
      <c r="E2513" s="19"/>
      <c r="F2513" s="19"/>
      <c r="G2513" s="19"/>
      <c r="H2513" s="19"/>
      <c r="I2513" s="19"/>
      <c r="J2513" s="19"/>
      <c r="K2513" s="19"/>
      <c r="L2513" s="19"/>
      <c r="S2513" s="19"/>
      <c r="T2513" s="19"/>
    </row>
    <row r="2514" spans="5:20" x14ac:dyDescent="0.2">
      <c r="E2514" s="19"/>
      <c r="F2514" s="19"/>
      <c r="G2514" s="19"/>
      <c r="H2514" s="19"/>
      <c r="I2514" s="19"/>
      <c r="J2514" s="19"/>
      <c r="K2514" s="19"/>
      <c r="L2514" s="19"/>
      <c r="S2514" s="19"/>
      <c r="T2514" s="19"/>
    </row>
    <row r="2515" spans="5:20" x14ac:dyDescent="0.2">
      <c r="E2515" s="19"/>
      <c r="F2515" s="19"/>
      <c r="G2515" s="19"/>
      <c r="H2515" s="19"/>
      <c r="I2515" s="19"/>
      <c r="J2515" s="19"/>
      <c r="K2515" s="19"/>
      <c r="L2515" s="19"/>
      <c r="S2515" s="19"/>
      <c r="T2515" s="19"/>
    </row>
    <row r="2516" spans="5:20" x14ac:dyDescent="0.2">
      <c r="E2516" s="19"/>
      <c r="F2516" s="19"/>
      <c r="G2516" s="19"/>
      <c r="H2516" s="19"/>
      <c r="I2516" s="19"/>
      <c r="J2516" s="19"/>
      <c r="K2516" s="19"/>
      <c r="L2516" s="19"/>
      <c r="S2516" s="19"/>
      <c r="T2516" s="19"/>
    </row>
    <row r="2517" spans="5:20" x14ac:dyDescent="0.2">
      <c r="E2517" s="19"/>
      <c r="F2517" s="19"/>
      <c r="G2517" s="19"/>
      <c r="H2517" s="19"/>
      <c r="I2517" s="19"/>
      <c r="J2517" s="19"/>
      <c r="K2517" s="19"/>
      <c r="L2517" s="19"/>
      <c r="S2517" s="19"/>
      <c r="T2517" s="19"/>
    </row>
    <row r="2518" spans="5:20" x14ac:dyDescent="0.2">
      <c r="E2518" s="19"/>
      <c r="F2518" s="19"/>
      <c r="G2518" s="19"/>
      <c r="H2518" s="19"/>
      <c r="I2518" s="19"/>
      <c r="J2518" s="19"/>
      <c r="K2518" s="19"/>
      <c r="L2518" s="19"/>
      <c r="S2518" s="19"/>
      <c r="T2518" s="19"/>
    </row>
    <row r="2519" spans="5:20" x14ac:dyDescent="0.2">
      <c r="E2519" s="19"/>
      <c r="F2519" s="19"/>
      <c r="G2519" s="19"/>
      <c r="H2519" s="19"/>
      <c r="I2519" s="19"/>
      <c r="J2519" s="19"/>
      <c r="K2519" s="19"/>
      <c r="L2519" s="19"/>
      <c r="S2519" s="19"/>
      <c r="T2519" s="19"/>
    </row>
    <row r="2520" spans="5:20" x14ac:dyDescent="0.2">
      <c r="E2520" s="19"/>
      <c r="F2520" s="19"/>
      <c r="G2520" s="19"/>
      <c r="H2520" s="19"/>
      <c r="I2520" s="19"/>
      <c r="J2520" s="19"/>
      <c r="K2520" s="19"/>
      <c r="L2520" s="19"/>
      <c r="S2520" s="19"/>
      <c r="T2520" s="19"/>
    </row>
    <row r="2521" spans="5:20" x14ac:dyDescent="0.2">
      <c r="E2521" s="19"/>
      <c r="F2521" s="19"/>
      <c r="G2521" s="19"/>
      <c r="H2521" s="19"/>
      <c r="I2521" s="19"/>
      <c r="J2521" s="19"/>
      <c r="K2521" s="19"/>
      <c r="L2521" s="19"/>
      <c r="S2521" s="19"/>
      <c r="T2521" s="19"/>
    </row>
    <row r="2522" spans="5:20" x14ac:dyDescent="0.2">
      <c r="E2522" s="19"/>
      <c r="F2522" s="19"/>
      <c r="G2522" s="19"/>
      <c r="H2522" s="19"/>
      <c r="I2522" s="19"/>
      <c r="J2522" s="19"/>
      <c r="K2522" s="19"/>
      <c r="L2522" s="19"/>
      <c r="S2522" s="19"/>
      <c r="T2522" s="19"/>
    </row>
    <row r="2523" spans="5:20" x14ac:dyDescent="0.2">
      <c r="E2523" s="19"/>
      <c r="F2523" s="19"/>
      <c r="G2523" s="19"/>
      <c r="H2523" s="19"/>
      <c r="I2523" s="19"/>
      <c r="J2523" s="19"/>
      <c r="K2523" s="19"/>
      <c r="L2523" s="19"/>
      <c r="S2523" s="19"/>
      <c r="T2523" s="19"/>
    </row>
    <row r="2524" spans="5:20" x14ac:dyDescent="0.2">
      <c r="E2524" s="19"/>
      <c r="F2524" s="19"/>
      <c r="G2524" s="19"/>
      <c r="H2524" s="19"/>
      <c r="I2524" s="19"/>
      <c r="J2524" s="19"/>
      <c r="K2524" s="19"/>
      <c r="L2524" s="19"/>
      <c r="S2524" s="19"/>
      <c r="T2524" s="19"/>
    </row>
    <row r="2525" spans="5:20" x14ac:dyDescent="0.2">
      <c r="E2525" s="19"/>
      <c r="F2525" s="19"/>
      <c r="G2525" s="19"/>
      <c r="H2525" s="19"/>
      <c r="I2525" s="19"/>
      <c r="J2525" s="19"/>
      <c r="K2525" s="19"/>
      <c r="L2525" s="19"/>
      <c r="S2525" s="19"/>
      <c r="T2525" s="19"/>
    </row>
    <row r="2526" spans="5:20" x14ac:dyDescent="0.2">
      <c r="E2526" s="19"/>
      <c r="F2526" s="19"/>
      <c r="G2526" s="19"/>
      <c r="H2526" s="19"/>
      <c r="I2526" s="19"/>
      <c r="J2526" s="19"/>
      <c r="K2526" s="19"/>
      <c r="L2526" s="19"/>
      <c r="S2526" s="19"/>
      <c r="T2526" s="19"/>
    </row>
    <row r="2527" spans="5:20" x14ac:dyDescent="0.2">
      <c r="E2527" s="19"/>
      <c r="F2527" s="19"/>
      <c r="G2527" s="19"/>
      <c r="H2527" s="19"/>
      <c r="I2527" s="19"/>
      <c r="J2527" s="19"/>
      <c r="K2527" s="19"/>
      <c r="L2527" s="19"/>
      <c r="S2527" s="19"/>
      <c r="T2527" s="19"/>
    </row>
    <row r="2528" spans="5:20" x14ac:dyDescent="0.2">
      <c r="E2528" s="19"/>
      <c r="F2528" s="19"/>
      <c r="G2528" s="19"/>
      <c r="H2528" s="19"/>
      <c r="I2528" s="19"/>
      <c r="J2528" s="19"/>
      <c r="K2528" s="19"/>
      <c r="L2528" s="19"/>
      <c r="S2528" s="19"/>
      <c r="T2528" s="19"/>
    </row>
    <row r="2529" spans="5:20" x14ac:dyDescent="0.2">
      <c r="E2529" s="19"/>
      <c r="F2529" s="19"/>
      <c r="G2529" s="19"/>
      <c r="H2529" s="19"/>
      <c r="I2529" s="19"/>
      <c r="J2529" s="19"/>
      <c r="K2529" s="19"/>
      <c r="L2529" s="19"/>
      <c r="S2529" s="19"/>
      <c r="T2529" s="19"/>
    </row>
    <row r="2530" spans="5:20" x14ac:dyDescent="0.2">
      <c r="E2530" s="19"/>
      <c r="F2530" s="19"/>
      <c r="G2530" s="19"/>
      <c r="H2530" s="19"/>
      <c r="I2530" s="19"/>
      <c r="J2530" s="19"/>
      <c r="K2530" s="19"/>
      <c r="L2530" s="19"/>
      <c r="S2530" s="19"/>
      <c r="T2530" s="19"/>
    </row>
    <row r="2531" spans="5:20" x14ac:dyDescent="0.2">
      <c r="E2531" s="19"/>
      <c r="F2531" s="19"/>
      <c r="G2531" s="19"/>
      <c r="H2531" s="19"/>
      <c r="I2531" s="19"/>
      <c r="J2531" s="19"/>
      <c r="K2531" s="19"/>
      <c r="L2531" s="19"/>
      <c r="S2531" s="19"/>
      <c r="T2531" s="19"/>
    </row>
    <row r="2532" spans="5:20" x14ac:dyDescent="0.2">
      <c r="E2532" s="19"/>
      <c r="F2532" s="19"/>
      <c r="G2532" s="19"/>
      <c r="H2532" s="19"/>
      <c r="I2532" s="19"/>
      <c r="J2532" s="19"/>
      <c r="K2532" s="19"/>
      <c r="L2532" s="19"/>
      <c r="S2532" s="19"/>
      <c r="T2532" s="19"/>
    </row>
    <row r="2533" spans="5:20" x14ac:dyDescent="0.2">
      <c r="E2533" s="19"/>
      <c r="F2533" s="19"/>
      <c r="G2533" s="19"/>
      <c r="H2533" s="19"/>
      <c r="I2533" s="19"/>
      <c r="J2533" s="19"/>
      <c r="K2533" s="19"/>
      <c r="L2533" s="19"/>
      <c r="S2533" s="19"/>
      <c r="T2533" s="19"/>
    </row>
    <row r="2534" spans="5:20" x14ac:dyDescent="0.2">
      <c r="E2534" s="19"/>
      <c r="F2534" s="19"/>
      <c r="G2534" s="19"/>
      <c r="H2534" s="19"/>
      <c r="I2534" s="19"/>
      <c r="J2534" s="19"/>
      <c r="K2534" s="19"/>
      <c r="L2534" s="19"/>
      <c r="S2534" s="19"/>
      <c r="T2534" s="19"/>
    </row>
    <row r="2535" spans="5:20" x14ac:dyDescent="0.2">
      <c r="E2535" s="19"/>
      <c r="F2535" s="19"/>
      <c r="G2535" s="19"/>
      <c r="H2535" s="19"/>
      <c r="I2535" s="19"/>
      <c r="J2535" s="19"/>
      <c r="K2535" s="19"/>
      <c r="L2535" s="19"/>
      <c r="S2535" s="19"/>
      <c r="T2535" s="19"/>
    </row>
    <row r="2536" spans="5:20" x14ac:dyDescent="0.2">
      <c r="E2536" s="19"/>
      <c r="F2536" s="19"/>
      <c r="G2536" s="19"/>
      <c r="H2536" s="19"/>
      <c r="I2536" s="19"/>
      <c r="J2536" s="19"/>
      <c r="K2536" s="19"/>
      <c r="L2536" s="19"/>
      <c r="S2536" s="19"/>
      <c r="T2536" s="19"/>
    </row>
    <row r="2537" spans="5:20" x14ac:dyDescent="0.2">
      <c r="E2537" s="19"/>
      <c r="F2537" s="19"/>
      <c r="G2537" s="19"/>
      <c r="H2537" s="19"/>
      <c r="I2537" s="19"/>
      <c r="J2537" s="19"/>
      <c r="K2537" s="19"/>
      <c r="L2537" s="19"/>
      <c r="S2537" s="19"/>
      <c r="T2537" s="19"/>
    </row>
    <row r="2538" spans="5:20" x14ac:dyDescent="0.2">
      <c r="E2538" s="19"/>
      <c r="F2538" s="19"/>
      <c r="G2538" s="19"/>
      <c r="H2538" s="19"/>
      <c r="I2538" s="19"/>
      <c r="J2538" s="19"/>
      <c r="K2538" s="19"/>
      <c r="L2538" s="19"/>
      <c r="S2538" s="19"/>
      <c r="T2538" s="19"/>
    </row>
    <row r="2539" spans="5:20" x14ac:dyDescent="0.2">
      <c r="E2539" s="19"/>
      <c r="F2539" s="19"/>
      <c r="G2539" s="19"/>
      <c r="H2539" s="19"/>
      <c r="I2539" s="19"/>
      <c r="J2539" s="19"/>
      <c r="K2539" s="19"/>
      <c r="L2539" s="19"/>
      <c r="S2539" s="19"/>
      <c r="T2539" s="19"/>
    </row>
    <row r="2540" spans="5:20" x14ac:dyDescent="0.2">
      <c r="E2540" s="19"/>
      <c r="F2540" s="19"/>
      <c r="G2540" s="19"/>
      <c r="H2540" s="19"/>
      <c r="I2540" s="19"/>
      <c r="J2540" s="19"/>
      <c r="K2540" s="19"/>
      <c r="L2540" s="19"/>
      <c r="S2540" s="19"/>
      <c r="T2540" s="19"/>
    </row>
    <row r="2541" spans="5:20" x14ac:dyDescent="0.2">
      <c r="E2541" s="19"/>
      <c r="F2541" s="19"/>
      <c r="G2541" s="19"/>
      <c r="H2541" s="19"/>
      <c r="I2541" s="19"/>
      <c r="J2541" s="19"/>
      <c r="K2541" s="19"/>
      <c r="L2541" s="19"/>
      <c r="S2541" s="19"/>
      <c r="T2541" s="19"/>
    </row>
    <row r="2542" spans="5:20" x14ac:dyDescent="0.2">
      <c r="E2542" s="19"/>
      <c r="F2542" s="19"/>
      <c r="G2542" s="19"/>
      <c r="H2542" s="19"/>
      <c r="I2542" s="19"/>
      <c r="J2542" s="19"/>
      <c r="K2542" s="19"/>
      <c r="L2542" s="19"/>
      <c r="S2542" s="19"/>
      <c r="T2542" s="19"/>
    </row>
    <row r="2543" spans="5:20" x14ac:dyDescent="0.2">
      <c r="E2543" s="19"/>
      <c r="F2543" s="19"/>
      <c r="G2543" s="19"/>
      <c r="H2543" s="19"/>
      <c r="I2543" s="19"/>
      <c r="J2543" s="19"/>
      <c r="K2543" s="19"/>
      <c r="L2543" s="19"/>
      <c r="S2543" s="19"/>
      <c r="T2543" s="19"/>
    </row>
    <row r="2544" spans="5:20" x14ac:dyDescent="0.2">
      <c r="E2544" s="19"/>
      <c r="F2544" s="19"/>
      <c r="G2544" s="19"/>
      <c r="H2544" s="19"/>
      <c r="I2544" s="19"/>
      <c r="J2544" s="19"/>
      <c r="K2544" s="19"/>
      <c r="L2544" s="19"/>
      <c r="S2544" s="19"/>
      <c r="T2544" s="19"/>
    </row>
    <row r="2545" spans="5:20" x14ac:dyDescent="0.2">
      <c r="E2545" s="19"/>
      <c r="F2545" s="19"/>
      <c r="G2545" s="19"/>
      <c r="H2545" s="19"/>
      <c r="I2545" s="19"/>
      <c r="J2545" s="19"/>
      <c r="K2545" s="19"/>
      <c r="L2545" s="19"/>
      <c r="S2545" s="19"/>
      <c r="T2545" s="19"/>
    </row>
    <row r="2546" spans="5:20" x14ac:dyDescent="0.2">
      <c r="E2546" s="19"/>
      <c r="F2546" s="19"/>
      <c r="G2546" s="19"/>
      <c r="H2546" s="19"/>
      <c r="I2546" s="19"/>
      <c r="J2546" s="19"/>
      <c r="K2546" s="19"/>
      <c r="L2546" s="19"/>
      <c r="S2546" s="19"/>
      <c r="T2546" s="19"/>
    </row>
    <row r="2547" spans="5:20" x14ac:dyDescent="0.2">
      <c r="E2547" s="19"/>
      <c r="F2547" s="19"/>
      <c r="G2547" s="19"/>
      <c r="H2547" s="19"/>
      <c r="I2547" s="19"/>
      <c r="J2547" s="19"/>
      <c r="K2547" s="19"/>
      <c r="L2547" s="19"/>
      <c r="S2547" s="19"/>
      <c r="T2547" s="19"/>
    </row>
    <row r="2548" spans="5:20" x14ac:dyDescent="0.2">
      <c r="E2548" s="19"/>
      <c r="F2548" s="19"/>
      <c r="G2548" s="19"/>
      <c r="H2548" s="19"/>
      <c r="I2548" s="19"/>
      <c r="J2548" s="19"/>
      <c r="K2548" s="19"/>
      <c r="L2548" s="19"/>
      <c r="S2548" s="19"/>
      <c r="T2548" s="19"/>
    </row>
    <row r="2549" spans="5:20" x14ac:dyDescent="0.2">
      <c r="E2549" s="19"/>
      <c r="F2549" s="19"/>
      <c r="G2549" s="19"/>
      <c r="H2549" s="19"/>
      <c r="I2549" s="19"/>
      <c r="J2549" s="19"/>
      <c r="K2549" s="19"/>
      <c r="L2549" s="19"/>
      <c r="S2549" s="19"/>
      <c r="T2549" s="19"/>
    </row>
    <row r="2550" spans="5:20" x14ac:dyDescent="0.2">
      <c r="E2550" s="19"/>
      <c r="F2550" s="19"/>
      <c r="G2550" s="19"/>
      <c r="H2550" s="19"/>
      <c r="I2550" s="19"/>
      <c r="J2550" s="19"/>
      <c r="K2550" s="19"/>
      <c r="L2550" s="19"/>
      <c r="S2550" s="19"/>
      <c r="T2550" s="19"/>
    </row>
    <row r="2551" spans="5:20" x14ac:dyDescent="0.2">
      <c r="E2551" s="19"/>
      <c r="F2551" s="19"/>
      <c r="G2551" s="19"/>
      <c r="H2551" s="19"/>
      <c r="I2551" s="19"/>
      <c r="J2551" s="19"/>
      <c r="K2551" s="19"/>
      <c r="L2551" s="19"/>
      <c r="S2551" s="19"/>
      <c r="T2551" s="19"/>
    </row>
    <row r="2552" spans="5:20" x14ac:dyDescent="0.2">
      <c r="E2552" s="19"/>
      <c r="F2552" s="19"/>
      <c r="G2552" s="19"/>
      <c r="H2552" s="19"/>
      <c r="I2552" s="19"/>
      <c r="J2552" s="19"/>
      <c r="K2552" s="19"/>
      <c r="L2552" s="19"/>
      <c r="S2552" s="19"/>
      <c r="T2552" s="19"/>
    </row>
    <row r="2553" spans="5:20" x14ac:dyDescent="0.2">
      <c r="E2553" s="19"/>
      <c r="F2553" s="19"/>
      <c r="G2553" s="19"/>
      <c r="H2553" s="19"/>
      <c r="I2553" s="19"/>
      <c r="J2553" s="19"/>
      <c r="K2553" s="19"/>
      <c r="L2553" s="19"/>
      <c r="S2553" s="19"/>
      <c r="T2553" s="19"/>
    </row>
    <row r="2554" spans="5:20" x14ac:dyDescent="0.2">
      <c r="E2554" s="19"/>
      <c r="F2554" s="19"/>
      <c r="G2554" s="19"/>
      <c r="H2554" s="19"/>
      <c r="I2554" s="19"/>
      <c r="J2554" s="19"/>
      <c r="K2554" s="19"/>
      <c r="L2554" s="19"/>
      <c r="S2554" s="19"/>
      <c r="T2554" s="19"/>
    </row>
    <row r="2555" spans="5:20" x14ac:dyDescent="0.2">
      <c r="E2555" s="19"/>
      <c r="F2555" s="19"/>
      <c r="G2555" s="19"/>
      <c r="H2555" s="19"/>
      <c r="I2555" s="19"/>
      <c r="J2555" s="19"/>
      <c r="K2555" s="19"/>
      <c r="L2555" s="19"/>
      <c r="S2555" s="19"/>
      <c r="T2555" s="19"/>
    </row>
    <row r="2556" spans="5:20" x14ac:dyDescent="0.2">
      <c r="E2556" s="19"/>
      <c r="F2556" s="19"/>
      <c r="G2556" s="19"/>
      <c r="H2556" s="19"/>
      <c r="I2556" s="19"/>
      <c r="J2556" s="19"/>
      <c r="K2556" s="19"/>
      <c r="L2556" s="19"/>
      <c r="S2556" s="19"/>
      <c r="T2556" s="19"/>
    </row>
    <row r="2557" spans="5:20" x14ac:dyDescent="0.2">
      <c r="E2557" s="19"/>
      <c r="F2557" s="19"/>
      <c r="G2557" s="19"/>
      <c r="H2557" s="19"/>
      <c r="I2557" s="19"/>
      <c r="J2557" s="19"/>
      <c r="K2557" s="19"/>
      <c r="L2557" s="19"/>
      <c r="S2557" s="19"/>
      <c r="T2557" s="19"/>
    </row>
    <row r="2558" spans="5:20" x14ac:dyDescent="0.2">
      <c r="E2558" s="19"/>
      <c r="F2558" s="19"/>
      <c r="G2558" s="19"/>
      <c r="H2558" s="19"/>
      <c r="I2558" s="19"/>
      <c r="J2558" s="19"/>
      <c r="K2558" s="19"/>
      <c r="L2558" s="19"/>
      <c r="S2558" s="19"/>
      <c r="T2558" s="19"/>
    </row>
    <row r="2559" spans="5:20" x14ac:dyDescent="0.2">
      <c r="E2559" s="19"/>
      <c r="F2559" s="19"/>
      <c r="G2559" s="19"/>
      <c r="H2559" s="19"/>
      <c r="I2559" s="19"/>
      <c r="J2559" s="19"/>
      <c r="K2559" s="19"/>
      <c r="L2559" s="19"/>
      <c r="S2559" s="19"/>
      <c r="T2559" s="19"/>
    </row>
    <row r="2560" spans="5:20" x14ac:dyDescent="0.2">
      <c r="E2560" s="19"/>
      <c r="F2560" s="19"/>
      <c r="G2560" s="19"/>
      <c r="H2560" s="19"/>
      <c r="I2560" s="19"/>
      <c r="J2560" s="19"/>
      <c r="K2560" s="19"/>
      <c r="L2560" s="19"/>
      <c r="S2560" s="19"/>
      <c r="T2560" s="19"/>
    </row>
    <row r="2561" spans="5:20" x14ac:dyDescent="0.2">
      <c r="E2561" s="19"/>
      <c r="F2561" s="19"/>
      <c r="G2561" s="19"/>
      <c r="H2561" s="19"/>
      <c r="I2561" s="19"/>
      <c r="J2561" s="19"/>
      <c r="K2561" s="19"/>
      <c r="L2561" s="19"/>
      <c r="S2561" s="19"/>
      <c r="T2561" s="19"/>
    </row>
    <row r="2562" spans="5:20" x14ac:dyDescent="0.2">
      <c r="E2562" s="19"/>
      <c r="F2562" s="19"/>
      <c r="G2562" s="19"/>
      <c r="H2562" s="19"/>
      <c r="I2562" s="19"/>
      <c r="J2562" s="19"/>
      <c r="K2562" s="19"/>
      <c r="L2562" s="19"/>
      <c r="S2562" s="19"/>
      <c r="T2562" s="19"/>
    </row>
    <row r="2563" spans="5:20" x14ac:dyDescent="0.2">
      <c r="E2563" s="19"/>
      <c r="F2563" s="19"/>
      <c r="G2563" s="19"/>
      <c r="H2563" s="19"/>
      <c r="I2563" s="19"/>
      <c r="J2563" s="19"/>
      <c r="K2563" s="19"/>
      <c r="L2563" s="19"/>
      <c r="S2563" s="19"/>
      <c r="T2563" s="19"/>
    </row>
    <row r="2564" spans="5:20" x14ac:dyDescent="0.2">
      <c r="E2564" s="19"/>
      <c r="F2564" s="19"/>
      <c r="G2564" s="19"/>
      <c r="H2564" s="19"/>
      <c r="I2564" s="19"/>
      <c r="J2564" s="19"/>
      <c r="K2564" s="19"/>
      <c r="L2564" s="19"/>
      <c r="S2564" s="19"/>
      <c r="T2564" s="19"/>
    </row>
    <row r="2565" spans="5:20" x14ac:dyDescent="0.2">
      <c r="E2565" s="19"/>
      <c r="F2565" s="19"/>
      <c r="G2565" s="19"/>
      <c r="H2565" s="19"/>
      <c r="I2565" s="19"/>
      <c r="J2565" s="19"/>
      <c r="K2565" s="19"/>
      <c r="L2565" s="19"/>
      <c r="S2565" s="19"/>
      <c r="T2565" s="19"/>
    </row>
    <row r="2566" spans="5:20" x14ac:dyDescent="0.2">
      <c r="E2566" s="19"/>
      <c r="F2566" s="19"/>
      <c r="G2566" s="19"/>
      <c r="H2566" s="19"/>
      <c r="I2566" s="19"/>
      <c r="J2566" s="19"/>
      <c r="K2566" s="19"/>
      <c r="L2566" s="19"/>
      <c r="S2566" s="19"/>
      <c r="T2566" s="19"/>
    </row>
    <row r="2567" spans="5:20" x14ac:dyDescent="0.2">
      <c r="E2567" s="19"/>
      <c r="F2567" s="19"/>
      <c r="G2567" s="19"/>
      <c r="H2567" s="19"/>
      <c r="I2567" s="19"/>
      <c r="J2567" s="19"/>
      <c r="K2567" s="19"/>
      <c r="L2567" s="19"/>
      <c r="S2567" s="19"/>
      <c r="T2567" s="19"/>
    </row>
    <row r="2568" spans="5:20" x14ac:dyDescent="0.2">
      <c r="E2568" s="19"/>
      <c r="F2568" s="19"/>
      <c r="G2568" s="19"/>
      <c r="H2568" s="19"/>
      <c r="I2568" s="19"/>
      <c r="J2568" s="19"/>
      <c r="K2568" s="19"/>
      <c r="L2568" s="19"/>
      <c r="S2568" s="19"/>
      <c r="T2568" s="19"/>
    </row>
    <row r="2569" spans="5:20" x14ac:dyDescent="0.2">
      <c r="E2569" s="19"/>
      <c r="F2569" s="19"/>
      <c r="G2569" s="19"/>
      <c r="H2569" s="19"/>
      <c r="I2569" s="19"/>
      <c r="J2569" s="19"/>
      <c r="K2569" s="19"/>
      <c r="L2569" s="19"/>
      <c r="S2569" s="19"/>
      <c r="T2569" s="19"/>
    </row>
    <row r="2570" spans="5:20" x14ac:dyDescent="0.2">
      <c r="E2570" s="19"/>
      <c r="F2570" s="19"/>
      <c r="G2570" s="19"/>
      <c r="H2570" s="19"/>
      <c r="I2570" s="19"/>
      <c r="J2570" s="19"/>
      <c r="K2570" s="19"/>
      <c r="L2570" s="19"/>
      <c r="S2570" s="19"/>
      <c r="T2570" s="19"/>
    </row>
    <row r="2571" spans="5:20" x14ac:dyDescent="0.2">
      <c r="E2571" s="19"/>
      <c r="F2571" s="19"/>
      <c r="G2571" s="19"/>
      <c r="H2571" s="19"/>
      <c r="I2571" s="19"/>
      <c r="J2571" s="19"/>
      <c r="K2571" s="19"/>
      <c r="L2571" s="19"/>
      <c r="S2571" s="19"/>
      <c r="T2571" s="19"/>
    </row>
    <row r="2572" spans="5:20" x14ac:dyDescent="0.2">
      <c r="E2572" s="19"/>
      <c r="F2572" s="19"/>
      <c r="G2572" s="19"/>
      <c r="H2572" s="19"/>
      <c r="I2572" s="19"/>
      <c r="J2572" s="19"/>
      <c r="K2572" s="19"/>
      <c r="L2572" s="19"/>
      <c r="S2572" s="19"/>
      <c r="T2572" s="19"/>
    </row>
    <row r="2573" spans="5:20" x14ac:dyDescent="0.2">
      <c r="E2573" s="19"/>
      <c r="F2573" s="19"/>
      <c r="G2573" s="19"/>
      <c r="H2573" s="19"/>
      <c r="I2573" s="19"/>
      <c r="J2573" s="19"/>
      <c r="K2573" s="19"/>
      <c r="L2573" s="19"/>
      <c r="S2573" s="19"/>
      <c r="T2573" s="19"/>
    </row>
    <row r="2574" spans="5:20" x14ac:dyDescent="0.2">
      <c r="E2574" s="19"/>
      <c r="F2574" s="19"/>
      <c r="G2574" s="19"/>
      <c r="H2574" s="19"/>
      <c r="I2574" s="19"/>
      <c r="J2574" s="19"/>
      <c r="K2574" s="19"/>
      <c r="L2574" s="19"/>
      <c r="S2574" s="19"/>
      <c r="T2574" s="19"/>
    </row>
    <row r="2575" spans="5:20" x14ac:dyDescent="0.2">
      <c r="E2575" s="19"/>
      <c r="F2575" s="19"/>
      <c r="G2575" s="19"/>
      <c r="H2575" s="19"/>
      <c r="I2575" s="19"/>
      <c r="J2575" s="19"/>
      <c r="K2575" s="19"/>
      <c r="L2575" s="19"/>
      <c r="S2575" s="19"/>
      <c r="T2575" s="19"/>
    </row>
    <row r="2576" spans="5:20" x14ac:dyDescent="0.2">
      <c r="E2576" s="19"/>
      <c r="F2576" s="19"/>
      <c r="G2576" s="19"/>
      <c r="H2576" s="19"/>
      <c r="I2576" s="19"/>
      <c r="J2576" s="19"/>
      <c r="K2576" s="19"/>
      <c r="L2576" s="19"/>
      <c r="S2576" s="19"/>
      <c r="T2576" s="19"/>
    </row>
    <row r="2577" spans="5:20" x14ac:dyDescent="0.2">
      <c r="E2577" s="19"/>
      <c r="F2577" s="19"/>
      <c r="G2577" s="19"/>
      <c r="H2577" s="19"/>
      <c r="I2577" s="19"/>
      <c r="J2577" s="19"/>
      <c r="K2577" s="19"/>
      <c r="L2577" s="19"/>
      <c r="S2577" s="19"/>
      <c r="T2577" s="19"/>
    </row>
    <row r="2578" spans="5:20" x14ac:dyDescent="0.2">
      <c r="E2578" s="19"/>
      <c r="F2578" s="19"/>
      <c r="G2578" s="19"/>
      <c r="H2578" s="19"/>
      <c r="I2578" s="19"/>
      <c r="J2578" s="19"/>
      <c r="K2578" s="19"/>
      <c r="L2578" s="19"/>
      <c r="S2578" s="19"/>
      <c r="T2578" s="19"/>
    </row>
    <row r="2579" spans="5:20" x14ac:dyDescent="0.2">
      <c r="E2579" s="19"/>
      <c r="F2579" s="19"/>
      <c r="G2579" s="19"/>
      <c r="H2579" s="19"/>
      <c r="I2579" s="19"/>
      <c r="J2579" s="19"/>
      <c r="K2579" s="19"/>
      <c r="L2579" s="19"/>
      <c r="S2579" s="19"/>
      <c r="T2579" s="19"/>
    </row>
    <row r="2580" spans="5:20" x14ac:dyDescent="0.2">
      <c r="E2580" s="19"/>
      <c r="F2580" s="19"/>
      <c r="G2580" s="19"/>
      <c r="H2580" s="19"/>
      <c r="I2580" s="19"/>
      <c r="J2580" s="19"/>
      <c r="K2580" s="19"/>
      <c r="L2580" s="19"/>
      <c r="S2580" s="19"/>
      <c r="T2580" s="19"/>
    </row>
    <row r="2581" spans="5:20" x14ac:dyDescent="0.2">
      <c r="E2581" s="19"/>
      <c r="F2581" s="19"/>
      <c r="G2581" s="19"/>
      <c r="H2581" s="19"/>
      <c r="I2581" s="19"/>
      <c r="J2581" s="19"/>
      <c r="K2581" s="19"/>
      <c r="L2581" s="19"/>
      <c r="S2581" s="19"/>
      <c r="T2581" s="19"/>
    </row>
    <row r="2582" spans="5:20" x14ac:dyDescent="0.2">
      <c r="E2582" s="19"/>
      <c r="F2582" s="19"/>
      <c r="G2582" s="19"/>
      <c r="H2582" s="19"/>
      <c r="I2582" s="19"/>
      <c r="J2582" s="19"/>
      <c r="K2582" s="19"/>
      <c r="L2582" s="19"/>
      <c r="S2582" s="19"/>
      <c r="T2582" s="19"/>
    </row>
    <row r="2583" spans="5:20" x14ac:dyDescent="0.2">
      <c r="E2583" s="19"/>
      <c r="F2583" s="19"/>
      <c r="G2583" s="19"/>
      <c r="H2583" s="19"/>
      <c r="I2583" s="19"/>
      <c r="J2583" s="19"/>
      <c r="K2583" s="19"/>
      <c r="L2583" s="19"/>
      <c r="S2583" s="19"/>
      <c r="T2583" s="19"/>
    </row>
    <row r="2584" spans="5:20" x14ac:dyDescent="0.2">
      <c r="E2584" s="19"/>
      <c r="F2584" s="19"/>
      <c r="G2584" s="19"/>
      <c r="H2584" s="19"/>
      <c r="I2584" s="19"/>
      <c r="J2584" s="19"/>
      <c r="K2584" s="19"/>
      <c r="L2584" s="19"/>
      <c r="S2584" s="19"/>
      <c r="T2584" s="19"/>
    </row>
    <row r="2585" spans="5:20" x14ac:dyDescent="0.2">
      <c r="E2585" s="19"/>
      <c r="F2585" s="19"/>
      <c r="G2585" s="19"/>
      <c r="H2585" s="19"/>
      <c r="I2585" s="19"/>
      <c r="J2585" s="19"/>
      <c r="K2585" s="19"/>
      <c r="L2585" s="19"/>
      <c r="S2585" s="19"/>
      <c r="T2585" s="19"/>
    </row>
    <row r="2586" spans="5:20" x14ac:dyDescent="0.2">
      <c r="E2586" s="19"/>
      <c r="F2586" s="19"/>
      <c r="G2586" s="19"/>
      <c r="H2586" s="19"/>
      <c r="I2586" s="19"/>
      <c r="J2586" s="19"/>
      <c r="K2586" s="19"/>
      <c r="L2586" s="19"/>
      <c r="S2586" s="19"/>
      <c r="T2586" s="19"/>
    </row>
    <row r="2587" spans="5:20" x14ac:dyDescent="0.2">
      <c r="E2587" s="19"/>
      <c r="F2587" s="19"/>
      <c r="G2587" s="19"/>
      <c r="H2587" s="19"/>
      <c r="I2587" s="19"/>
      <c r="J2587" s="19"/>
      <c r="K2587" s="19"/>
      <c r="L2587" s="19"/>
      <c r="S2587" s="19"/>
      <c r="T2587" s="19"/>
    </row>
    <row r="2588" spans="5:20" x14ac:dyDescent="0.2">
      <c r="E2588" s="19"/>
      <c r="F2588" s="19"/>
      <c r="G2588" s="19"/>
      <c r="H2588" s="19"/>
      <c r="I2588" s="19"/>
      <c r="J2588" s="19"/>
      <c r="K2588" s="19"/>
      <c r="L2588" s="19"/>
      <c r="S2588" s="19"/>
      <c r="T2588" s="19"/>
    </row>
    <row r="2589" spans="5:20" x14ac:dyDescent="0.2">
      <c r="E2589" s="19"/>
      <c r="F2589" s="19"/>
      <c r="G2589" s="19"/>
      <c r="H2589" s="19"/>
      <c r="I2589" s="19"/>
      <c r="J2589" s="19"/>
      <c r="K2589" s="19"/>
      <c r="L2589" s="19"/>
      <c r="S2589" s="19"/>
      <c r="T2589" s="19"/>
    </row>
    <row r="2590" spans="5:20" x14ac:dyDescent="0.2">
      <c r="E2590" s="19"/>
      <c r="F2590" s="19"/>
      <c r="G2590" s="19"/>
      <c r="H2590" s="19"/>
      <c r="I2590" s="19"/>
      <c r="J2590" s="19"/>
      <c r="K2590" s="19"/>
      <c r="L2590" s="19"/>
      <c r="S2590" s="19"/>
      <c r="T2590" s="19"/>
    </row>
    <row r="2591" spans="5:20" x14ac:dyDescent="0.2">
      <c r="E2591" s="19"/>
      <c r="F2591" s="19"/>
      <c r="G2591" s="19"/>
      <c r="H2591" s="19"/>
      <c r="I2591" s="19"/>
      <c r="J2591" s="19"/>
      <c r="K2591" s="19"/>
      <c r="L2591" s="19"/>
      <c r="S2591" s="19"/>
      <c r="T2591" s="19"/>
    </row>
    <row r="2592" spans="5:20" x14ac:dyDescent="0.2">
      <c r="E2592" s="19"/>
      <c r="F2592" s="19"/>
      <c r="G2592" s="19"/>
      <c r="H2592" s="19"/>
      <c r="I2592" s="19"/>
      <c r="J2592" s="19"/>
      <c r="K2592" s="19"/>
      <c r="L2592" s="19"/>
      <c r="S2592" s="19"/>
      <c r="T2592" s="19"/>
    </row>
    <row r="2593" spans="5:20" x14ac:dyDescent="0.2">
      <c r="E2593" s="19"/>
      <c r="F2593" s="19"/>
      <c r="G2593" s="19"/>
      <c r="H2593" s="19"/>
      <c r="I2593" s="19"/>
      <c r="J2593" s="19"/>
      <c r="K2593" s="19"/>
      <c r="L2593" s="19"/>
      <c r="S2593" s="19"/>
      <c r="T2593" s="19"/>
    </row>
    <row r="2594" spans="5:20" x14ac:dyDescent="0.2">
      <c r="E2594" s="19"/>
      <c r="F2594" s="19"/>
      <c r="G2594" s="19"/>
      <c r="H2594" s="19"/>
      <c r="I2594" s="19"/>
      <c r="J2594" s="19"/>
      <c r="K2594" s="19"/>
      <c r="L2594" s="19"/>
      <c r="S2594" s="19"/>
      <c r="T2594" s="19"/>
    </row>
    <row r="2595" spans="5:20" x14ac:dyDescent="0.2">
      <c r="E2595" s="19"/>
      <c r="F2595" s="19"/>
      <c r="G2595" s="19"/>
      <c r="H2595" s="19"/>
      <c r="I2595" s="19"/>
      <c r="J2595" s="19"/>
      <c r="K2595" s="19"/>
      <c r="L2595" s="19"/>
      <c r="S2595" s="19"/>
      <c r="T2595" s="19"/>
    </row>
    <row r="2596" spans="5:20" x14ac:dyDescent="0.2">
      <c r="E2596" s="19"/>
      <c r="F2596" s="19"/>
      <c r="G2596" s="19"/>
      <c r="H2596" s="19"/>
      <c r="I2596" s="19"/>
      <c r="J2596" s="19"/>
      <c r="K2596" s="19"/>
      <c r="L2596" s="19"/>
      <c r="S2596" s="19"/>
      <c r="T2596" s="19"/>
    </row>
    <row r="2597" spans="5:20" x14ac:dyDescent="0.2">
      <c r="E2597" s="19"/>
      <c r="F2597" s="19"/>
      <c r="G2597" s="19"/>
      <c r="H2597" s="19"/>
      <c r="I2597" s="19"/>
      <c r="J2597" s="19"/>
      <c r="K2597" s="19"/>
      <c r="L2597" s="19"/>
      <c r="S2597" s="19"/>
      <c r="T2597" s="19"/>
    </row>
    <row r="2598" spans="5:20" x14ac:dyDescent="0.2">
      <c r="E2598" s="19"/>
      <c r="F2598" s="19"/>
      <c r="G2598" s="19"/>
      <c r="H2598" s="19"/>
      <c r="I2598" s="19"/>
      <c r="J2598" s="19"/>
      <c r="K2598" s="19"/>
      <c r="L2598" s="19"/>
      <c r="S2598" s="19"/>
      <c r="T2598" s="19"/>
    </row>
    <row r="2599" spans="5:20" x14ac:dyDescent="0.2">
      <c r="E2599" s="19"/>
      <c r="F2599" s="19"/>
      <c r="G2599" s="19"/>
      <c r="H2599" s="19"/>
      <c r="I2599" s="19"/>
      <c r="J2599" s="19"/>
      <c r="K2599" s="19"/>
      <c r="L2599" s="19"/>
      <c r="S2599" s="19"/>
      <c r="T2599" s="19"/>
    </row>
    <row r="2600" spans="5:20" x14ac:dyDescent="0.2">
      <c r="E2600" s="19"/>
      <c r="F2600" s="19"/>
      <c r="G2600" s="19"/>
      <c r="H2600" s="19"/>
      <c r="I2600" s="19"/>
      <c r="J2600" s="19"/>
      <c r="K2600" s="19"/>
      <c r="L2600" s="19"/>
      <c r="S2600" s="19"/>
      <c r="T2600" s="19"/>
    </row>
    <row r="2601" spans="5:20" x14ac:dyDescent="0.2">
      <c r="E2601" s="19"/>
      <c r="F2601" s="19"/>
      <c r="G2601" s="19"/>
      <c r="H2601" s="19"/>
      <c r="I2601" s="19"/>
      <c r="J2601" s="19"/>
      <c r="K2601" s="19"/>
      <c r="L2601" s="19"/>
      <c r="S2601" s="19"/>
      <c r="T2601" s="19"/>
    </row>
    <row r="2602" spans="5:20" x14ac:dyDescent="0.2">
      <c r="E2602" s="19"/>
      <c r="F2602" s="19"/>
      <c r="G2602" s="19"/>
      <c r="H2602" s="19"/>
      <c r="I2602" s="19"/>
      <c r="J2602" s="19"/>
      <c r="K2602" s="19"/>
      <c r="L2602" s="19"/>
      <c r="S2602" s="19"/>
      <c r="T2602" s="19"/>
    </row>
    <row r="2603" spans="5:20" x14ac:dyDescent="0.2">
      <c r="E2603" s="19"/>
      <c r="F2603" s="19"/>
      <c r="G2603" s="19"/>
      <c r="H2603" s="19"/>
      <c r="I2603" s="19"/>
      <c r="J2603" s="19"/>
      <c r="K2603" s="19"/>
      <c r="L2603" s="19"/>
      <c r="S2603" s="19"/>
      <c r="T2603" s="19"/>
    </row>
    <row r="2604" spans="5:20" x14ac:dyDescent="0.2">
      <c r="E2604" s="19"/>
      <c r="F2604" s="19"/>
      <c r="G2604" s="19"/>
      <c r="H2604" s="19"/>
      <c r="I2604" s="19"/>
      <c r="J2604" s="19"/>
      <c r="K2604" s="19"/>
      <c r="L2604" s="19"/>
      <c r="S2604" s="19"/>
      <c r="T2604" s="19"/>
    </row>
    <row r="2605" spans="5:20" x14ac:dyDescent="0.2">
      <c r="E2605" s="19"/>
      <c r="F2605" s="19"/>
      <c r="G2605" s="19"/>
      <c r="H2605" s="19"/>
      <c r="I2605" s="19"/>
      <c r="J2605" s="19"/>
      <c r="K2605" s="19"/>
      <c r="L2605" s="19"/>
      <c r="S2605" s="19"/>
      <c r="T2605" s="19"/>
    </row>
    <row r="2606" spans="5:20" x14ac:dyDescent="0.2">
      <c r="E2606" s="19"/>
      <c r="F2606" s="19"/>
      <c r="G2606" s="19"/>
      <c r="H2606" s="19"/>
      <c r="I2606" s="19"/>
      <c r="J2606" s="19"/>
      <c r="K2606" s="19"/>
      <c r="L2606" s="19"/>
      <c r="S2606" s="19"/>
      <c r="T2606" s="19"/>
    </row>
    <row r="2607" spans="5:20" x14ac:dyDescent="0.2">
      <c r="E2607" s="19"/>
      <c r="F2607" s="19"/>
      <c r="G2607" s="19"/>
      <c r="H2607" s="19"/>
      <c r="I2607" s="19"/>
      <c r="J2607" s="19"/>
      <c r="K2607" s="19"/>
      <c r="L2607" s="19"/>
      <c r="S2607" s="19"/>
      <c r="T2607" s="19"/>
    </row>
    <row r="2608" spans="5:20" x14ac:dyDescent="0.2">
      <c r="E2608" s="19"/>
      <c r="F2608" s="19"/>
      <c r="G2608" s="19"/>
      <c r="H2608" s="19"/>
      <c r="I2608" s="19"/>
      <c r="J2608" s="19"/>
      <c r="K2608" s="19"/>
      <c r="L2608" s="19"/>
      <c r="S2608" s="19"/>
      <c r="T2608" s="19"/>
    </row>
    <row r="2609" spans="5:20" x14ac:dyDescent="0.2">
      <c r="E2609" s="19"/>
      <c r="F2609" s="19"/>
      <c r="G2609" s="19"/>
      <c r="H2609" s="19"/>
      <c r="I2609" s="19"/>
      <c r="J2609" s="19"/>
      <c r="K2609" s="19"/>
      <c r="L2609" s="19"/>
      <c r="S2609" s="19"/>
      <c r="T2609" s="19"/>
    </row>
    <row r="2610" spans="5:20" x14ac:dyDescent="0.2">
      <c r="E2610" s="19"/>
      <c r="F2610" s="19"/>
      <c r="G2610" s="19"/>
      <c r="H2610" s="19"/>
      <c r="I2610" s="19"/>
      <c r="J2610" s="19"/>
      <c r="K2610" s="19"/>
      <c r="L2610" s="19"/>
      <c r="S2610" s="19"/>
      <c r="T2610" s="19"/>
    </row>
    <row r="2611" spans="5:20" x14ac:dyDescent="0.2">
      <c r="E2611" s="19"/>
      <c r="F2611" s="19"/>
      <c r="G2611" s="19"/>
      <c r="H2611" s="19"/>
      <c r="I2611" s="19"/>
      <c r="J2611" s="19"/>
      <c r="K2611" s="19"/>
      <c r="L2611" s="19"/>
      <c r="S2611" s="19"/>
      <c r="T2611" s="19"/>
    </row>
    <row r="2612" spans="5:20" x14ac:dyDescent="0.2">
      <c r="E2612" s="19"/>
      <c r="F2612" s="19"/>
      <c r="G2612" s="19"/>
      <c r="H2612" s="19"/>
      <c r="I2612" s="19"/>
      <c r="J2612" s="19"/>
      <c r="K2612" s="19"/>
      <c r="L2612" s="19"/>
      <c r="S2612" s="19"/>
      <c r="T2612" s="19"/>
    </row>
    <row r="2613" spans="5:20" x14ac:dyDescent="0.2">
      <c r="E2613" s="19"/>
      <c r="F2613" s="19"/>
      <c r="G2613" s="19"/>
      <c r="H2613" s="19"/>
      <c r="I2613" s="19"/>
      <c r="J2613" s="19"/>
      <c r="K2613" s="19"/>
      <c r="L2613" s="19"/>
      <c r="S2613" s="19"/>
      <c r="T2613" s="19"/>
    </row>
    <row r="2614" spans="5:20" x14ac:dyDescent="0.2">
      <c r="E2614" s="19"/>
      <c r="F2614" s="19"/>
      <c r="G2614" s="19"/>
      <c r="H2614" s="19"/>
      <c r="I2614" s="19"/>
      <c r="J2614" s="19"/>
      <c r="K2614" s="19"/>
      <c r="L2614" s="19"/>
      <c r="S2614" s="19"/>
      <c r="T2614" s="19"/>
    </row>
    <row r="2615" spans="5:20" x14ac:dyDescent="0.2">
      <c r="E2615" s="19"/>
      <c r="F2615" s="19"/>
      <c r="G2615" s="19"/>
      <c r="H2615" s="19"/>
      <c r="I2615" s="19"/>
      <c r="J2615" s="19"/>
      <c r="K2615" s="19"/>
      <c r="L2615" s="19"/>
      <c r="S2615" s="19"/>
      <c r="T2615" s="19"/>
    </row>
    <row r="2616" spans="5:20" x14ac:dyDescent="0.2">
      <c r="E2616" s="19"/>
      <c r="F2616" s="19"/>
      <c r="G2616" s="19"/>
      <c r="H2616" s="19"/>
      <c r="I2616" s="19"/>
      <c r="J2616" s="19"/>
      <c r="K2616" s="19"/>
      <c r="L2616" s="19"/>
      <c r="S2616" s="19"/>
      <c r="T2616" s="19"/>
    </row>
    <row r="2617" spans="5:20" x14ac:dyDescent="0.2">
      <c r="E2617" s="19"/>
      <c r="F2617" s="19"/>
      <c r="G2617" s="19"/>
      <c r="H2617" s="19"/>
      <c r="I2617" s="19"/>
      <c r="J2617" s="19"/>
      <c r="K2617" s="19"/>
      <c r="L2617" s="19"/>
      <c r="S2617" s="19"/>
      <c r="T2617" s="19"/>
    </row>
    <row r="2618" spans="5:20" x14ac:dyDescent="0.2">
      <c r="E2618" s="19"/>
      <c r="F2618" s="19"/>
      <c r="G2618" s="19"/>
      <c r="H2618" s="19"/>
      <c r="I2618" s="19"/>
      <c r="J2618" s="19"/>
      <c r="K2618" s="19"/>
      <c r="L2618" s="19"/>
      <c r="S2618" s="19"/>
      <c r="T2618" s="19"/>
    </row>
    <row r="2619" spans="5:20" x14ac:dyDescent="0.2">
      <c r="E2619" s="19"/>
      <c r="F2619" s="19"/>
      <c r="G2619" s="19"/>
      <c r="H2619" s="19"/>
      <c r="I2619" s="19"/>
      <c r="J2619" s="19"/>
      <c r="K2619" s="19"/>
      <c r="L2619" s="19"/>
      <c r="S2619" s="19"/>
      <c r="T2619" s="19"/>
    </row>
    <row r="2620" spans="5:20" x14ac:dyDescent="0.2">
      <c r="E2620" s="19"/>
      <c r="F2620" s="19"/>
      <c r="G2620" s="19"/>
      <c r="H2620" s="19"/>
      <c r="I2620" s="19"/>
      <c r="J2620" s="19"/>
      <c r="K2620" s="19"/>
      <c r="L2620" s="19"/>
      <c r="S2620" s="19"/>
      <c r="T2620" s="19"/>
    </row>
    <row r="2621" spans="5:20" x14ac:dyDescent="0.2">
      <c r="E2621" s="19"/>
      <c r="F2621" s="19"/>
      <c r="G2621" s="19"/>
      <c r="H2621" s="19"/>
      <c r="I2621" s="19"/>
      <c r="J2621" s="19"/>
      <c r="K2621" s="19"/>
      <c r="L2621" s="19"/>
      <c r="S2621" s="19"/>
      <c r="T2621" s="19"/>
    </row>
    <row r="2622" spans="5:20" x14ac:dyDescent="0.2">
      <c r="E2622" s="19"/>
      <c r="F2622" s="19"/>
      <c r="G2622" s="19"/>
      <c r="H2622" s="19"/>
      <c r="I2622" s="19"/>
      <c r="J2622" s="19"/>
      <c r="K2622" s="19"/>
      <c r="L2622" s="19"/>
      <c r="S2622" s="19"/>
      <c r="T2622" s="19"/>
    </row>
    <row r="2623" spans="5:20" x14ac:dyDescent="0.2">
      <c r="E2623" s="19"/>
      <c r="F2623" s="19"/>
      <c r="G2623" s="19"/>
      <c r="H2623" s="19"/>
      <c r="I2623" s="19"/>
      <c r="J2623" s="19"/>
      <c r="K2623" s="19"/>
      <c r="L2623" s="19"/>
      <c r="S2623" s="19"/>
      <c r="T2623" s="19"/>
    </row>
    <row r="2624" spans="5:20" x14ac:dyDescent="0.2">
      <c r="E2624" s="19"/>
      <c r="F2624" s="19"/>
      <c r="G2624" s="19"/>
      <c r="H2624" s="19"/>
      <c r="I2624" s="19"/>
      <c r="J2624" s="19"/>
      <c r="K2624" s="19"/>
      <c r="L2624" s="19"/>
      <c r="S2624" s="19"/>
      <c r="T2624" s="19"/>
    </row>
    <row r="2625" spans="5:20" x14ac:dyDescent="0.2">
      <c r="E2625" s="19"/>
      <c r="F2625" s="19"/>
      <c r="G2625" s="19"/>
      <c r="H2625" s="19"/>
      <c r="I2625" s="19"/>
      <c r="J2625" s="19"/>
      <c r="K2625" s="19"/>
      <c r="L2625" s="19"/>
      <c r="S2625" s="19"/>
      <c r="T2625" s="19"/>
    </row>
    <row r="2626" spans="5:20" x14ac:dyDescent="0.2">
      <c r="E2626" s="19"/>
      <c r="F2626" s="19"/>
      <c r="G2626" s="19"/>
      <c r="H2626" s="19"/>
      <c r="I2626" s="19"/>
      <c r="J2626" s="19"/>
      <c r="K2626" s="19"/>
      <c r="L2626" s="19"/>
      <c r="S2626" s="19"/>
      <c r="T2626" s="19"/>
    </row>
    <row r="2627" spans="5:20" x14ac:dyDescent="0.2">
      <c r="E2627" s="19"/>
      <c r="F2627" s="19"/>
      <c r="G2627" s="19"/>
      <c r="H2627" s="19"/>
      <c r="I2627" s="19"/>
      <c r="J2627" s="19"/>
      <c r="K2627" s="19"/>
      <c r="L2627" s="19"/>
      <c r="S2627" s="19"/>
      <c r="T2627" s="19"/>
    </row>
    <row r="2628" spans="5:20" x14ac:dyDescent="0.2">
      <c r="E2628" s="19"/>
      <c r="F2628" s="19"/>
      <c r="G2628" s="19"/>
      <c r="H2628" s="19"/>
      <c r="I2628" s="19"/>
      <c r="J2628" s="19"/>
      <c r="K2628" s="19"/>
      <c r="L2628" s="19"/>
      <c r="S2628" s="19"/>
      <c r="T2628" s="19"/>
    </row>
    <row r="2629" spans="5:20" x14ac:dyDescent="0.2">
      <c r="E2629" s="19"/>
      <c r="F2629" s="19"/>
      <c r="G2629" s="19"/>
      <c r="H2629" s="19"/>
      <c r="I2629" s="19"/>
      <c r="J2629" s="19"/>
      <c r="K2629" s="19"/>
      <c r="L2629" s="19"/>
      <c r="S2629" s="19"/>
      <c r="T2629" s="19"/>
    </row>
    <row r="2630" spans="5:20" x14ac:dyDescent="0.2">
      <c r="E2630" s="19"/>
      <c r="F2630" s="19"/>
      <c r="G2630" s="19"/>
      <c r="H2630" s="19"/>
      <c r="I2630" s="19"/>
      <c r="J2630" s="19"/>
      <c r="K2630" s="19"/>
      <c r="L2630" s="19"/>
      <c r="S2630" s="19"/>
      <c r="T2630" s="19"/>
    </row>
    <row r="2631" spans="5:20" x14ac:dyDescent="0.2">
      <c r="E2631" s="19"/>
      <c r="F2631" s="19"/>
      <c r="G2631" s="19"/>
      <c r="H2631" s="19"/>
      <c r="I2631" s="19"/>
      <c r="J2631" s="19"/>
      <c r="K2631" s="19"/>
      <c r="L2631" s="19"/>
      <c r="S2631" s="19"/>
      <c r="T2631" s="19"/>
    </row>
    <row r="2632" spans="5:20" x14ac:dyDescent="0.2">
      <c r="E2632" s="19"/>
      <c r="F2632" s="19"/>
      <c r="G2632" s="19"/>
      <c r="H2632" s="19"/>
      <c r="I2632" s="19"/>
      <c r="J2632" s="19"/>
      <c r="K2632" s="19"/>
      <c r="L2632" s="19"/>
      <c r="S2632" s="19"/>
      <c r="T2632" s="19"/>
    </row>
    <row r="2633" spans="5:20" x14ac:dyDescent="0.2">
      <c r="E2633" s="19"/>
      <c r="F2633" s="19"/>
      <c r="G2633" s="19"/>
      <c r="H2633" s="19"/>
      <c r="I2633" s="19"/>
      <c r="J2633" s="19"/>
      <c r="K2633" s="19"/>
      <c r="L2633" s="19"/>
      <c r="S2633" s="19"/>
      <c r="T2633" s="19"/>
    </row>
    <row r="2634" spans="5:20" x14ac:dyDescent="0.2">
      <c r="E2634" s="19"/>
      <c r="F2634" s="19"/>
      <c r="G2634" s="19"/>
      <c r="H2634" s="19"/>
      <c r="I2634" s="19"/>
      <c r="J2634" s="19"/>
      <c r="K2634" s="19"/>
      <c r="L2634" s="19"/>
      <c r="S2634" s="19"/>
      <c r="T2634" s="19"/>
    </row>
    <row r="2635" spans="5:20" x14ac:dyDescent="0.2">
      <c r="E2635" s="19"/>
      <c r="F2635" s="19"/>
      <c r="G2635" s="19"/>
      <c r="H2635" s="19"/>
      <c r="I2635" s="19"/>
      <c r="J2635" s="19"/>
      <c r="K2635" s="19"/>
      <c r="L2635" s="19"/>
      <c r="S2635" s="19"/>
      <c r="T2635" s="19"/>
    </row>
    <row r="2636" spans="5:20" x14ac:dyDescent="0.2">
      <c r="E2636" s="19"/>
      <c r="F2636" s="19"/>
      <c r="G2636" s="19"/>
      <c r="H2636" s="19"/>
      <c r="I2636" s="19"/>
      <c r="J2636" s="19"/>
      <c r="K2636" s="19"/>
      <c r="L2636" s="19"/>
      <c r="S2636" s="19"/>
      <c r="T2636" s="19"/>
    </row>
    <row r="2637" spans="5:20" x14ac:dyDescent="0.2">
      <c r="E2637" s="19"/>
      <c r="F2637" s="19"/>
      <c r="G2637" s="19"/>
      <c r="H2637" s="19"/>
      <c r="I2637" s="19"/>
      <c r="J2637" s="19"/>
      <c r="K2637" s="19"/>
      <c r="L2637" s="19"/>
      <c r="S2637" s="19"/>
      <c r="T2637" s="19"/>
    </row>
    <row r="2638" spans="5:20" x14ac:dyDescent="0.2">
      <c r="E2638" s="19"/>
      <c r="F2638" s="19"/>
      <c r="G2638" s="19"/>
      <c r="H2638" s="19"/>
      <c r="I2638" s="19"/>
      <c r="J2638" s="19"/>
      <c r="K2638" s="19"/>
      <c r="L2638" s="19"/>
      <c r="S2638" s="19"/>
      <c r="T2638" s="19"/>
    </row>
    <row r="2639" spans="5:20" x14ac:dyDescent="0.2">
      <c r="E2639" s="19"/>
      <c r="F2639" s="19"/>
      <c r="G2639" s="19"/>
      <c r="H2639" s="19"/>
      <c r="I2639" s="19"/>
      <c r="J2639" s="19"/>
      <c r="K2639" s="19"/>
      <c r="L2639" s="19"/>
      <c r="S2639" s="19"/>
      <c r="T2639" s="19"/>
    </row>
    <row r="2640" spans="5:20" x14ac:dyDescent="0.2">
      <c r="E2640" s="19"/>
      <c r="F2640" s="19"/>
      <c r="G2640" s="19"/>
      <c r="H2640" s="19"/>
      <c r="I2640" s="19"/>
      <c r="J2640" s="19"/>
      <c r="K2640" s="19"/>
      <c r="L2640" s="19"/>
      <c r="S2640" s="19"/>
      <c r="T2640" s="19"/>
    </row>
    <row r="2641" spans="5:20" x14ac:dyDescent="0.2">
      <c r="E2641" s="19"/>
      <c r="F2641" s="19"/>
      <c r="G2641" s="19"/>
      <c r="H2641" s="19"/>
      <c r="I2641" s="19"/>
      <c r="J2641" s="19"/>
      <c r="K2641" s="19"/>
      <c r="L2641" s="19"/>
      <c r="S2641" s="19"/>
      <c r="T2641" s="19"/>
    </row>
    <row r="2642" spans="5:20" x14ac:dyDescent="0.2">
      <c r="E2642" s="19"/>
      <c r="F2642" s="19"/>
      <c r="G2642" s="19"/>
      <c r="H2642" s="19"/>
      <c r="I2642" s="19"/>
      <c r="J2642" s="19"/>
      <c r="K2642" s="19"/>
      <c r="L2642" s="19"/>
      <c r="S2642" s="19"/>
      <c r="T2642" s="19"/>
    </row>
    <row r="2643" spans="5:20" x14ac:dyDescent="0.2">
      <c r="E2643" s="19"/>
      <c r="F2643" s="19"/>
      <c r="G2643" s="19"/>
      <c r="H2643" s="19"/>
      <c r="I2643" s="19"/>
      <c r="J2643" s="19"/>
      <c r="K2643" s="19"/>
      <c r="L2643" s="19"/>
      <c r="S2643" s="19"/>
      <c r="T2643" s="19"/>
    </row>
    <row r="2644" spans="5:20" x14ac:dyDescent="0.2">
      <c r="E2644" s="19"/>
      <c r="F2644" s="19"/>
      <c r="G2644" s="19"/>
      <c r="H2644" s="19"/>
      <c r="I2644" s="19"/>
      <c r="J2644" s="19"/>
      <c r="K2644" s="19"/>
      <c r="L2644" s="19"/>
      <c r="S2644" s="19"/>
      <c r="T2644" s="19"/>
    </row>
    <row r="2645" spans="5:20" x14ac:dyDescent="0.2">
      <c r="E2645" s="19"/>
      <c r="F2645" s="19"/>
      <c r="G2645" s="19"/>
      <c r="H2645" s="19"/>
      <c r="I2645" s="19"/>
      <c r="J2645" s="19"/>
      <c r="K2645" s="19"/>
      <c r="L2645" s="19"/>
      <c r="S2645" s="19"/>
      <c r="T2645" s="19"/>
    </row>
    <row r="2646" spans="5:20" x14ac:dyDescent="0.2">
      <c r="E2646" s="19"/>
      <c r="F2646" s="19"/>
      <c r="G2646" s="19"/>
      <c r="H2646" s="19"/>
      <c r="I2646" s="19"/>
      <c r="J2646" s="19"/>
      <c r="K2646" s="19"/>
      <c r="L2646" s="19"/>
      <c r="S2646" s="19"/>
      <c r="T2646" s="19"/>
    </row>
    <row r="2647" spans="5:20" x14ac:dyDescent="0.2">
      <c r="E2647" s="19"/>
      <c r="F2647" s="19"/>
      <c r="G2647" s="19"/>
      <c r="H2647" s="19"/>
      <c r="I2647" s="19"/>
      <c r="J2647" s="19"/>
      <c r="K2647" s="19"/>
      <c r="L2647" s="19"/>
      <c r="S2647" s="19"/>
      <c r="T2647" s="19"/>
    </row>
    <row r="2648" spans="5:20" x14ac:dyDescent="0.2">
      <c r="E2648" s="19"/>
      <c r="F2648" s="19"/>
      <c r="G2648" s="19"/>
      <c r="H2648" s="19"/>
      <c r="I2648" s="19"/>
      <c r="J2648" s="19"/>
      <c r="K2648" s="19"/>
      <c r="L2648" s="19"/>
      <c r="S2648" s="19"/>
      <c r="T2648" s="19"/>
    </row>
    <row r="2649" spans="5:20" x14ac:dyDescent="0.2">
      <c r="E2649" s="19"/>
      <c r="F2649" s="19"/>
      <c r="G2649" s="19"/>
      <c r="H2649" s="19"/>
      <c r="I2649" s="19"/>
      <c r="J2649" s="19"/>
      <c r="K2649" s="19"/>
      <c r="L2649" s="19"/>
      <c r="S2649" s="19"/>
      <c r="T2649" s="19"/>
    </row>
    <row r="2650" spans="5:20" x14ac:dyDescent="0.2">
      <c r="E2650" s="19"/>
      <c r="F2650" s="19"/>
      <c r="G2650" s="19"/>
      <c r="H2650" s="19"/>
      <c r="I2650" s="19"/>
      <c r="J2650" s="19"/>
      <c r="K2650" s="19"/>
      <c r="L2650" s="19"/>
      <c r="S2650" s="19"/>
      <c r="T2650" s="19"/>
    </row>
    <row r="2651" spans="5:20" x14ac:dyDescent="0.2">
      <c r="E2651" s="19"/>
      <c r="F2651" s="19"/>
      <c r="G2651" s="19"/>
      <c r="H2651" s="19"/>
      <c r="I2651" s="19"/>
      <c r="J2651" s="19"/>
      <c r="K2651" s="19"/>
      <c r="L2651" s="19"/>
      <c r="S2651" s="19"/>
      <c r="T2651" s="19"/>
    </row>
    <row r="2652" spans="5:20" x14ac:dyDescent="0.2">
      <c r="E2652" s="19"/>
      <c r="F2652" s="19"/>
      <c r="G2652" s="19"/>
      <c r="H2652" s="19"/>
      <c r="I2652" s="19"/>
      <c r="J2652" s="19"/>
      <c r="K2652" s="19"/>
      <c r="L2652" s="19"/>
      <c r="S2652" s="19"/>
      <c r="T2652" s="19"/>
    </row>
    <row r="2653" spans="5:20" x14ac:dyDescent="0.2">
      <c r="E2653" s="19"/>
      <c r="F2653" s="19"/>
      <c r="G2653" s="19"/>
      <c r="H2653" s="19"/>
      <c r="I2653" s="19"/>
      <c r="J2653" s="19"/>
      <c r="K2653" s="19"/>
      <c r="L2653" s="19"/>
      <c r="S2653" s="19"/>
      <c r="T2653" s="19"/>
    </row>
    <row r="2654" spans="5:20" x14ac:dyDescent="0.2">
      <c r="E2654" s="19"/>
      <c r="F2654" s="19"/>
      <c r="G2654" s="19"/>
      <c r="H2654" s="19"/>
      <c r="I2654" s="19"/>
      <c r="J2654" s="19"/>
      <c r="K2654" s="19"/>
      <c r="L2654" s="19"/>
      <c r="S2654" s="19"/>
      <c r="T2654" s="19"/>
    </row>
    <row r="2655" spans="5:20" x14ac:dyDescent="0.2">
      <c r="E2655" s="19"/>
      <c r="F2655" s="19"/>
      <c r="G2655" s="19"/>
      <c r="H2655" s="19"/>
      <c r="I2655" s="19"/>
      <c r="J2655" s="19"/>
      <c r="K2655" s="19"/>
      <c r="L2655" s="19"/>
      <c r="S2655" s="19"/>
      <c r="T2655" s="19"/>
    </row>
    <row r="2656" spans="5:20" x14ac:dyDescent="0.2">
      <c r="E2656" s="19"/>
      <c r="F2656" s="19"/>
      <c r="G2656" s="19"/>
      <c r="H2656" s="19"/>
      <c r="I2656" s="19"/>
      <c r="J2656" s="19"/>
      <c r="K2656" s="19"/>
      <c r="L2656" s="19"/>
      <c r="S2656" s="19"/>
      <c r="T2656" s="19"/>
    </row>
    <row r="2657" spans="5:20" x14ac:dyDescent="0.2">
      <c r="E2657" s="19"/>
      <c r="F2657" s="19"/>
      <c r="G2657" s="19"/>
      <c r="H2657" s="19"/>
      <c r="I2657" s="19"/>
      <c r="J2657" s="19"/>
      <c r="K2657" s="19"/>
      <c r="L2657" s="19"/>
      <c r="S2657" s="19"/>
      <c r="T2657" s="19"/>
    </row>
    <row r="2658" spans="5:20" x14ac:dyDescent="0.2">
      <c r="E2658" s="19"/>
      <c r="F2658" s="19"/>
      <c r="G2658" s="19"/>
      <c r="H2658" s="19"/>
      <c r="I2658" s="19"/>
      <c r="J2658" s="19"/>
      <c r="K2658" s="19"/>
      <c r="L2658" s="19"/>
      <c r="S2658" s="19"/>
      <c r="T2658" s="19"/>
    </row>
    <row r="2659" spans="5:20" x14ac:dyDescent="0.2">
      <c r="E2659" s="19"/>
      <c r="F2659" s="19"/>
      <c r="G2659" s="19"/>
      <c r="H2659" s="19"/>
      <c r="I2659" s="19"/>
      <c r="J2659" s="19"/>
      <c r="K2659" s="19"/>
      <c r="L2659" s="19"/>
      <c r="S2659" s="19"/>
      <c r="T2659" s="19"/>
    </row>
    <row r="2660" spans="5:20" x14ac:dyDescent="0.2">
      <c r="E2660" s="19"/>
      <c r="F2660" s="19"/>
      <c r="G2660" s="19"/>
      <c r="H2660" s="19"/>
      <c r="I2660" s="19"/>
      <c r="J2660" s="19"/>
      <c r="K2660" s="19"/>
      <c r="L2660" s="19"/>
      <c r="S2660" s="19"/>
      <c r="T2660" s="19"/>
    </row>
    <row r="2661" spans="5:20" x14ac:dyDescent="0.2">
      <c r="E2661" s="19"/>
      <c r="F2661" s="19"/>
      <c r="G2661" s="19"/>
      <c r="H2661" s="19"/>
      <c r="I2661" s="19"/>
      <c r="J2661" s="19"/>
      <c r="K2661" s="19"/>
      <c r="L2661" s="19"/>
      <c r="S2661" s="19"/>
      <c r="T2661" s="19"/>
    </row>
    <row r="2662" spans="5:20" x14ac:dyDescent="0.2">
      <c r="E2662" s="19"/>
      <c r="F2662" s="19"/>
      <c r="G2662" s="19"/>
      <c r="H2662" s="19"/>
      <c r="I2662" s="19"/>
      <c r="J2662" s="19"/>
      <c r="K2662" s="19"/>
      <c r="L2662" s="19"/>
      <c r="S2662" s="19"/>
      <c r="T2662" s="19"/>
    </row>
    <row r="2663" spans="5:20" x14ac:dyDescent="0.2">
      <c r="E2663" s="19"/>
      <c r="F2663" s="19"/>
      <c r="G2663" s="19"/>
      <c r="H2663" s="19"/>
      <c r="I2663" s="19"/>
      <c r="J2663" s="19"/>
      <c r="K2663" s="19"/>
      <c r="L2663" s="19"/>
      <c r="S2663" s="19"/>
      <c r="T2663" s="19"/>
    </row>
    <row r="2664" spans="5:20" x14ac:dyDescent="0.2">
      <c r="E2664" s="19"/>
      <c r="F2664" s="19"/>
      <c r="G2664" s="19"/>
      <c r="H2664" s="19"/>
      <c r="I2664" s="19"/>
      <c r="J2664" s="19"/>
      <c r="K2664" s="19"/>
      <c r="L2664" s="19"/>
      <c r="S2664" s="19"/>
      <c r="T2664" s="19"/>
    </row>
    <row r="2665" spans="5:20" x14ac:dyDescent="0.2">
      <c r="E2665" s="19"/>
      <c r="F2665" s="19"/>
      <c r="G2665" s="19"/>
      <c r="H2665" s="19"/>
      <c r="I2665" s="19"/>
      <c r="J2665" s="19"/>
      <c r="K2665" s="19"/>
      <c r="L2665" s="19"/>
      <c r="S2665" s="19"/>
      <c r="T2665" s="19"/>
    </row>
    <row r="2666" spans="5:20" x14ac:dyDescent="0.2">
      <c r="E2666" s="19"/>
      <c r="F2666" s="19"/>
      <c r="G2666" s="19"/>
      <c r="H2666" s="19"/>
      <c r="I2666" s="19"/>
      <c r="J2666" s="19"/>
      <c r="K2666" s="19"/>
      <c r="L2666" s="19"/>
      <c r="S2666" s="19"/>
      <c r="T2666" s="19"/>
    </row>
    <row r="2667" spans="5:20" x14ac:dyDescent="0.2">
      <c r="E2667" s="19"/>
      <c r="F2667" s="19"/>
      <c r="G2667" s="19"/>
      <c r="H2667" s="19"/>
      <c r="I2667" s="19"/>
      <c r="J2667" s="19"/>
      <c r="K2667" s="19"/>
      <c r="L2667" s="19"/>
      <c r="S2667" s="19"/>
      <c r="T2667" s="19"/>
    </row>
    <row r="2668" spans="5:20" x14ac:dyDescent="0.2">
      <c r="E2668" s="19"/>
      <c r="F2668" s="19"/>
      <c r="G2668" s="19"/>
      <c r="H2668" s="19"/>
      <c r="I2668" s="19"/>
      <c r="J2668" s="19"/>
      <c r="K2668" s="19"/>
      <c r="L2668" s="19"/>
      <c r="S2668" s="19"/>
      <c r="T2668" s="19"/>
    </row>
    <row r="2669" spans="5:20" x14ac:dyDescent="0.2">
      <c r="E2669" s="19"/>
      <c r="F2669" s="19"/>
      <c r="G2669" s="19"/>
      <c r="H2669" s="19"/>
      <c r="I2669" s="19"/>
      <c r="J2669" s="19"/>
      <c r="K2669" s="19"/>
      <c r="L2669" s="19"/>
      <c r="S2669" s="19"/>
      <c r="T2669" s="19"/>
    </row>
    <row r="2670" spans="5:20" x14ac:dyDescent="0.2">
      <c r="E2670" s="19"/>
      <c r="F2670" s="19"/>
      <c r="G2670" s="19"/>
      <c r="H2670" s="19"/>
      <c r="I2670" s="19"/>
      <c r="J2670" s="19"/>
      <c r="K2670" s="19"/>
      <c r="L2670" s="19"/>
      <c r="S2670" s="19"/>
      <c r="T2670" s="19"/>
    </row>
    <row r="2671" spans="5:20" x14ac:dyDescent="0.2">
      <c r="E2671" s="19"/>
      <c r="F2671" s="19"/>
      <c r="G2671" s="19"/>
      <c r="H2671" s="19"/>
      <c r="I2671" s="19"/>
      <c r="J2671" s="19"/>
      <c r="K2671" s="19"/>
      <c r="L2671" s="19"/>
      <c r="S2671" s="19"/>
      <c r="T2671" s="19"/>
    </row>
    <row r="2672" spans="5:20" x14ac:dyDescent="0.2">
      <c r="E2672" s="19"/>
      <c r="F2672" s="19"/>
      <c r="G2672" s="19"/>
      <c r="H2672" s="19"/>
      <c r="I2672" s="19"/>
      <c r="J2672" s="19"/>
      <c r="K2672" s="19"/>
      <c r="L2672" s="19"/>
      <c r="S2672" s="19"/>
      <c r="T2672" s="19"/>
    </row>
    <row r="2673" spans="5:20" x14ac:dyDescent="0.2">
      <c r="E2673" s="19"/>
      <c r="F2673" s="19"/>
      <c r="G2673" s="19"/>
      <c r="H2673" s="19"/>
      <c r="I2673" s="19"/>
      <c r="J2673" s="19"/>
      <c r="K2673" s="19"/>
      <c r="L2673" s="19"/>
      <c r="S2673" s="19"/>
      <c r="T2673" s="19"/>
    </row>
    <row r="2674" spans="5:20" x14ac:dyDescent="0.2">
      <c r="E2674" s="19"/>
      <c r="F2674" s="19"/>
      <c r="G2674" s="19"/>
      <c r="H2674" s="19"/>
      <c r="I2674" s="19"/>
      <c r="J2674" s="19"/>
      <c r="K2674" s="19"/>
      <c r="L2674" s="19"/>
      <c r="S2674" s="19"/>
      <c r="T2674" s="19"/>
    </row>
    <row r="2675" spans="5:20" x14ac:dyDescent="0.2">
      <c r="E2675" s="19"/>
      <c r="F2675" s="19"/>
      <c r="G2675" s="19"/>
      <c r="H2675" s="19"/>
      <c r="I2675" s="19"/>
      <c r="J2675" s="19"/>
      <c r="K2675" s="19"/>
      <c r="L2675" s="19"/>
      <c r="S2675" s="19"/>
      <c r="T2675" s="19"/>
    </row>
    <row r="2676" spans="5:20" x14ac:dyDescent="0.2">
      <c r="E2676" s="19"/>
      <c r="F2676" s="19"/>
      <c r="G2676" s="19"/>
      <c r="H2676" s="19"/>
      <c r="I2676" s="19"/>
      <c r="J2676" s="19"/>
      <c r="K2676" s="19"/>
      <c r="L2676" s="19"/>
      <c r="S2676" s="19"/>
      <c r="T2676" s="19"/>
    </row>
    <row r="2677" spans="5:20" x14ac:dyDescent="0.2">
      <c r="E2677" s="19"/>
      <c r="F2677" s="19"/>
      <c r="G2677" s="19"/>
      <c r="H2677" s="19"/>
      <c r="I2677" s="19"/>
      <c r="J2677" s="19"/>
      <c r="K2677" s="19"/>
      <c r="L2677" s="19"/>
      <c r="S2677" s="19"/>
      <c r="T2677" s="19"/>
    </row>
    <row r="2678" spans="5:20" x14ac:dyDescent="0.2">
      <c r="E2678" s="19"/>
      <c r="F2678" s="19"/>
      <c r="G2678" s="19"/>
      <c r="H2678" s="19"/>
      <c r="I2678" s="19"/>
      <c r="J2678" s="19"/>
      <c r="K2678" s="19"/>
      <c r="L2678" s="19"/>
      <c r="S2678" s="19"/>
      <c r="T2678" s="19"/>
    </row>
    <row r="2679" spans="5:20" x14ac:dyDescent="0.2">
      <c r="E2679" s="19"/>
      <c r="F2679" s="19"/>
      <c r="G2679" s="19"/>
      <c r="H2679" s="19"/>
      <c r="I2679" s="19"/>
      <c r="J2679" s="19"/>
      <c r="K2679" s="19"/>
      <c r="L2679" s="19"/>
      <c r="S2679" s="19"/>
      <c r="T2679" s="19"/>
    </row>
    <row r="2680" spans="5:20" x14ac:dyDescent="0.2">
      <c r="E2680" s="19"/>
      <c r="F2680" s="19"/>
      <c r="G2680" s="19"/>
      <c r="H2680" s="19"/>
      <c r="I2680" s="19"/>
      <c r="J2680" s="19"/>
      <c r="K2680" s="19"/>
      <c r="L2680" s="19"/>
      <c r="S2680" s="19"/>
      <c r="T2680" s="19"/>
    </row>
    <row r="2681" spans="5:20" x14ac:dyDescent="0.2">
      <c r="E2681" s="19"/>
      <c r="F2681" s="19"/>
      <c r="G2681" s="19"/>
      <c r="H2681" s="19"/>
      <c r="I2681" s="19"/>
      <c r="J2681" s="19"/>
      <c r="K2681" s="19"/>
      <c r="L2681" s="19"/>
      <c r="S2681" s="19"/>
      <c r="T2681" s="19"/>
    </row>
    <row r="2682" spans="5:20" x14ac:dyDescent="0.2">
      <c r="E2682" s="19"/>
      <c r="F2682" s="19"/>
      <c r="G2682" s="19"/>
      <c r="H2682" s="19"/>
      <c r="I2682" s="19"/>
      <c r="J2682" s="19"/>
      <c r="K2682" s="19"/>
      <c r="L2682" s="19"/>
      <c r="S2682" s="19"/>
      <c r="T2682" s="19"/>
    </row>
    <row r="2683" spans="5:20" x14ac:dyDescent="0.2">
      <c r="E2683" s="19"/>
      <c r="F2683" s="19"/>
      <c r="G2683" s="19"/>
      <c r="H2683" s="19"/>
      <c r="I2683" s="19"/>
      <c r="J2683" s="19"/>
      <c r="K2683" s="19"/>
      <c r="L2683" s="19"/>
      <c r="S2683" s="19"/>
      <c r="T2683" s="19"/>
    </row>
    <row r="2684" spans="5:20" x14ac:dyDescent="0.2">
      <c r="E2684" s="19"/>
      <c r="F2684" s="19"/>
      <c r="G2684" s="19"/>
      <c r="H2684" s="19"/>
      <c r="I2684" s="19"/>
      <c r="J2684" s="19"/>
      <c r="K2684" s="19"/>
      <c r="L2684" s="19"/>
      <c r="S2684" s="19"/>
      <c r="T2684" s="19"/>
    </row>
    <row r="2685" spans="5:20" x14ac:dyDescent="0.2">
      <c r="E2685" s="19"/>
      <c r="F2685" s="19"/>
      <c r="G2685" s="19"/>
      <c r="H2685" s="19"/>
      <c r="I2685" s="19"/>
      <c r="J2685" s="19"/>
      <c r="K2685" s="19"/>
      <c r="L2685" s="19"/>
      <c r="S2685" s="19"/>
      <c r="T2685" s="19"/>
    </row>
    <row r="2686" spans="5:20" x14ac:dyDescent="0.2">
      <c r="E2686" s="19"/>
      <c r="F2686" s="19"/>
      <c r="G2686" s="19"/>
      <c r="H2686" s="19"/>
      <c r="I2686" s="19"/>
      <c r="J2686" s="19"/>
      <c r="K2686" s="19"/>
      <c r="L2686" s="19"/>
      <c r="S2686" s="19"/>
      <c r="T2686" s="19"/>
    </row>
    <row r="2687" spans="5:20" x14ac:dyDescent="0.2">
      <c r="E2687" s="19"/>
      <c r="F2687" s="19"/>
      <c r="G2687" s="19"/>
      <c r="H2687" s="19"/>
      <c r="I2687" s="19"/>
      <c r="J2687" s="19"/>
      <c r="K2687" s="19"/>
      <c r="L2687" s="19"/>
      <c r="S2687" s="19"/>
      <c r="T2687" s="19"/>
    </row>
    <row r="2688" spans="5:20" x14ac:dyDescent="0.2">
      <c r="E2688" s="19"/>
      <c r="F2688" s="19"/>
      <c r="G2688" s="19"/>
      <c r="H2688" s="19"/>
      <c r="I2688" s="19"/>
      <c r="J2688" s="19"/>
      <c r="K2688" s="19"/>
      <c r="L2688" s="19"/>
      <c r="S2688" s="19"/>
      <c r="T2688" s="19"/>
    </row>
    <row r="2689" spans="5:20" x14ac:dyDescent="0.2">
      <c r="E2689" s="19"/>
      <c r="F2689" s="19"/>
      <c r="G2689" s="19"/>
      <c r="H2689" s="19"/>
      <c r="I2689" s="19"/>
      <c r="J2689" s="19"/>
      <c r="K2689" s="19"/>
      <c r="L2689" s="19"/>
      <c r="S2689" s="19"/>
      <c r="T2689" s="19"/>
    </row>
    <row r="2690" spans="5:20" x14ac:dyDescent="0.2">
      <c r="E2690" s="19"/>
      <c r="F2690" s="19"/>
      <c r="G2690" s="19"/>
      <c r="H2690" s="19"/>
      <c r="I2690" s="19"/>
      <c r="J2690" s="19"/>
      <c r="K2690" s="19"/>
      <c r="L2690" s="19"/>
      <c r="S2690" s="19"/>
      <c r="T2690" s="19"/>
    </row>
    <row r="2691" spans="5:20" x14ac:dyDescent="0.2">
      <c r="E2691" s="19"/>
      <c r="F2691" s="19"/>
      <c r="G2691" s="19"/>
      <c r="H2691" s="19"/>
      <c r="I2691" s="19"/>
      <c r="J2691" s="19"/>
      <c r="K2691" s="19"/>
      <c r="L2691" s="19"/>
      <c r="S2691" s="19"/>
      <c r="T2691" s="19"/>
    </row>
    <row r="2692" spans="5:20" x14ac:dyDescent="0.2">
      <c r="E2692" s="19"/>
      <c r="F2692" s="19"/>
      <c r="G2692" s="19"/>
      <c r="H2692" s="19"/>
      <c r="I2692" s="19"/>
      <c r="J2692" s="19"/>
      <c r="K2692" s="19"/>
      <c r="L2692" s="19"/>
      <c r="S2692" s="19"/>
      <c r="T2692" s="19"/>
    </row>
    <row r="2693" spans="5:20" x14ac:dyDescent="0.2">
      <c r="E2693" s="19"/>
      <c r="F2693" s="19"/>
      <c r="G2693" s="19"/>
      <c r="H2693" s="19"/>
      <c r="I2693" s="19"/>
      <c r="J2693" s="19"/>
      <c r="K2693" s="19"/>
      <c r="L2693" s="19"/>
      <c r="S2693" s="19"/>
      <c r="T2693" s="19"/>
    </row>
    <row r="2694" spans="5:20" x14ac:dyDescent="0.2">
      <c r="E2694" s="19"/>
      <c r="F2694" s="19"/>
      <c r="G2694" s="19"/>
      <c r="H2694" s="19"/>
      <c r="I2694" s="19"/>
      <c r="J2694" s="19"/>
      <c r="K2694" s="19"/>
      <c r="L2694" s="19"/>
      <c r="S2694" s="19"/>
      <c r="T2694" s="19"/>
    </row>
    <row r="2695" spans="5:20" x14ac:dyDescent="0.2">
      <c r="E2695" s="19"/>
      <c r="F2695" s="19"/>
      <c r="G2695" s="19"/>
      <c r="H2695" s="19"/>
      <c r="I2695" s="19"/>
      <c r="J2695" s="19"/>
      <c r="K2695" s="19"/>
      <c r="L2695" s="19"/>
      <c r="S2695" s="19"/>
      <c r="T2695" s="19"/>
    </row>
    <row r="2696" spans="5:20" x14ac:dyDescent="0.2">
      <c r="E2696" s="19"/>
      <c r="F2696" s="19"/>
      <c r="G2696" s="19"/>
      <c r="H2696" s="19"/>
      <c r="I2696" s="19"/>
      <c r="J2696" s="19"/>
      <c r="K2696" s="19"/>
      <c r="L2696" s="19"/>
      <c r="S2696" s="19"/>
      <c r="T2696" s="19"/>
    </row>
    <row r="2697" spans="5:20" x14ac:dyDescent="0.2">
      <c r="E2697" s="19"/>
      <c r="F2697" s="19"/>
      <c r="G2697" s="19"/>
      <c r="H2697" s="19"/>
      <c r="I2697" s="19"/>
      <c r="J2697" s="19"/>
      <c r="K2697" s="19"/>
      <c r="L2697" s="19"/>
      <c r="S2697" s="19"/>
      <c r="T2697" s="19"/>
    </row>
    <row r="2698" spans="5:20" x14ac:dyDescent="0.2">
      <c r="E2698" s="19"/>
      <c r="F2698" s="19"/>
      <c r="G2698" s="19"/>
      <c r="H2698" s="19"/>
      <c r="I2698" s="19"/>
      <c r="J2698" s="19"/>
      <c r="K2698" s="19"/>
      <c r="L2698" s="19"/>
      <c r="S2698" s="19"/>
      <c r="T2698" s="19"/>
    </row>
    <row r="2699" spans="5:20" x14ac:dyDescent="0.2">
      <c r="E2699" s="19"/>
      <c r="F2699" s="19"/>
      <c r="G2699" s="19"/>
      <c r="H2699" s="19"/>
      <c r="I2699" s="19"/>
      <c r="J2699" s="19"/>
      <c r="K2699" s="19"/>
      <c r="L2699" s="19"/>
      <c r="S2699" s="19"/>
      <c r="T2699" s="19"/>
    </row>
    <row r="2700" spans="5:20" x14ac:dyDescent="0.2">
      <c r="E2700" s="19"/>
      <c r="F2700" s="19"/>
      <c r="G2700" s="19"/>
      <c r="H2700" s="19"/>
      <c r="I2700" s="19"/>
      <c r="J2700" s="19"/>
      <c r="K2700" s="19"/>
      <c r="L2700" s="19"/>
      <c r="S2700" s="19"/>
      <c r="T2700" s="19"/>
    </row>
    <row r="2701" spans="5:20" x14ac:dyDescent="0.2">
      <c r="E2701" s="19"/>
      <c r="F2701" s="19"/>
      <c r="G2701" s="19"/>
      <c r="H2701" s="19"/>
      <c r="I2701" s="19"/>
      <c r="J2701" s="19"/>
      <c r="K2701" s="19"/>
      <c r="L2701" s="19"/>
      <c r="S2701" s="19"/>
      <c r="T2701" s="19"/>
    </row>
    <row r="2702" spans="5:20" x14ac:dyDescent="0.2">
      <c r="E2702" s="19"/>
      <c r="F2702" s="19"/>
      <c r="G2702" s="19"/>
      <c r="H2702" s="19"/>
      <c r="I2702" s="19"/>
      <c r="J2702" s="19"/>
      <c r="K2702" s="19"/>
      <c r="L2702" s="19"/>
      <c r="S2702" s="19"/>
      <c r="T2702" s="19"/>
    </row>
    <row r="2703" spans="5:20" x14ac:dyDescent="0.2">
      <c r="E2703" s="19"/>
      <c r="F2703" s="19"/>
      <c r="G2703" s="19"/>
      <c r="H2703" s="19"/>
      <c r="I2703" s="19"/>
      <c r="J2703" s="19"/>
      <c r="K2703" s="19"/>
      <c r="L2703" s="19"/>
      <c r="S2703" s="19"/>
      <c r="T2703" s="19"/>
    </row>
    <row r="2704" spans="5:20" x14ac:dyDescent="0.2">
      <c r="E2704" s="19"/>
      <c r="F2704" s="19"/>
      <c r="G2704" s="19"/>
      <c r="H2704" s="19"/>
      <c r="I2704" s="19"/>
      <c r="J2704" s="19"/>
      <c r="K2704" s="19"/>
      <c r="L2704" s="19"/>
      <c r="S2704" s="19"/>
      <c r="T2704" s="19"/>
    </row>
    <row r="2705" spans="5:20" x14ac:dyDescent="0.2">
      <c r="E2705" s="19"/>
      <c r="F2705" s="19"/>
      <c r="G2705" s="19"/>
      <c r="H2705" s="19"/>
      <c r="I2705" s="19"/>
      <c r="J2705" s="19"/>
      <c r="K2705" s="19"/>
      <c r="L2705" s="19"/>
      <c r="S2705" s="19"/>
      <c r="T2705" s="19"/>
    </row>
    <row r="2706" spans="5:20" x14ac:dyDescent="0.2">
      <c r="E2706" s="19"/>
      <c r="F2706" s="19"/>
      <c r="G2706" s="19"/>
      <c r="H2706" s="19"/>
      <c r="I2706" s="19"/>
      <c r="J2706" s="19"/>
      <c r="K2706" s="19"/>
      <c r="L2706" s="19"/>
      <c r="S2706" s="19"/>
      <c r="T2706" s="19"/>
    </row>
    <row r="2707" spans="5:20" x14ac:dyDescent="0.2">
      <c r="E2707" s="19"/>
      <c r="F2707" s="19"/>
      <c r="G2707" s="19"/>
      <c r="H2707" s="19"/>
      <c r="I2707" s="19"/>
      <c r="J2707" s="19"/>
      <c r="K2707" s="19"/>
      <c r="L2707" s="19"/>
      <c r="S2707" s="19"/>
      <c r="T2707" s="19"/>
    </row>
    <row r="2708" spans="5:20" x14ac:dyDescent="0.2">
      <c r="E2708" s="19"/>
      <c r="F2708" s="19"/>
      <c r="G2708" s="19"/>
      <c r="H2708" s="19"/>
      <c r="I2708" s="19"/>
      <c r="J2708" s="19"/>
      <c r="K2708" s="19"/>
      <c r="L2708" s="19"/>
      <c r="S2708" s="19"/>
      <c r="T2708" s="19"/>
    </row>
    <row r="2709" spans="5:20" x14ac:dyDescent="0.2">
      <c r="E2709" s="19"/>
      <c r="F2709" s="19"/>
      <c r="G2709" s="19"/>
      <c r="H2709" s="19"/>
      <c r="I2709" s="19"/>
      <c r="J2709" s="19"/>
      <c r="K2709" s="19"/>
      <c r="L2709" s="19"/>
      <c r="S2709" s="19"/>
      <c r="T2709" s="19"/>
    </row>
    <row r="2710" spans="5:20" x14ac:dyDescent="0.2">
      <c r="E2710" s="19"/>
      <c r="F2710" s="19"/>
      <c r="G2710" s="19"/>
      <c r="H2710" s="19"/>
      <c r="I2710" s="19"/>
      <c r="J2710" s="19"/>
      <c r="K2710" s="19"/>
      <c r="L2710" s="19"/>
      <c r="S2710" s="19"/>
      <c r="T2710" s="19"/>
    </row>
    <row r="2711" spans="5:20" x14ac:dyDescent="0.2">
      <c r="E2711" s="19"/>
      <c r="F2711" s="19"/>
      <c r="G2711" s="19"/>
      <c r="H2711" s="19"/>
      <c r="I2711" s="19"/>
      <c r="J2711" s="19"/>
      <c r="K2711" s="19"/>
      <c r="L2711" s="19"/>
      <c r="S2711" s="19"/>
      <c r="T2711" s="19"/>
    </row>
    <row r="2712" spans="5:20" x14ac:dyDescent="0.2">
      <c r="E2712" s="19"/>
      <c r="F2712" s="19"/>
      <c r="G2712" s="19"/>
      <c r="H2712" s="19"/>
      <c r="I2712" s="19"/>
      <c r="J2712" s="19"/>
      <c r="K2712" s="19"/>
      <c r="L2712" s="19"/>
      <c r="S2712" s="19"/>
      <c r="T2712" s="19"/>
    </row>
    <row r="2713" spans="5:20" x14ac:dyDescent="0.2">
      <c r="E2713" s="19"/>
      <c r="F2713" s="19"/>
      <c r="G2713" s="19"/>
      <c r="H2713" s="19"/>
      <c r="I2713" s="19"/>
      <c r="J2713" s="19"/>
      <c r="K2713" s="19"/>
      <c r="L2713" s="19"/>
      <c r="S2713" s="19"/>
      <c r="T2713" s="19"/>
    </row>
    <row r="2714" spans="5:20" x14ac:dyDescent="0.2">
      <c r="E2714" s="19"/>
      <c r="F2714" s="19"/>
      <c r="G2714" s="19"/>
      <c r="H2714" s="19"/>
      <c r="I2714" s="19"/>
      <c r="J2714" s="19"/>
      <c r="K2714" s="19"/>
      <c r="L2714" s="19"/>
      <c r="S2714" s="19"/>
      <c r="T2714" s="19"/>
    </row>
    <row r="2715" spans="5:20" x14ac:dyDescent="0.2">
      <c r="E2715" s="19"/>
      <c r="F2715" s="19"/>
      <c r="G2715" s="19"/>
      <c r="H2715" s="19"/>
      <c r="I2715" s="19"/>
      <c r="J2715" s="19"/>
      <c r="K2715" s="19"/>
      <c r="L2715" s="19"/>
      <c r="S2715" s="19"/>
      <c r="T2715" s="19"/>
    </row>
    <row r="2716" spans="5:20" x14ac:dyDescent="0.2">
      <c r="E2716" s="19"/>
      <c r="F2716" s="19"/>
      <c r="G2716" s="19"/>
      <c r="H2716" s="19"/>
      <c r="I2716" s="19"/>
      <c r="J2716" s="19"/>
      <c r="K2716" s="19"/>
      <c r="L2716" s="19"/>
      <c r="S2716" s="19"/>
      <c r="T2716" s="19"/>
    </row>
    <row r="2717" spans="5:20" x14ac:dyDescent="0.2">
      <c r="E2717" s="19"/>
      <c r="F2717" s="19"/>
      <c r="G2717" s="19"/>
      <c r="H2717" s="19"/>
      <c r="I2717" s="19"/>
      <c r="J2717" s="19"/>
      <c r="K2717" s="19"/>
      <c r="L2717" s="19"/>
      <c r="S2717" s="19"/>
      <c r="T2717" s="19"/>
    </row>
    <row r="2718" spans="5:20" x14ac:dyDescent="0.2">
      <c r="E2718" s="19"/>
      <c r="F2718" s="19"/>
      <c r="G2718" s="19"/>
      <c r="H2718" s="19"/>
      <c r="I2718" s="19"/>
      <c r="J2718" s="19"/>
      <c r="K2718" s="19"/>
      <c r="L2718" s="19"/>
      <c r="S2718" s="19"/>
      <c r="T2718" s="19"/>
    </row>
    <row r="2719" spans="5:20" x14ac:dyDescent="0.2">
      <c r="E2719" s="19"/>
      <c r="F2719" s="19"/>
      <c r="G2719" s="19"/>
      <c r="H2719" s="19"/>
      <c r="I2719" s="19"/>
      <c r="J2719" s="19"/>
      <c r="K2719" s="19"/>
      <c r="L2719" s="19"/>
      <c r="S2719" s="19"/>
      <c r="T2719" s="19"/>
    </row>
    <row r="2720" spans="5:20" x14ac:dyDescent="0.2">
      <c r="E2720" s="19"/>
      <c r="F2720" s="19"/>
      <c r="G2720" s="19"/>
      <c r="H2720" s="19"/>
      <c r="I2720" s="19"/>
      <c r="J2720" s="19"/>
      <c r="K2720" s="19"/>
      <c r="L2720" s="19"/>
      <c r="S2720" s="19"/>
      <c r="T2720" s="19"/>
    </row>
    <row r="2721" spans="5:20" x14ac:dyDescent="0.2">
      <c r="E2721" s="19"/>
      <c r="F2721" s="19"/>
      <c r="G2721" s="19"/>
      <c r="H2721" s="19"/>
      <c r="I2721" s="19"/>
      <c r="J2721" s="19"/>
      <c r="K2721" s="19"/>
      <c r="L2721" s="19"/>
      <c r="S2721" s="19"/>
      <c r="T2721" s="19"/>
    </row>
    <row r="2722" spans="5:20" x14ac:dyDescent="0.2">
      <c r="E2722" s="19"/>
      <c r="F2722" s="19"/>
      <c r="G2722" s="19"/>
      <c r="H2722" s="19"/>
      <c r="I2722" s="19"/>
      <c r="J2722" s="19"/>
      <c r="K2722" s="19"/>
      <c r="L2722" s="19"/>
      <c r="S2722" s="19"/>
      <c r="T2722" s="19"/>
    </row>
    <row r="2723" spans="5:20" x14ac:dyDescent="0.2">
      <c r="E2723" s="19"/>
      <c r="F2723" s="19"/>
      <c r="G2723" s="19"/>
      <c r="H2723" s="19"/>
      <c r="I2723" s="19"/>
      <c r="J2723" s="19"/>
      <c r="K2723" s="19"/>
      <c r="L2723" s="19"/>
      <c r="S2723" s="19"/>
      <c r="T2723" s="19"/>
    </row>
    <row r="2724" spans="5:20" x14ac:dyDescent="0.2">
      <c r="E2724" s="19"/>
      <c r="F2724" s="19"/>
      <c r="G2724" s="19"/>
      <c r="H2724" s="19"/>
      <c r="I2724" s="19"/>
      <c r="J2724" s="19"/>
      <c r="K2724" s="19"/>
      <c r="L2724" s="19"/>
      <c r="S2724" s="19"/>
      <c r="T2724" s="19"/>
    </row>
    <row r="2725" spans="5:20" x14ac:dyDescent="0.2">
      <c r="E2725" s="19"/>
      <c r="F2725" s="19"/>
      <c r="G2725" s="19"/>
      <c r="H2725" s="19"/>
      <c r="I2725" s="19"/>
      <c r="J2725" s="19"/>
      <c r="K2725" s="19"/>
      <c r="L2725" s="19"/>
      <c r="S2725" s="19"/>
      <c r="T2725" s="19"/>
    </row>
    <row r="2726" spans="5:20" x14ac:dyDescent="0.2">
      <c r="E2726" s="19"/>
      <c r="F2726" s="19"/>
      <c r="G2726" s="19"/>
      <c r="H2726" s="19"/>
      <c r="I2726" s="19"/>
      <c r="J2726" s="19"/>
      <c r="K2726" s="19"/>
      <c r="L2726" s="19"/>
      <c r="S2726" s="19"/>
      <c r="T2726" s="19"/>
    </row>
    <row r="2727" spans="5:20" x14ac:dyDescent="0.2">
      <c r="E2727" s="19"/>
      <c r="F2727" s="19"/>
      <c r="G2727" s="19"/>
      <c r="H2727" s="19"/>
      <c r="I2727" s="19"/>
      <c r="J2727" s="19"/>
      <c r="K2727" s="19"/>
      <c r="L2727" s="19"/>
      <c r="S2727" s="19"/>
      <c r="T2727" s="19"/>
    </row>
    <row r="2728" spans="5:20" x14ac:dyDescent="0.2">
      <c r="E2728" s="19"/>
      <c r="F2728" s="19"/>
      <c r="G2728" s="19"/>
      <c r="H2728" s="19"/>
      <c r="I2728" s="19"/>
      <c r="J2728" s="19"/>
      <c r="K2728" s="19"/>
      <c r="L2728" s="19"/>
      <c r="S2728" s="19"/>
      <c r="T2728" s="19"/>
    </row>
    <row r="2729" spans="5:20" x14ac:dyDescent="0.2">
      <c r="E2729" s="19"/>
      <c r="F2729" s="19"/>
      <c r="G2729" s="19"/>
      <c r="H2729" s="19"/>
      <c r="I2729" s="19"/>
      <c r="J2729" s="19"/>
      <c r="K2729" s="19"/>
      <c r="L2729" s="19"/>
      <c r="S2729" s="19"/>
      <c r="T2729" s="19"/>
    </row>
    <row r="2730" spans="5:20" x14ac:dyDescent="0.2">
      <c r="E2730" s="19"/>
      <c r="F2730" s="19"/>
      <c r="G2730" s="19"/>
      <c r="H2730" s="19"/>
      <c r="I2730" s="19"/>
      <c r="J2730" s="19"/>
      <c r="K2730" s="19"/>
      <c r="L2730" s="19"/>
      <c r="S2730" s="19"/>
      <c r="T2730" s="19"/>
    </row>
    <row r="2731" spans="5:20" x14ac:dyDescent="0.2">
      <c r="E2731" s="19"/>
      <c r="F2731" s="19"/>
      <c r="G2731" s="19"/>
      <c r="H2731" s="19"/>
      <c r="I2731" s="19"/>
      <c r="J2731" s="19"/>
      <c r="K2731" s="19"/>
      <c r="L2731" s="19"/>
      <c r="S2731" s="19"/>
      <c r="T2731" s="19"/>
    </row>
    <row r="2732" spans="5:20" x14ac:dyDescent="0.2">
      <c r="E2732" s="19"/>
      <c r="F2732" s="19"/>
      <c r="G2732" s="19"/>
      <c r="H2732" s="19"/>
      <c r="I2732" s="19"/>
      <c r="J2732" s="19"/>
      <c r="K2732" s="19"/>
      <c r="L2732" s="19"/>
      <c r="S2732" s="19"/>
      <c r="T2732" s="19"/>
    </row>
    <row r="2733" spans="5:20" x14ac:dyDescent="0.2">
      <c r="E2733" s="19"/>
      <c r="F2733" s="19"/>
      <c r="G2733" s="19"/>
      <c r="H2733" s="19"/>
      <c r="I2733" s="19"/>
      <c r="J2733" s="19"/>
      <c r="K2733" s="19"/>
      <c r="L2733" s="19"/>
      <c r="S2733" s="19"/>
      <c r="T2733" s="19"/>
    </row>
    <row r="2734" spans="5:20" x14ac:dyDescent="0.2">
      <c r="E2734" s="19"/>
      <c r="F2734" s="19"/>
      <c r="G2734" s="19"/>
      <c r="H2734" s="19"/>
      <c r="I2734" s="19"/>
      <c r="J2734" s="19"/>
      <c r="K2734" s="19"/>
      <c r="L2734" s="19"/>
      <c r="S2734" s="19"/>
      <c r="T2734" s="19"/>
    </row>
    <row r="2735" spans="5:20" x14ac:dyDescent="0.2">
      <c r="E2735" s="19"/>
      <c r="F2735" s="19"/>
      <c r="G2735" s="19"/>
      <c r="H2735" s="19"/>
      <c r="I2735" s="19"/>
      <c r="J2735" s="19"/>
      <c r="K2735" s="19"/>
      <c r="L2735" s="19"/>
      <c r="S2735" s="19"/>
      <c r="T2735" s="19"/>
    </row>
    <row r="2736" spans="5:20" x14ac:dyDescent="0.2">
      <c r="E2736" s="19"/>
      <c r="F2736" s="19"/>
      <c r="G2736" s="19"/>
      <c r="H2736" s="19"/>
      <c r="I2736" s="19"/>
      <c r="J2736" s="19"/>
      <c r="K2736" s="19"/>
      <c r="L2736" s="19"/>
      <c r="S2736" s="19"/>
      <c r="T2736" s="19"/>
    </row>
    <row r="2737" spans="5:20" x14ac:dyDescent="0.2">
      <c r="E2737" s="19"/>
      <c r="F2737" s="19"/>
      <c r="G2737" s="19"/>
      <c r="H2737" s="19"/>
      <c r="I2737" s="19"/>
      <c r="J2737" s="19"/>
      <c r="K2737" s="19"/>
      <c r="L2737" s="19"/>
      <c r="S2737" s="19"/>
      <c r="T2737" s="19"/>
    </row>
    <row r="2738" spans="5:20" x14ac:dyDescent="0.2">
      <c r="E2738" s="19"/>
      <c r="F2738" s="19"/>
      <c r="G2738" s="19"/>
      <c r="H2738" s="19"/>
      <c r="I2738" s="19"/>
      <c r="J2738" s="19"/>
      <c r="K2738" s="19"/>
      <c r="L2738" s="19"/>
      <c r="S2738" s="19"/>
      <c r="T2738" s="19"/>
    </row>
    <row r="2739" spans="5:20" x14ac:dyDescent="0.2">
      <c r="E2739" s="19"/>
      <c r="F2739" s="19"/>
      <c r="G2739" s="19"/>
      <c r="H2739" s="19"/>
      <c r="I2739" s="19"/>
      <c r="J2739" s="19"/>
      <c r="K2739" s="19"/>
      <c r="L2739" s="19"/>
      <c r="S2739" s="19"/>
      <c r="T2739" s="19"/>
    </row>
    <row r="2740" spans="5:20" x14ac:dyDescent="0.2">
      <c r="E2740" s="19"/>
      <c r="F2740" s="19"/>
      <c r="G2740" s="19"/>
      <c r="H2740" s="19"/>
      <c r="I2740" s="19"/>
      <c r="J2740" s="19"/>
      <c r="K2740" s="19"/>
      <c r="L2740" s="19"/>
      <c r="S2740" s="19"/>
      <c r="T2740" s="19"/>
    </row>
    <row r="2741" spans="5:20" x14ac:dyDescent="0.2">
      <c r="E2741" s="19"/>
      <c r="F2741" s="19"/>
      <c r="G2741" s="19"/>
      <c r="H2741" s="19"/>
      <c r="I2741" s="19"/>
      <c r="J2741" s="19"/>
      <c r="K2741" s="19"/>
      <c r="L2741" s="19"/>
      <c r="S2741" s="19"/>
      <c r="T2741" s="19"/>
    </row>
    <row r="2742" spans="5:20" x14ac:dyDescent="0.2">
      <c r="E2742" s="19"/>
      <c r="F2742" s="19"/>
      <c r="G2742" s="19"/>
      <c r="H2742" s="19"/>
      <c r="I2742" s="19"/>
      <c r="J2742" s="19"/>
      <c r="K2742" s="19"/>
      <c r="L2742" s="19"/>
      <c r="S2742" s="19"/>
      <c r="T2742" s="19"/>
    </row>
    <row r="2743" spans="5:20" x14ac:dyDescent="0.2">
      <c r="E2743" s="19"/>
      <c r="F2743" s="19"/>
      <c r="G2743" s="19"/>
      <c r="H2743" s="19"/>
      <c r="I2743" s="19"/>
      <c r="J2743" s="19"/>
      <c r="K2743" s="19"/>
      <c r="L2743" s="19"/>
      <c r="S2743" s="19"/>
      <c r="T2743" s="19"/>
    </row>
    <row r="2744" spans="5:20" x14ac:dyDescent="0.2">
      <c r="E2744" s="19"/>
      <c r="F2744" s="19"/>
      <c r="G2744" s="19"/>
      <c r="H2744" s="19"/>
      <c r="I2744" s="19"/>
      <c r="J2744" s="19"/>
      <c r="K2744" s="19"/>
      <c r="L2744" s="19"/>
      <c r="S2744" s="19"/>
      <c r="T2744" s="19"/>
    </row>
    <row r="2745" spans="5:20" x14ac:dyDescent="0.2">
      <c r="E2745" s="19"/>
      <c r="F2745" s="19"/>
      <c r="G2745" s="19"/>
      <c r="H2745" s="19"/>
      <c r="I2745" s="19"/>
      <c r="J2745" s="19"/>
      <c r="K2745" s="19"/>
      <c r="L2745" s="19"/>
      <c r="S2745" s="19"/>
      <c r="T2745" s="19"/>
    </row>
    <row r="2746" spans="5:20" x14ac:dyDescent="0.2">
      <c r="E2746" s="19"/>
      <c r="F2746" s="19"/>
      <c r="G2746" s="19"/>
      <c r="H2746" s="19"/>
      <c r="I2746" s="19"/>
      <c r="J2746" s="19"/>
      <c r="K2746" s="19"/>
      <c r="L2746" s="19"/>
      <c r="S2746" s="19"/>
      <c r="T2746" s="19"/>
    </row>
    <row r="2747" spans="5:20" x14ac:dyDescent="0.2">
      <c r="E2747" s="19"/>
      <c r="F2747" s="19"/>
      <c r="G2747" s="19"/>
      <c r="H2747" s="19"/>
      <c r="I2747" s="19"/>
      <c r="J2747" s="19"/>
      <c r="K2747" s="19"/>
      <c r="L2747" s="19"/>
      <c r="S2747" s="19"/>
      <c r="T2747" s="19"/>
    </row>
    <row r="2748" spans="5:20" x14ac:dyDescent="0.2">
      <c r="E2748" s="19"/>
      <c r="F2748" s="19"/>
      <c r="G2748" s="19"/>
      <c r="H2748" s="19"/>
      <c r="I2748" s="19"/>
      <c r="J2748" s="19"/>
      <c r="K2748" s="19"/>
      <c r="L2748" s="19"/>
      <c r="S2748" s="19"/>
      <c r="T2748" s="19"/>
    </row>
    <row r="2749" spans="5:20" x14ac:dyDescent="0.2">
      <c r="E2749" s="19"/>
      <c r="F2749" s="19"/>
      <c r="G2749" s="19"/>
      <c r="H2749" s="19"/>
      <c r="I2749" s="19"/>
      <c r="J2749" s="19"/>
      <c r="K2749" s="19"/>
      <c r="L2749" s="19"/>
      <c r="S2749" s="19"/>
      <c r="T2749" s="19"/>
    </row>
    <row r="2750" spans="5:20" x14ac:dyDescent="0.2">
      <c r="E2750" s="19"/>
      <c r="F2750" s="19"/>
      <c r="G2750" s="19"/>
      <c r="H2750" s="19"/>
      <c r="I2750" s="19"/>
      <c r="J2750" s="19"/>
      <c r="K2750" s="19"/>
      <c r="L2750" s="19"/>
      <c r="S2750" s="19"/>
      <c r="T2750" s="19"/>
    </row>
    <row r="2751" spans="5:20" x14ac:dyDescent="0.2">
      <c r="E2751" s="19"/>
      <c r="F2751" s="19"/>
      <c r="G2751" s="19"/>
      <c r="H2751" s="19"/>
      <c r="I2751" s="19"/>
      <c r="J2751" s="19"/>
      <c r="K2751" s="19"/>
      <c r="L2751" s="19"/>
      <c r="S2751" s="19"/>
      <c r="T2751" s="19"/>
    </row>
    <row r="2752" spans="5:20" x14ac:dyDescent="0.2">
      <c r="E2752" s="19"/>
      <c r="F2752" s="19"/>
      <c r="G2752" s="19"/>
      <c r="H2752" s="19"/>
      <c r="I2752" s="19"/>
      <c r="J2752" s="19"/>
      <c r="K2752" s="19"/>
      <c r="L2752" s="19"/>
      <c r="S2752" s="19"/>
      <c r="T2752" s="19"/>
    </row>
    <row r="2753" spans="5:20" x14ac:dyDescent="0.2">
      <c r="E2753" s="19"/>
      <c r="F2753" s="19"/>
      <c r="G2753" s="19"/>
      <c r="H2753" s="19"/>
      <c r="I2753" s="19"/>
      <c r="J2753" s="19"/>
      <c r="K2753" s="19"/>
      <c r="L2753" s="19"/>
      <c r="S2753" s="19"/>
      <c r="T2753" s="19"/>
    </row>
    <row r="2754" spans="5:20" x14ac:dyDescent="0.2">
      <c r="E2754" s="19"/>
      <c r="F2754" s="19"/>
      <c r="G2754" s="19"/>
      <c r="H2754" s="19"/>
      <c r="I2754" s="19"/>
      <c r="J2754" s="19"/>
      <c r="K2754" s="19"/>
      <c r="L2754" s="19"/>
      <c r="S2754" s="19"/>
      <c r="T2754" s="19"/>
    </row>
    <row r="2755" spans="5:20" x14ac:dyDescent="0.2">
      <c r="E2755" s="19"/>
      <c r="F2755" s="19"/>
      <c r="G2755" s="19"/>
      <c r="H2755" s="19"/>
      <c r="I2755" s="19"/>
      <c r="J2755" s="19"/>
      <c r="K2755" s="19"/>
      <c r="L2755" s="19"/>
      <c r="S2755" s="19"/>
      <c r="T2755" s="19"/>
    </row>
    <row r="2756" spans="5:20" x14ac:dyDescent="0.2">
      <c r="E2756" s="19"/>
      <c r="F2756" s="19"/>
      <c r="G2756" s="19"/>
      <c r="H2756" s="19"/>
      <c r="I2756" s="19"/>
      <c r="J2756" s="19"/>
      <c r="K2756" s="19"/>
      <c r="L2756" s="19"/>
      <c r="S2756" s="19"/>
      <c r="T2756" s="19"/>
    </row>
    <row r="2757" spans="5:20" x14ac:dyDescent="0.2">
      <c r="E2757" s="19"/>
      <c r="F2757" s="19"/>
      <c r="G2757" s="19"/>
      <c r="H2757" s="19"/>
      <c r="I2757" s="19"/>
      <c r="J2757" s="19"/>
      <c r="K2757" s="19"/>
      <c r="L2757" s="19"/>
      <c r="S2757" s="19"/>
      <c r="T2757" s="19"/>
    </row>
    <row r="2758" spans="5:20" x14ac:dyDescent="0.2">
      <c r="E2758" s="19"/>
      <c r="F2758" s="19"/>
      <c r="G2758" s="19"/>
      <c r="H2758" s="19"/>
      <c r="I2758" s="19"/>
      <c r="J2758" s="19"/>
      <c r="K2758" s="19"/>
      <c r="L2758" s="19"/>
      <c r="S2758" s="19"/>
      <c r="T2758" s="19"/>
    </row>
    <row r="2759" spans="5:20" x14ac:dyDescent="0.2">
      <c r="E2759" s="19"/>
      <c r="F2759" s="19"/>
      <c r="G2759" s="19"/>
      <c r="H2759" s="19"/>
      <c r="I2759" s="19"/>
      <c r="J2759" s="19"/>
      <c r="K2759" s="19"/>
      <c r="L2759" s="19"/>
      <c r="S2759" s="19"/>
      <c r="T2759" s="19"/>
    </row>
    <row r="2760" spans="5:20" x14ac:dyDescent="0.2">
      <c r="E2760" s="19"/>
      <c r="F2760" s="19"/>
      <c r="G2760" s="19"/>
      <c r="H2760" s="19"/>
      <c r="I2760" s="19"/>
      <c r="J2760" s="19"/>
      <c r="K2760" s="19"/>
      <c r="L2760" s="19"/>
      <c r="S2760" s="19"/>
      <c r="T2760" s="19"/>
    </row>
    <row r="2761" spans="5:20" x14ac:dyDescent="0.2">
      <c r="E2761" s="19"/>
      <c r="F2761" s="19"/>
      <c r="G2761" s="19"/>
      <c r="H2761" s="19"/>
      <c r="I2761" s="19"/>
      <c r="J2761" s="19"/>
      <c r="K2761" s="19"/>
      <c r="L2761" s="19"/>
      <c r="S2761" s="19"/>
      <c r="T2761" s="19"/>
    </row>
    <row r="2762" spans="5:20" x14ac:dyDescent="0.2">
      <c r="E2762" s="19"/>
      <c r="F2762" s="19"/>
      <c r="G2762" s="19"/>
      <c r="H2762" s="19"/>
      <c r="I2762" s="19"/>
      <c r="J2762" s="19"/>
      <c r="K2762" s="19"/>
      <c r="L2762" s="19"/>
      <c r="S2762" s="19"/>
      <c r="T2762" s="19"/>
    </row>
    <row r="2763" spans="5:20" x14ac:dyDescent="0.2">
      <c r="E2763" s="19"/>
      <c r="F2763" s="19"/>
      <c r="G2763" s="19"/>
      <c r="H2763" s="19"/>
      <c r="I2763" s="19"/>
      <c r="J2763" s="19"/>
      <c r="K2763" s="19"/>
      <c r="L2763" s="19"/>
      <c r="S2763" s="19"/>
      <c r="T2763" s="19"/>
    </row>
    <row r="2764" spans="5:20" x14ac:dyDescent="0.2">
      <c r="E2764" s="19"/>
      <c r="F2764" s="19"/>
      <c r="G2764" s="19"/>
      <c r="H2764" s="19"/>
      <c r="I2764" s="19"/>
      <c r="J2764" s="19"/>
      <c r="K2764" s="19"/>
      <c r="L2764" s="19"/>
      <c r="S2764" s="19"/>
      <c r="T2764" s="19"/>
    </row>
    <row r="2765" spans="5:20" x14ac:dyDescent="0.2">
      <c r="E2765" s="19"/>
      <c r="F2765" s="19"/>
      <c r="G2765" s="19"/>
      <c r="H2765" s="19"/>
      <c r="I2765" s="19"/>
      <c r="J2765" s="19"/>
      <c r="K2765" s="19"/>
      <c r="L2765" s="19"/>
      <c r="S2765" s="19"/>
      <c r="T2765" s="19"/>
    </row>
    <row r="2766" spans="5:20" x14ac:dyDescent="0.2">
      <c r="E2766" s="19"/>
      <c r="F2766" s="19"/>
      <c r="G2766" s="19"/>
      <c r="H2766" s="19"/>
      <c r="I2766" s="19"/>
      <c r="J2766" s="19"/>
      <c r="K2766" s="19"/>
      <c r="L2766" s="19"/>
      <c r="S2766" s="19"/>
      <c r="T2766" s="19"/>
    </row>
    <row r="2767" spans="5:20" x14ac:dyDescent="0.2">
      <c r="E2767" s="19"/>
      <c r="F2767" s="19"/>
      <c r="G2767" s="19"/>
      <c r="H2767" s="19"/>
      <c r="I2767" s="19"/>
      <c r="J2767" s="19"/>
      <c r="K2767" s="19"/>
      <c r="L2767" s="19"/>
      <c r="S2767" s="19"/>
      <c r="T2767" s="19"/>
    </row>
    <row r="2768" spans="5:20" x14ac:dyDescent="0.2">
      <c r="E2768" s="19"/>
      <c r="F2768" s="19"/>
      <c r="G2768" s="19"/>
      <c r="H2768" s="19"/>
      <c r="I2768" s="19"/>
      <c r="J2768" s="19"/>
      <c r="K2768" s="19"/>
      <c r="L2768" s="19"/>
      <c r="S2768" s="19"/>
      <c r="T2768" s="19"/>
    </row>
    <row r="2769" spans="5:20" x14ac:dyDescent="0.2">
      <c r="E2769" s="19"/>
      <c r="F2769" s="19"/>
      <c r="G2769" s="19"/>
      <c r="H2769" s="19"/>
      <c r="I2769" s="19"/>
      <c r="J2769" s="19"/>
      <c r="K2769" s="19"/>
      <c r="L2769" s="19"/>
      <c r="S2769" s="19"/>
      <c r="T2769" s="19"/>
    </row>
    <row r="2770" spans="5:20" x14ac:dyDescent="0.2">
      <c r="E2770" s="19"/>
      <c r="F2770" s="19"/>
      <c r="G2770" s="19"/>
      <c r="H2770" s="19"/>
      <c r="I2770" s="19"/>
      <c r="J2770" s="19"/>
      <c r="K2770" s="19"/>
      <c r="L2770" s="19"/>
      <c r="S2770" s="19"/>
      <c r="T2770" s="19"/>
    </row>
    <row r="2771" spans="5:20" x14ac:dyDescent="0.2">
      <c r="E2771" s="19"/>
      <c r="F2771" s="19"/>
      <c r="G2771" s="19"/>
      <c r="H2771" s="19"/>
      <c r="I2771" s="19"/>
      <c r="J2771" s="19"/>
      <c r="K2771" s="19"/>
      <c r="L2771" s="19"/>
      <c r="S2771" s="19"/>
      <c r="T2771" s="19"/>
    </row>
    <row r="2772" spans="5:20" x14ac:dyDescent="0.2">
      <c r="E2772" s="19"/>
      <c r="F2772" s="19"/>
      <c r="G2772" s="19"/>
      <c r="H2772" s="19"/>
      <c r="I2772" s="19"/>
      <c r="J2772" s="19"/>
      <c r="K2772" s="19"/>
      <c r="L2772" s="19"/>
      <c r="S2772" s="19"/>
      <c r="T2772" s="19"/>
    </row>
    <row r="2773" spans="5:20" x14ac:dyDescent="0.2">
      <c r="E2773" s="19"/>
      <c r="F2773" s="19"/>
      <c r="G2773" s="19"/>
      <c r="H2773" s="19"/>
      <c r="I2773" s="19"/>
      <c r="J2773" s="19"/>
      <c r="K2773" s="19"/>
      <c r="L2773" s="19"/>
      <c r="S2773" s="19"/>
      <c r="T2773" s="19"/>
    </row>
    <row r="2774" spans="5:20" x14ac:dyDescent="0.2">
      <c r="E2774" s="19"/>
      <c r="F2774" s="19"/>
      <c r="G2774" s="19"/>
      <c r="H2774" s="19"/>
      <c r="I2774" s="19"/>
      <c r="J2774" s="19"/>
      <c r="K2774" s="19"/>
      <c r="L2774" s="19"/>
      <c r="S2774" s="19"/>
      <c r="T2774" s="19"/>
    </row>
    <row r="2775" spans="5:20" x14ac:dyDescent="0.2">
      <c r="E2775" s="19"/>
      <c r="F2775" s="19"/>
      <c r="G2775" s="19"/>
      <c r="H2775" s="19"/>
      <c r="I2775" s="19"/>
      <c r="J2775" s="19"/>
      <c r="K2775" s="19"/>
      <c r="L2775" s="19"/>
      <c r="S2775" s="19"/>
      <c r="T2775" s="19"/>
    </row>
    <row r="2776" spans="5:20" x14ac:dyDescent="0.2">
      <c r="E2776" s="19"/>
      <c r="F2776" s="19"/>
      <c r="G2776" s="19"/>
      <c r="H2776" s="19"/>
      <c r="I2776" s="19"/>
      <c r="J2776" s="19"/>
      <c r="K2776" s="19"/>
      <c r="L2776" s="19"/>
      <c r="S2776" s="19"/>
      <c r="T2776" s="19"/>
    </row>
    <row r="2777" spans="5:20" x14ac:dyDescent="0.2">
      <c r="E2777" s="19"/>
      <c r="F2777" s="19"/>
      <c r="G2777" s="19"/>
      <c r="H2777" s="19"/>
      <c r="I2777" s="19"/>
      <c r="J2777" s="19"/>
      <c r="K2777" s="19"/>
      <c r="L2777" s="19"/>
      <c r="S2777" s="19"/>
      <c r="T2777" s="19"/>
    </row>
    <row r="2778" spans="5:20" x14ac:dyDescent="0.2">
      <c r="E2778" s="19"/>
      <c r="F2778" s="19"/>
      <c r="G2778" s="19"/>
      <c r="H2778" s="19"/>
      <c r="I2778" s="19"/>
      <c r="J2778" s="19"/>
      <c r="K2778" s="19"/>
      <c r="L2778" s="19"/>
      <c r="S2778" s="19"/>
      <c r="T2778" s="19"/>
    </row>
    <row r="2779" spans="5:20" x14ac:dyDescent="0.2">
      <c r="E2779" s="19"/>
      <c r="F2779" s="19"/>
      <c r="G2779" s="19"/>
      <c r="H2779" s="19"/>
      <c r="I2779" s="19"/>
      <c r="J2779" s="19"/>
      <c r="K2779" s="19"/>
      <c r="L2779" s="19"/>
      <c r="S2779" s="19"/>
      <c r="T2779" s="19"/>
    </row>
    <row r="2780" spans="5:20" x14ac:dyDescent="0.2">
      <c r="E2780" s="19"/>
      <c r="F2780" s="19"/>
      <c r="G2780" s="19"/>
      <c r="H2780" s="19"/>
      <c r="I2780" s="19"/>
      <c r="J2780" s="19"/>
      <c r="K2780" s="19"/>
      <c r="L2780" s="19"/>
      <c r="S2780" s="19"/>
      <c r="T2780" s="19"/>
    </row>
    <row r="2781" spans="5:20" x14ac:dyDescent="0.2">
      <c r="E2781" s="19"/>
      <c r="F2781" s="19"/>
      <c r="G2781" s="19"/>
      <c r="H2781" s="19"/>
      <c r="I2781" s="19"/>
      <c r="J2781" s="19"/>
      <c r="K2781" s="19"/>
      <c r="L2781" s="19"/>
      <c r="S2781" s="19"/>
      <c r="T2781" s="19"/>
    </row>
    <row r="2782" spans="5:20" x14ac:dyDescent="0.2">
      <c r="E2782" s="19"/>
      <c r="F2782" s="19"/>
      <c r="G2782" s="19"/>
      <c r="H2782" s="19"/>
      <c r="I2782" s="19"/>
      <c r="J2782" s="19"/>
      <c r="K2782" s="19"/>
      <c r="L2782" s="19"/>
      <c r="S2782" s="19"/>
      <c r="T2782" s="19"/>
    </row>
    <row r="2783" spans="5:20" x14ac:dyDescent="0.2">
      <c r="E2783" s="19"/>
      <c r="F2783" s="19"/>
      <c r="G2783" s="19"/>
      <c r="H2783" s="19"/>
      <c r="I2783" s="19"/>
      <c r="J2783" s="19"/>
      <c r="K2783" s="19"/>
      <c r="L2783" s="19"/>
      <c r="S2783" s="19"/>
      <c r="T2783" s="19"/>
    </row>
    <row r="2784" spans="5:20" x14ac:dyDescent="0.2">
      <c r="E2784" s="19"/>
      <c r="F2784" s="19"/>
      <c r="G2784" s="19"/>
      <c r="H2784" s="19"/>
      <c r="I2784" s="19"/>
      <c r="J2784" s="19"/>
      <c r="K2784" s="19"/>
      <c r="L2784" s="19"/>
      <c r="S2784" s="19"/>
      <c r="T2784" s="19"/>
    </row>
    <row r="2785" spans="5:20" x14ac:dyDescent="0.2">
      <c r="E2785" s="19"/>
      <c r="F2785" s="19"/>
      <c r="G2785" s="19"/>
      <c r="H2785" s="19"/>
      <c r="I2785" s="19"/>
      <c r="J2785" s="19"/>
      <c r="K2785" s="19"/>
      <c r="L2785" s="19"/>
      <c r="S2785" s="19"/>
      <c r="T2785" s="19"/>
    </row>
    <row r="2786" spans="5:20" x14ac:dyDescent="0.2">
      <c r="E2786" s="19"/>
      <c r="F2786" s="19"/>
      <c r="G2786" s="19"/>
      <c r="H2786" s="19"/>
      <c r="I2786" s="19"/>
      <c r="J2786" s="19"/>
      <c r="K2786" s="19"/>
      <c r="L2786" s="19"/>
      <c r="S2786" s="19"/>
      <c r="T2786" s="19"/>
    </row>
    <row r="2787" spans="5:20" x14ac:dyDescent="0.2">
      <c r="E2787" s="19"/>
      <c r="F2787" s="19"/>
      <c r="G2787" s="19"/>
      <c r="H2787" s="19"/>
      <c r="I2787" s="19"/>
      <c r="J2787" s="19"/>
      <c r="K2787" s="19"/>
      <c r="L2787" s="19"/>
      <c r="S2787" s="19"/>
      <c r="T2787" s="19"/>
    </row>
    <row r="2788" spans="5:20" x14ac:dyDescent="0.2">
      <c r="E2788" s="19"/>
      <c r="F2788" s="19"/>
      <c r="G2788" s="19"/>
      <c r="H2788" s="19"/>
      <c r="I2788" s="19"/>
      <c r="J2788" s="19"/>
      <c r="K2788" s="19"/>
      <c r="L2788" s="19"/>
      <c r="S2788" s="19"/>
      <c r="T2788" s="19"/>
    </row>
    <row r="2789" spans="5:20" x14ac:dyDescent="0.2">
      <c r="E2789" s="19"/>
      <c r="F2789" s="19"/>
      <c r="G2789" s="19"/>
      <c r="H2789" s="19"/>
      <c r="I2789" s="19"/>
      <c r="J2789" s="19"/>
      <c r="K2789" s="19"/>
      <c r="L2789" s="19"/>
      <c r="S2789" s="19"/>
      <c r="T2789" s="19"/>
    </row>
    <row r="2790" spans="5:20" x14ac:dyDescent="0.2">
      <c r="E2790" s="19"/>
      <c r="F2790" s="19"/>
      <c r="G2790" s="19"/>
      <c r="H2790" s="19"/>
      <c r="I2790" s="19"/>
      <c r="J2790" s="19"/>
      <c r="K2790" s="19"/>
      <c r="L2790" s="19"/>
      <c r="S2790" s="19"/>
      <c r="T2790" s="19"/>
    </row>
    <row r="2791" spans="5:20" x14ac:dyDescent="0.2">
      <c r="E2791" s="19"/>
      <c r="F2791" s="19"/>
      <c r="G2791" s="19"/>
      <c r="H2791" s="19"/>
      <c r="I2791" s="19"/>
      <c r="J2791" s="19"/>
      <c r="K2791" s="19"/>
      <c r="L2791" s="19"/>
      <c r="S2791" s="19"/>
      <c r="T2791" s="19"/>
    </row>
    <row r="2792" spans="5:20" x14ac:dyDescent="0.2">
      <c r="E2792" s="19"/>
      <c r="F2792" s="19"/>
      <c r="G2792" s="19"/>
      <c r="H2792" s="19"/>
      <c r="I2792" s="19"/>
      <c r="J2792" s="19"/>
      <c r="K2792" s="19"/>
      <c r="L2792" s="19"/>
      <c r="S2792" s="19"/>
      <c r="T2792" s="19"/>
    </row>
    <row r="2793" spans="5:20" x14ac:dyDescent="0.2">
      <c r="E2793" s="19"/>
      <c r="F2793" s="19"/>
      <c r="G2793" s="19"/>
      <c r="H2793" s="19"/>
      <c r="I2793" s="19"/>
      <c r="J2793" s="19"/>
      <c r="K2793" s="19"/>
      <c r="L2793" s="19"/>
      <c r="S2793" s="19"/>
      <c r="T2793" s="19"/>
    </row>
    <row r="2794" spans="5:20" x14ac:dyDescent="0.2">
      <c r="E2794" s="19"/>
      <c r="F2794" s="19"/>
      <c r="G2794" s="19"/>
      <c r="H2794" s="19"/>
      <c r="I2794" s="19"/>
      <c r="J2794" s="19"/>
      <c r="K2794" s="19"/>
      <c r="L2794" s="19"/>
      <c r="S2794" s="19"/>
      <c r="T2794" s="19"/>
    </row>
    <row r="2795" spans="5:20" x14ac:dyDescent="0.2">
      <c r="E2795" s="19"/>
      <c r="F2795" s="19"/>
      <c r="G2795" s="19"/>
      <c r="H2795" s="19"/>
      <c r="I2795" s="19"/>
      <c r="J2795" s="19"/>
      <c r="K2795" s="19"/>
      <c r="L2795" s="19"/>
      <c r="S2795" s="19"/>
      <c r="T2795" s="19"/>
    </row>
    <row r="2796" spans="5:20" x14ac:dyDescent="0.2">
      <c r="E2796" s="19"/>
      <c r="F2796" s="19"/>
      <c r="G2796" s="19"/>
      <c r="H2796" s="19"/>
      <c r="I2796" s="19"/>
      <c r="J2796" s="19"/>
      <c r="K2796" s="19"/>
      <c r="L2796" s="19"/>
      <c r="S2796" s="19"/>
      <c r="T2796" s="19"/>
    </row>
    <row r="2797" spans="5:20" x14ac:dyDescent="0.2">
      <c r="E2797" s="19"/>
      <c r="F2797" s="19"/>
      <c r="G2797" s="19"/>
      <c r="H2797" s="19"/>
      <c r="I2797" s="19"/>
      <c r="J2797" s="19"/>
      <c r="K2797" s="19"/>
      <c r="L2797" s="19"/>
      <c r="S2797" s="19"/>
      <c r="T2797" s="19"/>
    </row>
    <row r="2798" spans="5:20" x14ac:dyDescent="0.2">
      <c r="E2798" s="19"/>
      <c r="F2798" s="19"/>
      <c r="G2798" s="19"/>
      <c r="H2798" s="19"/>
      <c r="I2798" s="19"/>
      <c r="J2798" s="19"/>
      <c r="K2798" s="19"/>
      <c r="L2798" s="19"/>
      <c r="S2798" s="19"/>
      <c r="T2798" s="19"/>
    </row>
    <row r="2799" spans="5:20" x14ac:dyDescent="0.2">
      <c r="E2799" s="19"/>
      <c r="F2799" s="19"/>
      <c r="G2799" s="19"/>
      <c r="H2799" s="19"/>
      <c r="I2799" s="19"/>
      <c r="J2799" s="19"/>
      <c r="K2799" s="19"/>
      <c r="L2799" s="19"/>
      <c r="S2799" s="19"/>
      <c r="T2799" s="19"/>
    </row>
    <row r="2800" spans="5:20" x14ac:dyDescent="0.2">
      <c r="E2800" s="19"/>
      <c r="F2800" s="19"/>
      <c r="G2800" s="19"/>
      <c r="H2800" s="19"/>
      <c r="I2800" s="19"/>
      <c r="J2800" s="19"/>
      <c r="K2800" s="19"/>
      <c r="L2800" s="19"/>
      <c r="S2800" s="19"/>
      <c r="T2800" s="19"/>
    </row>
    <row r="2801" spans="5:20" x14ac:dyDescent="0.2">
      <c r="E2801" s="19"/>
      <c r="F2801" s="19"/>
      <c r="G2801" s="19"/>
      <c r="H2801" s="19"/>
      <c r="I2801" s="19"/>
      <c r="J2801" s="19"/>
      <c r="K2801" s="19"/>
      <c r="L2801" s="19"/>
      <c r="S2801" s="19"/>
      <c r="T2801" s="19"/>
    </row>
    <row r="2802" spans="5:20" x14ac:dyDescent="0.2">
      <c r="E2802" s="19"/>
      <c r="F2802" s="19"/>
      <c r="G2802" s="19"/>
      <c r="H2802" s="19"/>
      <c r="I2802" s="19"/>
      <c r="J2802" s="19"/>
      <c r="K2802" s="19"/>
      <c r="L2802" s="19"/>
      <c r="S2802" s="19"/>
      <c r="T2802" s="19"/>
    </row>
    <row r="2803" spans="5:20" x14ac:dyDescent="0.2">
      <c r="E2803" s="19"/>
      <c r="F2803" s="19"/>
      <c r="G2803" s="19"/>
      <c r="H2803" s="19"/>
      <c r="I2803" s="19"/>
      <c r="J2803" s="19"/>
      <c r="K2803" s="19"/>
      <c r="L2803" s="19"/>
      <c r="S2803" s="19"/>
      <c r="T2803" s="19"/>
    </row>
    <row r="2804" spans="5:20" x14ac:dyDescent="0.2">
      <c r="E2804" s="19"/>
      <c r="F2804" s="19"/>
      <c r="G2804" s="19"/>
      <c r="H2804" s="19"/>
      <c r="I2804" s="19"/>
      <c r="J2804" s="19"/>
      <c r="K2804" s="19"/>
      <c r="L2804" s="19"/>
      <c r="S2804" s="19"/>
      <c r="T2804" s="19"/>
    </row>
    <row r="2805" spans="5:20" x14ac:dyDescent="0.2">
      <c r="E2805" s="19"/>
      <c r="F2805" s="19"/>
      <c r="G2805" s="19"/>
      <c r="H2805" s="19"/>
      <c r="I2805" s="19"/>
      <c r="J2805" s="19"/>
      <c r="K2805" s="19"/>
      <c r="L2805" s="19"/>
      <c r="S2805" s="19"/>
      <c r="T2805" s="19"/>
    </row>
    <row r="2806" spans="5:20" x14ac:dyDescent="0.2">
      <c r="E2806" s="19"/>
      <c r="F2806" s="19"/>
      <c r="G2806" s="19"/>
      <c r="H2806" s="19"/>
      <c r="I2806" s="19"/>
      <c r="J2806" s="19"/>
      <c r="K2806" s="19"/>
      <c r="L2806" s="19"/>
      <c r="S2806" s="19"/>
      <c r="T2806" s="19"/>
    </row>
    <row r="2807" spans="5:20" x14ac:dyDescent="0.2">
      <c r="E2807" s="19"/>
      <c r="F2807" s="19"/>
      <c r="G2807" s="19"/>
      <c r="H2807" s="19"/>
      <c r="I2807" s="19"/>
      <c r="J2807" s="19"/>
      <c r="K2807" s="19"/>
      <c r="L2807" s="19"/>
      <c r="S2807" s="19"/>
      <c r="T2807" s="19"/>
    </row>
    <row r="2808" spans="5:20" x14ac:dyDescent="0.2">
      <c r="E2808" s="19"/>
      <c r="F2808" s="19"/>
      <c r="G2808" s="19"/>
      <c r="H2808" s="19"/>
      <c r="I2808" s="19"/>
      <c r="J2808" s="19"/>
      <c r="K2808" s="19"/>
      <c r="L2808" s="19"/>
      <c r="S2808" s="19"/>
      <c r="T2808" s="19"/>
    </row>
    <row r="2809" spans="5:20" x14ac:dyDescent="0.2">
      <c r="E2809" s="19"/>
      <c r="F2809" s="19"/>
      <c r="G2809" s="19"/>
      <c r="H2809" s="19"/>
      <c r="I2809" s="19"/>
      <c r="J2809" s="19"/>
      <c r="K2809" s="19"/>
      <c r="L2809" s="19"/>
      <c r="S2809" s="19"/>
      <c r="T2809" s="19"/>
    </row>
    <row r="2810" spans="5:20" x14ac:dyDescent="0.2">
      <c r="E2810" s="19"/>
      <c r="F2810" s="19"/>
      <c r="G2810" s="19"/>
      <c r="H2810" s="19"/>
      <c r="I2810" s="19"/>
      <c r="J2810" s="19"/>
      <c r="K2810" s="19"/>
      <c r="L2810" s="19"/>
      <c r="S2810" s="19"/>
      <c r="T2810" s="19"/>
    </row>
    <row r="2811" spans="5:20" x14ac:dyDescent="0.2">
      <c r="E2811" s="19"/>
      <c r="F2811" s="19"/>
      <c r="G2811" s="19"/>
      <c r="H2811" s="19"/>
      <c r="I2811" s="19"/>
      <c r="J2811" s="19"/>
      <c r="K2811" s="19"/>
      <c r="L2811" s="19"/>
      <c r="S2811" s="19"/>
      <c r="T2811" s="19"/>
    </row>
    <row r="2812" spans="5:20" x14ac:dyDescent="0.2">
      <c r="E2812" s="19"/>
      <c r="F2812" s="19"/>
      <c r="G2812" s="19"/>
      <c r="H2812" s="19"/>
      <c r="I2812" s="19"/>
      <c r="J2812" s="19"/>
      <c r="K2812" s="19"/>
      <c r="L2812" s="19"/>
      <c r="S2812" s="19"/>
      <c r="T2812" s="19"/>
    </row>
    <row r="2813" spans="5:20" x14ac:dyDescent="0.2">
      <c r="E2813" s="19"/>
      <c r="F2813" s="19"/>
      <c r="G2813" s="19"/>
      <c r="H2813" s="19"/>
      <c r="I2813" s="19"/>
      <c r="J2813" s="19"/>
      <c r="K2813" s="19"/>
      <c r="L2813" s="19"/>
      <c r="S2813" s="19"/>
      <c r="T2813" s="19"/>
    </row>
    <row r="2814" spans="5:20" x14ac:dyDescent="0.2">
      <c r="E2814" s="19"/>
      <c r="F2814" s="19"/>
      <c r="G2814" s="19"/>
      <c r="H2814" s="19"/>
      <c r="I2814" s="19"/>
      <c r="J2814" s="19"/>
      <c r="K2814" s="19"/>
      <c r="L2814" s="19"/>
      <c r="S2814" s="19"/>
      <c r="T2814" s="19"/>
    </row>
    <row r="2815" spans="5:20" x14ac:dyDescent="0.2">
      <c r="E2815" s="19"/>
      <c r="F2815" s="19"/>
      <c r="G2815" s="19"/>
      <c r="H2815" s="19"/>
      <c r="I2815" s="19"/>
      <c r="J2815" s="19"/>
      <c r="K2815" s="19"/>
      <c r="L2815" s="19"/>
      <c r="S2815" s="19"/>
      <c r="T2815" s="19"/>
    </row>
    <row r="2816" spans="5:20" x14ac:dyDescent="0.2">
      <c r="E2816" s="19"/>
      <c r="F2816" s="19"/>
      <c r="G2816" s="19"/>
      <c r="H2816" s="19"/>
      <c r="I2816" s="19"/>
      <c r="J2816" s="19"/>
      <c r="K2816" s="19"/>
      <c r="L2816" s="19"/>
      <c r="S2816" s="19"/>
      <c r="T2816" s="19"/>
    </row>
    <row r="2817" spans="5:20" x14ac:dyDescent="0.2">
      <c r="E2817" s="19"/>
      <c r="F2817" s="19"/>
      <c r="G2817" s="19"/>
      <c r="H2817" s="19"/>
      <c r="I2817" s="19"/>
      <c r="J2817" s="19"/>
      <c r="K2817" s="19"/>
      <c r="L2817" s="19"/>
      <c r="S2817" s="19"/>
      <c r="T2817" s="19"/>
    </row>
    <row r="2818" spans="5:20" x14ac:dyDescent="0.2">
      <c r="E2818" s="19"/>
      <c r="F2818" s="19"/>
      <c r="G2818" s="19"/>
      <c r="H2818" s="19"/>
      <c r="I2818" s="19"/>
      <c r="J2818" s="19"/>
      <c r="K2818" s="19"/>
      <c r="L2818" s="19"/>
      <c r="S2818" s="19"/>
      <c r="T2818" s="19"/>
    </row>
    <row r="2819" spans="5:20" x14ac:dyDescent="0.2">
      <c r="E2819" s="19"/>
      <c r="F2819" s="19"/>
      <c r="G2819" s="19"/>
      <c r="H2819" s="19"/>
      <c r="I2819" s="19"/>
      <c r="J2819" s="19"/>
      <c r="K2819" s="19"/>
      <c r="L2819" s="19"/>
      <c r="S2819" s="19"/>
      <c r="T2819" s="19"/>
    </row>
    <row r="2820" spans="5:20" x14ac:dyDescent="0.2">
      <c r="E2820" s="19"/>
      <c r="F2820" s="19"/>
      <c r="G2820" s="19"/>
      <c r="H2820" s="19"/>
      <c r="I2820" s="19"/>
      <c r="J2820" s="19"/>
      <c r="K2820" s="19"/>
      <c r="L2820" s="19"/>
      <c r="S2820" s="19"/>
      <c r="T2820" s="19"/>
    </row>
    <row r="2821" spans="5:20" x14ac:dyDescent="0.2">
      <c r="E2821" s="19"/>
      <c r="F2821" s="19"/>
      <c r="G2821" s="19"/>
      <c r="H2821" s="19"/>
      <c r="I2821" s="19"/>
      <c r="J2821" s="19"/>
      <c r="K2821" s="19"/>
      <c r="L2821" s="19"/>
      <c r="S2821" s="19"/>
      <c r="T2821" s="19"/>
    </row>
    <row r="2822" spans="5:20" x14ac:dyDescent="0.2">
      <c r="E2822" s="19"/>
      <c r="F2822" s="19"/>
      <c r="G2822" s="19"/>
      <c r="H2822" s="19"/>
      <c r="I2822" s="19"/>
      <c r="J2822" s="19"/>
      <c r="K2822" s="19"/>
      <c r="L2822" s="19"/>
      <c r="S2822" s="19"/>
      <c r="T2822" s="19"/>
    </row>
    <row r="2823" spans="5:20" x14ac:dyDescent="0.2">
      <c r="E2823" s="19"/>
      <c r="F2823" s="19"/>
      <c r="G2823" s="19"/>
      <c r="H2823" s="19"/>
      <c r="I2823" s="19"/>
      <c r="J2823" s="19"/>
      <c r="K2823" s="19"/>
      <c r="L2823" s="19"/>
      <c r="S2823" s="19"/>
      <c r="T2823" s="19"/>
    </row>
    <row r="2824" spans="5:20" x14ac:dyDescent="0.2">
      <c r="E2824" s="19"/>
      <c r="F2824" s="19"/>
      <c r="G2824" s="19"/>
      <c r="H2824" s="19"/>
      <c r="I2824" s="19"/>
      <c r="J2824" s="19"/>
      <c r="K2824" s="19"/>
      <c r="L2824" s="19"/>
      <c r="S2824" s="19"/>
      <c r="T2824" s="19"/>
    </row>
    <row r="2825" spans="5:20" x14ac:dyDescent="0.2">
      <c r="E2825" s="19"/>
      <c r="F2825" s="19"/>
      <c r="G2825" s="19"/>
      <c r="H2825" s="19"/>
      <c r="I2825" s="19"/>
      <c r="J2825" s="19"/>
      <c r="K2825" s="19"/>
      <c r="L2825" s="19"/>
      <c r="S2825" s="19"/>
      <c r="T2825" s="19"/>
    </row>
    <row r="2826" spans="5:20" x14ac:dyDescent="0.2">
      <c r="E2826" s="19"/>
      <c r="F2826" s="19"/>
      <c r="G2826" s="19"/>
      <c r="H2826" s="19"/>
      <c r="I2826" s="19"/>
      <c r="J2826" s="19"/>
      <c r="K2826" s="19"/>
      <c r="L2826" s="19"/>
      <c r="S2826" s="19"/>
      <c r="T2826" s="19"/>
    </row>
    <row r="2827" spans="5:20" x14ac:dyDescent="0.2">
      <c r="E2827" s="19"/>
      <c r="F2827" s="19"/>
      <c r="G2827" s="19"/>
      <c r="H2827" s="19"/>
      <c r="I2827" s="19"/>
      <c r="J2827" s="19"/>
      <c r="K2827" s="19"/>
      <c r="L2827" s="19"/>
      <c r="S2827" s="19"/>
      <c r="T2827" s="19"/>
    </row>
    <row r="2828" spans="5:20" x14ac:dyDescent="0.2">
      <c r="E2828" s="19"/>
      <c r="F2828" s="19"/>
      <c r="G2828" s="19"/>
      <c r="H2828" s="19"/>
      <c r="I2828" s="19"/>
      <c r="J2828" s="19"/>
      <c r="K2828" s="19"/>
      <c r="L2828" s="19"/>
      <c r="S2828" s="19"/>
      <c r="T2828" s="19"/>
    </row>
    <row r="2829" spans="5:20" x14ac:dyDescent="0.2">
      <c r="E2829" s="19"/>
      <c r="F2829" s="19"/>
      <c r="G2829" s="19"/>
      <c r="H2829" s="19"/>
      <c r="I2829" s="19"/>
      <c r="J2829" s="19"/>
      <c r="K2829" s="19"/>
      <c r="L2829" s="19"/>
      <c r="S2829" s="19"/>
      <c r="T2829" s="19"/>
    </row>
    <row r="2830" spans="5:20" x14ac:dyDescent="0.2">
      <c r="E2830" s="19"/>
      <c r="F2830" s="19"/>
      <c r="G2830" s="19"/>
      <c r="H2830" s="19"/>
      <c r="I2830" s="19"/>
      <c r="J2830" s="19"/>
      <c r="K2830" s="19"/>
      <c r="L2830" s="19"/>
      <c r="S2830" s="19"/>
      <c r="T2830" s="19"/>
    </row>
    <row r="2831" spans="5:20" x14ac:dyDescent="0.2">
      <c r="E2831" s="19"/>
      <c r="F2831" s="19"/>
      <c r="G2831" s="19"/>
      <c r="H2831" s="19"/>
      <c r="I2831" s="19"/>
      <c r="J2831" s="19"/>
      <c r="K2831" s="19"/>
      <c r="L2831" s="19"/>
      <c r="S2831" s="19"/>
      <c r="T2831" s="19"/>
    </row>
    <row r="2832" spans="5:20" x14ac:dyDescent="0.2">
      <c r="E2832" s="19"/>
      <c r="F2832" s="19"/>
      <c r="G2832" s="19"/>
      <c r="H2832" s="19"/>
      <c r="I2832" s="19"/>
      <c r="J2832" s="19"/>
      <c r="K2832" s="19"/>
      <c r="L2832" s="19"/>
      <c r="S2832" s="19"/>
      <c r="T2832" s="19"/>
    </row>
    <row r="2833" spans="5:20" x14ac:dyDescent="0.2">
      <c r="E2833" s="19"/>
      <c r="F2833" s="19"/>
      <c r="G2833" s="19"/>
      <c r="H2833" s="19"/>
      <c r="I2833" s="19"/>
      <c r="J2833" s="19"/>
      <c r="K2833" s="19"/>
      <c r="L2833" s="19"/>
      <c r="S2833" s="19"/>
      <c r="T2833" s="19"/>
    </row>
    <row r="2834" spans="5:20" x14ac:dyDescent="0.2">
      <c r="E2834" s="19"/>
      <c r="F2834" s="19"/>
      <c r="G2834" s="19"/>
      <c r="H2834" s="19"/>
      <c r="I2834" s="19"/>
      <c r="J2834" s="19"/>
      <c r="K2834" s="19"/>
      <c r="L2834" s="19"/>
      <c r="S2834" s="19"/>
      <c r="T2834" s="19"/>
    </row>
    <row r="2835" spans="5:20" x14ac:dyDescent="0.2">
      <c r="E2835" s="19"/>
      <c r="F2835" s="19"/>
      <c r="G2835" s="19"/>
      <c r="H2835" s="19"/>
      <c r="I2835" s="19"/>
      <c r="J2835" s="19"/>
      <c r="K2835" s="19"/>
      <c r="L2835" s="19"/>
      <c r="S2835" s="19"/>
      <c r="T2835" s="19"/>
    </row>
    <row r="2836" spans="5:20" x14ac:dyDescent="0.2">
      <c r="E2836" s="19"/>
      <c r="F2836" s="19"/>
      <c r="G2836" s="19"/>
      <c r="H2836" s="19"/>
      <c r="I2836" s="19"/>
      <c r="J2836" s="19"/>
      <c r="K2836" s="19"/>
      <c r="L2836" s="19"/>
      <c r="S2836" s="19"/>
      <c r="T2836" s="19"/>
    </row>
    <row r="2837" spans="5:20" x14ac:dyDescent="0.2">
      <c r="E2837" s="19"/>
      <c r="F2837" s="19"/>
      <c r="G2837" s="19"/>
      <c r="H2837" s="19"/>
      <c r="I2837" s="19"/>
      <c r="J2837" s="19"/>
      <c r="K2837" s="19"/>
      <c r="L2837" s="19"/>
      <c r="S2837" s="19"/>
      <c r="T2837" s="19"/>
    </row>
    <row r="2838" spans="5:20" x14ac:dyDescent="0.2">
      <c r="E2838" s="19"/>
      <c r="F2838" s="19"/>
      <c r="G2838" s="19"/>
      <c r="H2838" s="19"/>
      <c r="I2838" s="19"/>
      <c r="J2838" s="19"/>
      <c r="K2838" s="19"/>
      <c r="L2838" s="19"/>
      <c r="S2838" s="19"/>
      <c r="T2838" s="19"/>
    </row>
    <row r="2839" spans="5:20" x14ac:dyDescent="0.2">
      <c r="E2839" s="19"/>
      <c r="F2839" s="19"/>
      <c r="G2839" s="19"/>
      <c r="H2839" s="19"/>
      <c r="I2839" s="19"/>
      <c r="J2839" s="19"/>
      <c r="K2839" s="19"/>
      <c r="L2839" s="19"/>
      <c r="S2839" s="19"/>
      <c r="T2839" s="19"/>
    </row>
    <row r="2840" spans="5:20" x14ac:dyDescent="0.2">
      <c r="E2840" s="19"/>
      <c r="F2840" s="19"/>
      <c r="G2840" s="19"/>
      <c r="H2840" s="19"/>
      <c r="I2840" s="19"/>
      <c r="J2840" s="19"/>
      <c r="K2840" s="19"/>
      <c r="L2840" s="19"/>
      <c r="S2840" s="19"/>
      <c r="T2840" s="19"/>
    </row>
    <row r="2841" spans="5:20" x14ac:dyDescent="0.2">
      <c r="E2841" s="19"/>
      <c r="F2841" s="19"/>
      <c r="G2841" s="19"/>
      <c r="H2841" s="19"/>
      <c r="I2841" s="19"/>
      <c r="J2841" s="19"/>
      <c r="K2841" s="19"/>
      <c r="L2841" s="19"/>
      <c r="S2841" s="19"/>
      <c r="T2841" s="19"/>
    </row>
    <row r="2842" spans="5:20" x14ac:dyDescent="0.2">
      <c r="E2842" s="19"/>
      <c r="F2842" s="19"/>
      <c r="G2842" s="19"/>
      <c r="H2842" s="19"/>
      <c r="I2842" s="19"/>
      <c r="J2842" s="19"/>
      <c r="K2842" s="19"/>
      <c r="L2842" s="19"/>
      <c r="S2842" s="19"/>
      <c r="T2842" s="19"/>
    </row>
    <row r="2843" spans="5:20" x14ac:dyDescent="0.2">
      <c r="E2843" s="19"/>
      <c r="F2843" s="19"/>
      <c r="G2843" s="19"/>
      <c r="H2843" s="19"/>
      <c r="I2843" s="19"/>
      <c r="J2843" s="19"/>
      <c r="K2843" s="19"/>
      <c r="L2843" s="19"/>
      <c r="S2843" s="19"/>
      <c r="T2843" s="19"/>
    </row>
    <row r="2844" spans="5:20" x14ac:dyDescent="0.2">
      <c r="E2844" s="19"/>
      <c r="F2844" s="19"/>
      <c r="G2844" s="19"/>
      <c r="H2844" s="19"/>
      <c r="I2844" s="19"/>
      <c r="J2844" s="19"/>
      <c r="K2844" s="19"/>
      <c r="L2844" s="19"/>
      <c r="S2844" s="19"/>
      <c r="T2844" s="19"/>
    </row>
    <row r="2845" spans="5:20" x14ac:dyDescent="0.2">
      <c r="E2845" s="19"/>
      <c r="F2845" s="19"/>
      <c r="G2845" s="19"/>
      <c r="H2845" s="19"/>
      <c r="I2845" s="19"/>
      <c r="J2845" s="19"/>
      <c r="K2845" s="19"/>
      <c r="L2845" s="19"/>
      <c r="S2845" s="19"/>
      <c r="T2845" s="19"/>
    </row>
    <row r="2846" spans="5:20" x14ac:dyDescent="0.2">
      <c r="E2846" s="19"/>
      <c r="F2846" s="19"/>
      <c r="G2846" s="19"/>
      <c r="H2846" s="19"/>
      <c r="I2846" s="19"/>
      <c r="J2846" s="19"/>
      <c r="K2846" s="19"/>
      <c r="L2846" s="19"/>
      <c r="S2846" s="19"/>
      <c r="T2846" s="19"/>
    </row>
    <row r="2847" spans="5:20" x14ac:dyDescent="0.2">
      <c r="E2847" s="19"/>
      <c r="F2847" s="19"/>
      <c r="G2847" s="19"/>
      <c r="H2847" s="19"/>
      <c r="I2847" s="19"/>
      <c r="J2847" s="19"/>
      <c r="K2847" s="19"/>
      <c r="L2847" s="19"/>
      <c r="S2847" s="19"/>
      <c r="T2847" s="19"/>
    </row>
    <row r="2848" spans="5:20" x14ac:dyDescent="0.2">
      <c r="E2848" s="19"/>
      <c r="F2848" s="19"/>
      <c r="G2848" s="19"/>
      <c r="H2848" s="19"/>
      <c r="I2848" s="19"/>
      <c r="J2848" s="19"/>
      <c r="K2848" s="19"/>
      <c r="L2848" s="19"/>
      <c r="S2848" s="19"/>
      <c r="T2848" s="19"/>
    </row>
    <row r="2849" spans="5:20" x14ac:dyDescent="0.2">
      <c r="E2849" s="19"/>
      <c r="F2849" s="19"/>
      <c r="G2849" s="19"/>
      <c r="H2849" s="19"/>
      <c r="I2849" s="19"/>
      <c r="J2849" s="19"/>
      <c r="K2849" s="19"/>
      <c r="L2849" s="19"/>
      <c r="S2849" s="19"/>
      <c r="T2849" s="19"/>
    </row>
    <row r="2850" spans="5:20" x14ac:dyDescent="0.2">
      <c r="E2850" s="19"/>
      <c r="F2850" s="19"/>
      <c r="G2850" s="19"/>
      <c r="H2850" s="19"/>
      <c r="I2850" s="19"/>
      <c r="J2850" s="19"/>
      <c r="K2850" s="19"/>
      <c r="L2850" s="19"/>
      <c r="S2850" s="19"/>
      <c r="T2850" s="19"/>
    </row>
    <row r="2851" spans="5:20" x14ac:dyDescent="0.2">
      <c r="E2851" s="19"/>
      <c r="F2851" s="19"/>
      <c r="G2851" s="19"/>
      <c r="H2851" s="19"/>
      <c r="I2851" s="19"/>
      <c r="J2851" s="19"/>
      <c r="K2851" s="19"/>
      <c r="L2851" s="19"/>
      <c r="S2851" s="19"/>
      <c r="T2851" s="19"/>
    </row>
    <row r="2852" spans="5:20" x14ac:dyDescent="0.2">
      <c r="E2852" s="19"/>
      <c r="F2852" s="19"/>
      <c r="G2852" s="19"/>
      <c r="H2852" s="19"/>
      <c r="I2852" s="19"/>
      <c r="J2852" s="19"/>
      <c r="K2852" s="19"/>
      <c r="L2852" s="19"/>
      <c r="S2852" s="19"/>
      <c r="T2852" s="19"/>
    </row>
    <row r="2853" spans="5:20" x14ac:dyDescent="0.2">
      <c r="E2853" s="19"/>
      <c r="F2853" s="19"/>
      <c r="G2853" s="19"/>
      <c r="H2853" s="19"/>
      <c r="I2853" s="19"/>
      <c r="J2853" s="19"/>
      <c r="K2853" s="19"/>
      <c r="L2853" s="19"/>
      <c r="S2853" s="19"/>
      <c r="T2853" s="19"/>
    </row>
    <row r="2854" spans="5:20" x14ac:dyDescent="0.2">
      <c r="E2854" s="19"/>
      <c r="F2854" s="19"/>
      <c r="G2854" s="19"/>
      <c r="H2854" s="19"/>
      <c r="I2854" s="19"/>
      <c r="J2854" s="19"/>
      <c r="K2854" s="19"/>
      <c r="L2854" s="19"/>
      <c r="S2854" s="19"/>
      <c r="T2854" s="19"/>
    </row>
    <row r="2855" spans="5:20" x14ac:dyDescent="0.2">
      <c r="E2855" s="19"/>
      <c r="F2855" s="19"/>
      <c r="G2855" s="19"/>
      <c r="H2855" s="19"/>
      <c r="I2855" s="19"/>
      <c r="J2855" s="19"/>
      <c r="K2855" s="19"/>
      <c r="L2855" s="19"/>
      <c r="S2855" s="19"/>
      <c r="T2855" s="19"/>
    </row>
    <row r="2856" spans="5:20" x14ac:dyDescent="0.2">
      <c r="E2856" s="19"/>
      <c r="F2856" s="19"/>
      <c r="G2856" s="19"/>
      <c r="H2856" s="19"/>
      <c r="I2856" s="19"/>
      <c r="J2856" s="19"/>
      <c r="K2856" s="19"/>
      <c r="L2856" s="19"/>
      <c r="S2856" s="19"/>
      <c r="T2856" s="19"/>
    </row>
    <row r="2857" spans="5:20" x14ac:dyDescent="0.2">
      <c r="E2857" s="19"/>
      <c r="F2857" s="19"/>
      <c r="G2857" s="19"/>
      <c r="H2857" s="19"/>
      <c r="I2857" s="19"/>
      <c r="J2857" s="19"/>
      <c r="K2857" s="19"/>
      <c r="L2857" s="19"/>
      <c r="S2857" s="19"/>
      <c r="T2857" s="19"/>
    </row>
    <row r="2858" spans="5:20" x14ac:dyDescent="0.2">
      <c r="E2858" s="19"/>
      <c r="F2858" s="19"/>
      <c r="G2858" s="19"/>
      <c r="H2858" s="19"/>
      <c r="I2858" s="19"/>
      <c r="J2858" s="19"/>
      <c r="K2858" s="19"/>
      <c r="L2858" s="19"/>
      <c r="S2858" s="19"/>
      <c r="T2858" s="19"/>
    </row>
    <row r="2859" spans="5:20" x14ac:dyDescent="0.2">
      <c r="E2859" s="19"/>
      <c r="F2859" s="19"/>
      <c r="G2859" s="19"/>
      <c r="H2859" s="19"/>
      <c r="I2859" s="19"/>
      <c r="J2859" s="19"/>
      <c r="K2859" s="19"/>
      <c r="L2859" s="19"/>
      <c r="S2859" s="19"/>
      <c r="T2859" s="19"/>
    </row>
    <row r="2860" spans="5:20" x14ac:dyDescent="0.2">
      <c r="E2860" s="19"/>
      <c r="F2860" s="19"/>
      <c r="G2860" s="19"/>
      <c r="H2860" s="19"/>
      <c r="I2860" s="19"/>
      <c r="J2860" s="19"/>
      <c r="K2860" s="19"/>
      <c r="L2860" s="19"/>
      <c r="S2860" s="19"/>
      <c r="T2860" s="19"/>
    </row>
    <row r="2861" spans="5:20" x14ac:dyDescent="0.2">
      <c r="E2861" s="19"/>
      <c r="F2861" s="19"/>
      <c r="G2861" s="19"/>
      <c r="H2861" s="19"/>
      <c r="I2861" s="19"/>
      <c r="J2861" s="19"/>
      <c r="K2861" s="19"/>
      <c r="L2861" s="19"/>
      <c r="S2861" s="19"/>
      <c r="T2861" s="19"/>
    </row>
    <row r="2862" spans="5:20" x14ac:dyDescent="0.2">
      <c r="E2862" s="19"/>
      <c r="F2862" s="19"/>
      <c r="G2862" s="19"/>
      <c r="H2862" s="19"/>
      <c r="I2862" s="19"/>
      <c r="J2862" s="19"/>
      <c r="K2862" s="19"/>
      <c r="L2862" s="19"/>
      <c r="S2862" s="19"/>
      <c r="T2862" s="19"/>
    </row>
    <row r="2863" spans="5:20" x14ac:dyDescent="0.2">
      <c r="E2863" s="19"/>
      <c r="F2863" s="19"/>
      <c r="G2863" s="19"/>
      <c r="H2863" s="19"/>
      <c r="I2863" s="19"/>
      <c r="J2863" s="19"/>
      <c r="K2863" s="19"/>
      <c r="L2863" s="19"/>
      <c r="S2863" s="19"/>
      <c r="T2863" s="19"/>
    </row>
    <row r="2864" spans="5:20" x14ac:dyDescent="0.2">
      <c r="E2864" s="19"/>
      <c r="F2864" s="19"/>
      <c r="G2864" s="19"/>
      <c r="H2864" s="19"/>
      <c r="I2864" s="19"/>
      <c r="J2864" s="19"/>
      <c r="K2864" s="19"/>
      <c r="L2864" s="19"/>
      <c r="S2864" s="19"/>
      <c r="T2864" s="19"/>
    </row>
    <row r="2865" spans="5:20" x14ac:dyDescent="0.2">
      <c r="E2865" s="19"/>
      <c r="F2865" s="19"/>
      <c r="G2865" s="19"/>
      <c r="H2865" s="19"/>
      <c r="I2865" s="19"/>
      <c r="J2865" s="19"/>
      <c r="K2865" s="19"/>
      <c r="L2865" s="19"/>
      <c r="S2865" s="19"/>
      <c r="T2865" s="19"/>
    </row>
    <row r="2866" spans="5:20" x14ac:dyDescent="0.2">
      <c r="E2866" s="19"/>
      <c r="F2866" s="19"/>
      <c r="G2866" s="19"/>
      <c r="H2866" s="19"/>
      <c r="I2866" s="19"/>
      <c r="J2866" s="19"/>
      <c r="K2866" s="19"/>
      <c r="L2866" s="19"/>
      <c r="S2866" s="19"/>
      <c r="T2866" s="19"/>
    </row>
    <row r="2867" spans="5:20" x14ac:dyDescent="0.2">
      <c r="E2867" s="19"/>
      <c r="F2867" s="19"/>
      <c r="G2867" s="19"/>
      <c r="H2867" s="19"/>
      <c r="I2867" s="19"/>
      <c r="J2867" s="19"/>
      <c r="K2867" s="19"/>
      <c r="L2867" s="19"/>
      <c r="S2867" s="19"/>
      <c r="T2867" s="19"/>
    </row>
    <row r="2868" spans="5:20" x14ac:dyDescent="0.2">
      <c r="E2868" s="19"/>
      <c r="F2868" s="19"/>
      <c r="G2868" s="19"/>
      <c r="H2868" s="19"/>
      <c r="I2868" s="19"/>
      <c r="J2868" s="19"/>
      <c r="K2868" s="19"/>
      <c r="L2868" s="19"/>
      <c r="S2868" s="19"/>
      <c r="T2868" s="19"/>
    </row>
    <row r="2869" spans="5:20" x14ac:dyDescent="0.2">
      <c r="E2869" s="19"/>
      <c r="F2869" s="19"/>
      <c r="G2869" s="19"/>
      <c r="H2869" s="19"/>
      <c r="I2869" s="19"/>
      <c r="J2869" s="19"/>
      <c r="K2869" s="19"/>
      <c r="L2869" s="19"/>
      <c r="S2869" s="19"/>
      <c r="T2869" s="19"/>
    </row>
    <row r="2870" spans="5:20" x14ac:dyDescent="0.2">
      <c r="E2870" s="19"/>
      <c r="F2870" s="19"/>
      <c r="G2870" s="19"/>
      <c r="H2870" s="19"/>
      <c r="I2870" s="19"/>
      <c r="J2870" s="19"/>
      <c r="K2870" s="19"/>
      <c r="L2870" s="19"/>
      <c r="S2870" s="19"/>
      <c r="T2870" s="19"/>
    </row>
    <row r="2871" spans="5:20" x14ac:dyDescent="0.2">
      <c r="E2871" s="19"/>
      <c r="F2871" s="19"/>
      <c r="G2871" s="19"/>
      <c r="H2871" s="19"/>
      <c r="I2871" s="19"/>
      <c r="J2871" s="19"/>
      <c r="K2871" s="19"/>
      <c r="L2871" s="19"/>
      <c r="S2871" s="19"/>
      <c r="T2871" s="19"/>
    </row>
    <row r="2872" spans="5:20" x14ac:dyDescent="0.2">
      <c r="E2872" s="19"/>
      <c r="F2872" s="19"/>
      <c r="G2872" s="19"/>
      <c r="H2872" s="19"/>
      <c r="I2872" s="19"/>
      <c r="J2872" s="19"/>
      <c r="K2872" s="19"/>
      <c r="L2872" s="19"/>
      <c r="S2872" s="19"/>
      <c r="T2872" s="19"/>
    </row>
    <row r="2873" spans="5:20" x14ac:dyDescent="0.2">
      <c r="E2873" s="19"/>
      <c r="F2873" s="19"/>
      <c r="G2873" s="19"/>
      <c r="H2873" s="19"/>
      <c r="I2873" s="19"/>
      <c r="J2873" s="19"/>
      <c r="K2873" s="19"/>
      <c r="L2873" s="19"/>
      <c r="S2873" s="19"/>
      <c r="T2873" s="19"/>
    </row>
    <row r="2874" spans="5:20" x14ac:dyDescent="0.2">
      <c r="E2874" s="19"/>
      <c r="F2874" s="19"/>
      <c r="G2874" s="19"/>
      <c r="H2874" s="19"/>
      <c r="I2874" s="19"/>
      <c r="J2874" s="19"/>
      <c r="K2874" s="19"/>
      <c r="L2874" s="19"/>
      <c r="S2874" s="19"/>
      <c r="T2874" s="19"/>
    </row>
    <row r="2875" spans="5:20" x14ac:dyDescent="0.2">
      <c r="E2875" s="19"/>
      <c r="F2875" s="19"/>
      <c r="G2875" s="19"/>
      <c r="H2875" s="19"/>
      <c r="I2875" s="19"/>
      <c r="J2875" s="19"/>
      <c r="K2875" s="19"/>
      <c r="L2875" s="19"/>
      <c r="S2875" s="19"/>
      <c r="T2875" s="19"/>
    </row>
    <row r="2876" spans="5:20" x14ac:dyDescent="0.2">
      <c r="E2876" s="19"/>
      <c r="F2876" s="19"/>
      <c r="G2876" s="19"/>
      <c r="H2876" s="19"/>
      <c r="I2876" s="19"/>
      <c r="J2876" s="19"/>
      <c r="K2876" s="19"/>
      <c r="L2876" s="19"/>
      <c r="S2876" s="19"/>
      <c r="T2876" s="19"/>
    </row>
    <row r="2877" spans="5:20" x14ac:dyDescent="0.2">
      <c r="E2877" s="19"/>
      <c r="F2877" s="19"/>
      <c r="G2877" s="19"/>
      <c r="H2877" s="19"/>
      <c r="I2877" s="19"/>
      <c r="J2877" s="19"/>
      <c r="K2877" s="19"/>
      <c r="L2877" s="19"/>
      <c r="S2877" s="19"/>
      <c r="T2877" s="19"/>
    </row>
    <row r="2878" spans="5:20" x14ac:dyDescent="0.2">
      <c r="E2878" s="19"/>
      <c r="F2878" s="19"/>
      <c r="G2878" s="19"/>
      <c r="H2878" s="19"/>
      <c r="I2878" s="19"/>
      <c r="J2878" s="19"/>
      <c r="K2878" s="19"/>
      <c r="L2878" s="19"/>
      <c r="S2878" s="19"/>
      <c r="T2878" s="19"/>
    </row>
    <row r="2879" spans="5:20" x14ac:dyDescent="0.2">
      <c r="E2879" s="19"/>
      <c r="F2879" s="19"/>
      <c r="G2879" s="19"/>
      <c r="H2879" s="19"/>
      <c r="I2879" s="19"/>
      <c r="J2879" s="19"/>
      <c r="K2879" s="19"/>
      <c r="L2879" s="19"/>
      <c r="S2879" s="19"/>
      <c r="T2879" s="19"/>
    </row>
    <row r="2880" spans="5:20" x14ac:dyDescent="0.2">
      <c r="E2880" s="19"/>
      <c r="F2880" s="19"/>
      <c r="G2880" s="19"/>
      <c r="H2880" s="19"/>
      <c r="I2880" s="19"/>
      <c r="J2880" s="19"/>
      <c r="K2880" s="19"/>
      <c r="L2880" s="19"/>
      <c r="S2880" s="19"/>
      <c r="T2880" s="19"/>
    </row>
    <row r="2881" spans="5:20" x14ac:dyDescent="0.2">
      <c r="E2881" s="19"/>
      <c r="F2881" s="19"/>
      <c r="G2881" s="19"/>
      <c r="H2881" s="19"/>
      <c r="I2881" s="19"/>
      <c r="J2881" s="19"/>
      <c r="K2881" s="19"/>
      <c r="L2881" s="19"/>
      <c r="S2881" s="19"/>
      <c r="T2881" s="19"/>
    </row>
    <row r="2882" spans="5:20" x14ac:dyDescent="0.2">
      <c r="E2882" s="19"/>
      <c r="F2882" s="19"/>
      <c r="G2882" s="19"/>
      <c r="H2882" s="19"/>
      <c r="I2882" s="19"/>
      <c r="J2882" s="19"/>
      <c r="K2882" s="19"/>
      <c r="L2882" s="19"/>
      <c r="S2882" s="19"/>
      <c r="T2882" s="19"/>
    </row>
    <row r="2883" spans="5:20" x14ac:dyDescent="0.2">
      <c r="E2883" s="19"/>
      <c r="F2883" s="19"/>
      <c r="G2883" s="19"/>
      <c r="H2883" s="19"/>
      <c r="I2883" s="19"/>
      <c r="J2883" s="19"/>
      <c r="K2883" s="19"/>
      <c r="L2883" s="19"/>
      <c r="S2883" s="19"/>
      <c r="T2883" s="19"/>
    </row>
    <row r="2884" spans="5:20" x14ac:dyDescent="0.2">
      <c r="E2884" s="19"/>
      <c r="F2884" s="19"/>
      <c r="G2884" s="19"/>
      <c r="H2884" s="19"/>
      <c r="I2884" s="19"/>
      <c r="J2884" s="19"/>
      <c r="K2884" s="19"/>
      <c r="L2884" s="19"/>
      <c r="S2884" s="19"/>
      <c r="T2884" s="19"/>
    </row>
    <row r="2885" spans="5:20" x14ac:dyDescent="0.2">
      <c r="E2885" s="19"/>
      <c r="F2885" s="19"/>
      <c r="G2885" s="19"/>
      <c r="H2885" s="19"/>
      <c r="I2885" s="19"/>
      <c r="J2885" s="19"/>
      <c r="K2885" s="19"/>
      <c r="L2885" s="19"/>
      <c r="S2885" s="19"/>
      <c r="T2885" s="19"/>
    </row>
    <row r="2886" spans="5:20" x14ac:dyDescent="0.2">
      <c r="E2886" s="19"/>
      <c r="F2886" s="19"/>
      <c r="G2886" s="19"/>
      <c r="H2886" s="19"/>
      <c r="I2886" s="19"/>
      <c r="J2886" s="19"/>
      <c r="K2886" s="19"/>
      <c r="L2886" s="19"/>
      <c r="S2886" s="19"/>
      <c r="T2886" s="19"/>
    </row>
    <row r="2887" spans="5:20" x14ac:dyDescent="0.2">
      <c r="E2887" s="19"/>
      <c r="F2887" s="19"/>
      <c r="G2887" s="19"/>
      <c r="H2887" s="19"/>
      <c r="I2887" s="19"/>
      <c r="J2887" s="19"/>
      <c r="K2887" s="19"/>
      <c r="L2887" s="19"/>
      <c r="S2887" s="19"/>
      <c r="T2887" s="19"/>
    </row>
    <row r="2888" spans="5:20" x14ac:dyDescent="0.2">
      <c r="E2888" s="19"/>
      <c r="F2888" s="19"/>
      <c r="G2888" s="19"/>
      <c r="H2888" s="19"/>
      <c r="I2888" s="19"/>
      <c r="J2888" s="19"/>
      <c r="K2888" s="19"/>
      <c r="L2888" s="19"/>
      <c r="S2888" s="19"/>
      <c r="T2888" s="19"/>
    </row>
    <row r="2889" spans="5:20" x14ac:dyDescent="0.2">
      <c r="E2889" s="19"/>
      <c r="F2889" s="19"/>
      <c r="G2889" s="19"/>
      <c r="H2889" s="19"/>
      <c r="I2889" s="19"/>
      <c r="J2889" s="19"/>
      <c r="K2889" s="19"/>
      <c r="L2889" s="19"/>
      <c r="S2889" s="19"/>
      <c r="T2889" s="19"/>
    </row>
    <row r="2890" spans="5:20" x14ac:dyDescent="0.2">
      <c r="E2890" s="19"/>
      <c r="F2890" s="19"/>
      <c r="G2890" s="19"/>
      <c r="H2890" s="19"/>
      <c r="I2890" s="19"/>
      <c r="J2890" s="19"/>
      <c r="K2890" s="19"/>
      <c r="L2890" s="19"/>
      <c r="S2890" s="19"/>
      <c r="T2890" s="19"/>
    </row>
    <row r="2891" spans="5:20" x14ac:dyDescent="0.2">
      <c r="E2891" s="19"/>
      <c r="F2891" s="19"/>
      <c r="G2891" s="19"/>
      <c r="H2891" s="19"/>
      <c r="I2891" s="19"/>
      <c r="J2891" s="19"/>
      <c r="K2891" s="19"/>
      <c r="L2891" s="19"/>
      <c r="S2891" s="19"/>
      <c r="T2891" s="19"/>
    </row>
    <row r="2892" spans="5:20" x14ac:dyDescent="0.2">
      <c r="E2892" s="19"/>
      <c r="F2892" s="19"/>
      <c r="G2892" s="19"/>
      <c r="H2892" s="19"/>
      <c r="I2892" s="19"/>
      <c r="J2892" s="19"/>
      <c r="K2892" s="19"/>
      <c r="L2892" s="19"/>
      <c r="S2892" s="19"/>
      <c r="T2892" s="19"/>
    </row>
    <row r="2893" spans="5:20" x14ac:dyDescent="0.2">
      <c r="E2893" s="19"/>
      <c r="F2893" s="19"/>
      <c r="G2893" s="19"/>
      <c r="H2893" s="19"/>
      <c r="I2893" s="19"/>
      <c r="J2893" s="19"/>
      <c r="K2893" s="19"/>
      <c r="L2893" s="19"/>
      <c r="S2893" s="19"/>
      <c r="T2893" s="19"/>
    </row>
    <row r="2894" spans="5:20" x14ac:dyDescent="0.2">
      <c r="E2894" s="19"/>
      <c r="F2894" s="19"/>
      <c r="G2894" s="19"/>
      <c r="H2894" s="19"/>
      <c r="I2894" s="19"/>
      <c r="J2894" s="19"/>
      <c r="K2894" s="19"/>
      <c r="L2894" s="19"/>
      <c r="S2894" s="19"/>
      <c r="T2894" s="19"/>
    </row>
    <row r="2895" spans="5:20" x14ac:dyDescent="0.2">
      <c r="E2895" s="19"/>
      <c r="F2895" s="19"/>
      <c r="G2895" s="19"/>
      <c r="H2895" s="19"/>
      <c r="I2895" s="19"/>
      <c r="J2895" s="19"/>
      <c r="K2895" s="19"/>
      <c r="L2895" s="19"/>
      <c r="S2895" s="19"/>
      <c r="T2895" s="19"/>
    </row>
    <row r="2896" spans="5:20" x14ac:dyDescent="0.2">
      <c r="E2896" s="19"/>
      <c r="F2896" s="19"/>
      <c r="G2896" s="19"/>
      <c r="H2896" s="19"/>
      <c r="I2896" s="19"/>
      <c r="J2896" s="19"/>
      <c r="K2896" s="19"/>
      <c r="L2896" s="19"/>
      <c r="S2896" s="19"/>
      <c r="T2896" s="19"/>
    </row>
    <row r="2897" spans="5:20" x14ac:dyDescent="0.2">
      <c r="E2897" s="19"/>
      <c r="F2897" s="19"/>
      <c r="G2897" s="19"/>
      <c r="H2897" s="19"/>
      <c r="I2897" s="19"/>
      <c r="J2897" s="19"/>
      <c r="K2897" s="19"/>
      <c r="L2897" s="19"/>
      <c r="S2897" s="19"/>
      <c r="T2897" s="19"/>
    </row>
    <row r="2898" spans="5:20" x14ac:dyDescent="0.2">
      <c r="E2898" s="19"/>
      <c r="F2898" s="19"/>
      <c r="G2898" s="19"/>
      <c r="H2898" s="19"/>
      <c r="I2898" s="19"/>
      <c r="J2898" s="19"/>
      <c r="K2898" s="19"/>
      <c r="L2898" s="19"/>
      <c r="S2898" s="19"/>
      <c r="T2898" s="19"/>
    </row>
    <row r="2899" spans="5:20" x14ac:dyDescent="0.2">
      <c r="E2899" s="19"/>
      <c r="F2899" s="19"/>
      <c r="G2899" s="19"/>
      <c r="H2899" s="19"/>
      <c r="I2899" s="19"/>
      <c r="J2899" s="19"/>
      <c r="K2899" s="19"/>
      <c r="L2899" s="19"/>
      <c r="S2899" s="19"/>
      <c r="T2899" s="19"/>
    </row>
    <row r="2900" spans="5:20" x14ac:dyDescent="0.2">
      <c r="E2900" s="19"/>
      <c r="F2900" s="19"/>
      <c r="G2900" s="19"/>
      <c r="H2900" s="19"/>
      <c r="I2900" s="19"/>
      <c r="J2900" s="19"/>
      <c r="K2900" s="19"/>
      <c r="L2900" s="19"/>
      <c r="S2900" s="19"/>
      <c r="T2900" s="19"/>
    </row>
    <row r="2901" spans="5:20" x14ac:dyDescent="0.2">
      <c r="E2901" s="19"/>
      <c r="F2901" s="19"/>
      <c r="G2901" s="19"/>
      <c r="H2901" s="19"/>
      <c r="I2901" s="19"/>
      <c r="J2901" s="19"/>
      <c r="K2901" s="19"/>
      <c r="L2901" s="19"/>
      <c r="S2901" s="19"/>
      <c r="T2901" s="19"/>
    </row>
    <row r="2902" spans="5:20" x14ac:dyDescent="0.2">
      <c r="E2902" s="19"/>
      <c r="F2902" s="19"/>
      <c r="G2902" s="19"/>
      <c r="H2902" s="19"/>
      <c r="I2902" s="19"/>
      <c r="J2902" s="19"/>
      <c r="K2902" s="19"/>
      <c r="L2902" s="19"/>
      <c r="S2902" s="19"/>
      <c r="T2902" s="19"/>
    </row>
    <row r="2903" spans="5:20" x14ac:dyDescent="0.2">
      <c r="E2903" s="19"/>
      <c r="F2903" s="19"/>
      <c r="G2903" s="19"/>
      <c r="H2903" s="19"/>
      <c r="I2903" s="19"/>
      <c r="J2903" s="19"/>
      <c r="K2903" s="19"/>
      <c r="L2903" s="19"/>
      <c r="S2903" s="19"/>
      <c r="T2903" s="19"/>
    </row>
    <row r="2904" spans="5:20" x14ac:dyDescent="0.2">
      <c r="E2904" s="19"/>
      <c r="F2904" s="19"/>
      <c r="G2904" s="19"/>
      <c r="H2904" s="19"/>
      <c r="I2904" s="19"/>
      <c r="J2904" s="19"/>
      <c r="K2904" s="19"/>
      <c r="L2904" s="19"/>
      <c r="S2904" s="19"/>
      <c r="T2904" s="19"/>
    </row>
    <row r="2905" spans="5:20" x14ac:dyDescent="0.2">
      <c r="E2905" s="19"/>
      <c r="F2905" s="19"/>
      <c r="G2905" s="19"/>
      <c r="H2905" s="19"/>
      <c r="I2905" s="19"/>
      <c r="J2905" s="19"/>
      <c r="K2905" s="19"/>
      <c r="L2905" s="19"/>
      <c r="S2905" s="19"/>
      <c r="T2905" s="19"/>
    </row>
    <row r="2906" spans="5:20" x14ac:dyDescent="0.2">
      <c r="E2906" s="19"/>
      <c r="F2906" s="19"/>
      <c r="G2906" s="19"/>
      <c r="H2906" s="19"/>
      <c r="I2906" s="19"/>
      <c r="J2906" s="19"/>
      <c r="K2906" s="19"/>
      <c r="L2906" s="19"/>
      <c r="S2906" s="19"/>
      <c r="T2906" s="19"/>
    </row>
    <row r="2907" spans="5:20" x14ac:dyDescent="0.2">
      <c r="E2907" s="19"/>
      <c r="F2907" s="19"/>
      <c r="G2907" s="19"/>
      <c r="H2907" s="19"/>
      <c r="I2907" s="19"/>
      <c r="J2907" s="19"/>
      <c r="K2907" s="19"/>
      <c r="L2907" s="19"/>
      <c r="S2907" s="19"/>
      <c r="T2907" s="19"/>
    </row>
    <row r="2908" spans="5:20" x14ac:dyDescent="0.2">
      <c r="E2908" s="19"/>
      <c r="F2908" s="19"/>
      <c r="G2908" s="19"/>
      <c r="H2908" s="19"/>
      <c r="I2908" s="19"/>
      <c r="J2908" s="19"/>
      <c r="K2908" s="19"/>
      <c r="L2908" s="19"/>
      <c r="S2908" s="19"/>
      <c r="T2908" s="19"/>
    </row>
    <row r="2909" spans="5:20" x14ac:dyDescent="0.2">
      <c r="E2909" s="19"/>
      <c r="F2909" s="19"/>
      <c r="G2909" s="19"/>
      <c r="H2909" s="19"/>
      <c r="I2909" s="19"/>
      <c r="J2909" s="19"/>
      <c r="K2909" s="19"/>
      <c r="L2909" s="19"/>
      <c r="S2909" s="19"/>
      <c r="T2909" s="19"/>
    </row>
    <row r="2910" spans="5:20" x14ac:dyDescent="0.2">
      <c r="E2910" s="19"/>
      <c r="F2910" s="19"/>
      <c r="G2910" s="19"/>
      <c r="H2910" s="19"/>
      <c r="I2910" s="19"/>
      <c r="J2910" s="19"/>
      <c r="K2910" s="19"/>
      <c r="L2910" s="19"/>
      <c r="S2910" s="19"/>
      <c r="T2910" s="19"/>
    </row>
    <row r="2911" spans="5:20" x14ac:dyDescent="0.2">
      <c r="E2911" s="19"/>
      <c r="F2911" s="19"/>
      <c r="G2911" s="19"/>
      <c r="H2911" s="19"/>
      <c r="I2911" s="19"/>
      <c r="J2911" s="19"/>
      <c r="K2911" s="19"/>
      <c r="L2911" s="19"/>
      <c r="S2911" s="19"/>
      <c r="T2911" s="19"/>
    </row>
    <row r="2912" spans="5:20" x14ac:dyDescent="0.2">
      <c r="E2912" s="19"/>
      <c r="F2912" s="19"/>
      <c r="G2912" s="19"/>
      <c r="H2912" s="19"/>
      <c r="I2912" s="19"/>
      <c r="J2912" s="19"/>
      <c r="K2912" s="19"/>
      <c r="L2912" s="19"/>
      <c r="S2912" s="19"/>
      <c r="T2912" s="19"/>
    </row>
    <row r="2913" spans="5:20" x14ac:dyDescent="0.2">
      <c r="E2913" s="19"/>
      <c r="F2913" s="19"/>
      <c r="G2913" s="19"/>
      <c r="H2913" s="19"/>
      <c r="I2913" s="19"/>
      <c r="J2913" s="19"/>
      <c r="K2913" s="19"/>
      <c r="L2913" s="19"/>
      <c r="S2913" s="19"/>
      <c r="T2913" s="19"/>
    </row>
    <row r="2914" spans="5:20" x14ac:dyDescent="0.2">
      <c r="E2914" s="19"/>
      <c r="F2914" s="19"/>
      <c r="G2914" s="19"/>
      <c r="H2914" s="19"/>
      <c r="I2914" s="19"/>
      <c r="J2914" s="19"/>
      <c r="K2914" s="19"/>
      <c r="L2914" s="19"/>
      <c r="S2914" s="19"/>
      <c r="T2914" s="19"/>
    </row>
    <row r="2915" spans="5:20" x14ac:dyDescent="0.2">
      <c r="E2915" s="19"/>
      <c r="F2915" s="19"/>
      <c r="G2915" s="19"/>
      <c r="H2915" s="19"/>
      <c r="I2915" s="19"/>
      <c r="J2915" s="19"/>
      <c r="K2915" s="19"/>
      <c r="L2915" s="19"/>
      <c r="S2915" s="19"/>
      <c r="T2915" s="19"/>
    </row>
    <row r="2916" spans="5:20" x14ac:dyDescent="0.2">
      <c r="E2916" s="19"/>
      <c r="F2916" s="19"/>
      <c r="G2916" s="19"/>
      <c r="H2916" s="19"/>
      <c r="I2916" s="19"/>
      <c r="J2916" s="19"/>
      <c r="K2916" s="19"/>
      <c r="L2916" s="19"/>
      <c r="S2916" s="19"/>
      <c r="T2916" s="19"/>
    </row>
    <row r="2917" spans="5:20" x14ac:dyDescent="0.2">
      <c r="E2917" s="19"/>
      <c r="F2917" s="19"/>
      <c r="G2917" s="19"/>
      <c r="H2917" s="19"/>
      <c r="I2917" s="19"/>
      <c r="J2917" s="19"/>
      <c r="K2917" s="19"/>
      <c r="L2917" s="19"/>
      <c r="S2917" s="19"/>
      <c r="T2917" s="19"/>
    </row>
    <row r="2918" spans="5:20" x14ac:dyDescent="0.2">
      <c r="E2918" s="19"/>
      <c r="F2918" s="19"/>
      <c r="G2918" s="19"/>
      <c r="H2918" s="19"/>
      <c r="I2918" s="19"/>
      <c r="J2918" s="19"/>
      <c r="K2918" s="19"/>
      <c r="L2918" s="19"/>
      <c r="S2918" s="19"/>
      <c r="T2918" s="19"/>
    </row>
    <row r="2919" spans="5:20" x14ac:dyDescent="0.2">
      <c r="E2919" s="19"/>
      <c r="F2919" s="19"/>
      <c r="G2919" s="19"/>
      <c r="H2919" s="19"/>
      <c r="I2919" s="19"/>
      <c r="J2919" s="19"/>
      <c r="K2919" s="19"/>
      <c r="L2919" s="19"/>
      <c r="S2919" s="19"/>
      <c r="T2919" s="19"/>
    </row>
    <row r="2920" spans="5:20" x14ac:dyDescent="0.2">
      <c r="E2920" s="19"/>
      <c r="F2920" s="19"/>
      <c r="G2920" s="19"/>
      <c r="H2920" s="19"/>
      <c r="I2920" s="19"/>
      <c r="J2920" s="19"/>
      <c r="K2920" s="19"/>
      <c r="L2920" s="19"/>
      <c r="S2920" s="19"/>
      <c r="T2920" s="19"/>
    </row>
    <row r="2921" spans="5:20" x14ac:dyDescent="0.2">
      <c r="E2921" s="19"/>
      <c r="F2921" s="19"/>
      <c r="G2921" s="19"/>
      <c r="H2921" s="19"/>
      <c r="I2921" s="19"/>
      <c r="J2921" s="19"/>
      <c r="K2921" s="19"/>
      <c r="L2921" s="19"/>
      <c r="S2921" s="19"/>
      <c r="T2921" s="19"/>
    </row>
    <row r="2922" spans="5:20" x14ac:dyDescent="0.2">
      <c r="E2922" s="19"/>
      <c r="F2922" s="19"/>
      <c r="G2922" s="19"/>
      <c r="H2922" s="19"/>
      <c r="I2922" s="19"/>
      <c r="J2922" s="19"/>
      <c r="K2922" s="19"/>
      <c r="L2922" s="19"/>
      <c r="S2922" s="19"/>
      <c r="T2922" s="19"/>
    </row>
    <row r="2923" spans="5:20" x14ac:dyDescent="0.2">
      <c r="E2923" s="19"/>
      <c r="F2923" s="19"/>
      <c r="G2923" s="19"/>
      <c r="H2923" s="19"/>
      <c r="I2923" s="19"/>
      <c r="J2923" s="19"/>
      <c r="K2923" s="19"/>
      <c r="L2923" s="19"/>
      <c r="S2923" s="19"/>
      <c r="T2923" s="19"/>
    </row>
    <row r="2924" spans="5:20" x14ac:dyDescent="0.2">
      <c r="E2924" s="19"/>
      <c r="F2924" s="19"/>
      <c r="G2924" s="19"/>
      <c r="H2924" s="19"/>
      <c r="I2924" s="19"/>
      <c r="J2924" s="19"/>
      <c r="K2924" s="19"/>
      <c r="L2924" s="19"/>
      <c r="S2924" s="19"/>
      <c r="T2924" s="19"/>
    </row>
    <row r="2925" spans="5:20" x14ac:dyDescent="0.2">
      <c r="E2925" s="19"/>
      <c r="F2925" s="19"/>
      <c r="G2925" s="19"/>
      <c r="H2925" s="19"/>
      <c r="I2925" s="19"/>
      <c r="J2925" s="19"/>
      <c r="K2925" s="19"/>
      <c r="L2925" s="19"/>
      <c r="S2925" s="19"/>
      <c r="T2925" s="19"/>
    </row>
    <row r="2926" spans="5:20" x14ac:dyDescent="0.2">
      <c r="E2926" s="19"/>
      <c r="F2926" s="19"/>
      <c r="G2926" s="19"/>
      <c r="H2926" s="19"/>
      <c r="I2926" s="19"/>
      <c r="J2926" s="19"/>
      <c r="K2926" s="19"/>
      <c r="L2926" s="19"/>
      <c r="S2926" s="19"/>
      <c r="T2926" s="19"/>
    </row>
    <row r="2927" spans="5:20" x14ac:dyDescent="0.2">
      <c r="E2927" s="19"/>
      <c r="F2927" s="19"/>
      <c r="G2927" s="19"/>
      <c r="H2927" s="19"/>
      <c r="I2927" s="19"/>
      <c r="J2927" s="19"/>
      <c r="K2927" s="19"/>
      <c r="L2927" s="19"/>
      <c r="S2927" s="19"/>
      <c r="T2927" s="19"/>
    </row>
    <row r="2928" spans="5:20" x14ac:dyDescent="0.2">
      <c r="E2928" s="19"/>
      <c r="F2928" s="19"/>
      <c r="G2928" s="19"/>
      <c r="H2928" s="19"/>
      <c r="I2928" s="19"/>
      <c r="J2928" s="19"/>
      <c r="K2928" s="19"/>
      <c r="L2928" s="19"/>
      <c r="S2928" s="19"/>
      <c r="T2928" s="19"/>
    </row>
    <row r="2929" spans="5:20" x14ac:dyDescent="0.2">
      <c r="E2929" s="19"/>
      <c r="F2929" s="19"/>
      <c r="G2929" s="19"/>
      <c r="H2929" s="19"/>
      <c r="I2929" s="19"/>
      <c r="J2929" s="19"/>
      <c r="K2929" s="19"/>
      <c r="L2929" s="19"/>
      <c r="S2929" s="19"/>
      <c r="T2929" s="19"/>
    </row>
    <row r="2930" spans="5:20" x14ac:dyDescent="0.2">
      <c r="E2930" s="19"/>
      <c r="F2930" s="19"/>
      <c r="G2930" s="19"/>
      <c r="H2930" s="19"/>
      <c r="I2930" s="19"/>
      <c r="J2930" s="19"/>
      <c r="K2930" s="19"/>
      <c r="L2930" s="19"/>
      <c r="S2930" s="19"/>
      <c r="T2930" s="19"/>
    </row>
    <row r="2931" spans="5:20" x14ac:dyDescent="0.2">
      <c r="E2931" s="19"/>
      <c r="F2931" s="19"/>
      <c r="G2931" s="19"/>
      <c r="H2931" s="19"/>
      <c r="I2931" s="19"/>
      <c r="J2931" s="19"/>
      <c r="K2931" s="19"/>
      <c r="L2931" s="19"/>
      <c r="S2931" s="19"/>
      <c r="T2931" s="19"/>
    </row>
    <row r="2932" spans="5:20" x14ac:dyDescent="0.2">
      <c r="E2932" s="19"/>
      <c r="F2932" s="19"/>
      <c r="G2932" s="19"/>
      <c r="H2932" s="19"/>
      <c r="I2932" s="19"/>
      <c r="J2932" s="19"/>
      <c r="K2932" s="19"/>
      <c r="L2932" s="19"/>
      <c r="S2932" s="19"/>
      <c r="T2932" s="19"/>
    </row>
    <row r="2933" spans="5:20" x14ac:dyDescent="0.2">
      <c r="E2933" s="19"/>
      <c r="F2933" s="19"/>
      <c r="G2933" s="19"/>
      <c r="H2933" s="19"/>
      <c r="I2933" s="19"/>
      <c r="J2933" s="19"/>
      <c r="K2933" s="19"/>
      <c r="L2933" s="19"/>
      <c r="S2933" s="19"/>
      <c r="T2933" s="19"/>
    </row>
    <row r="2934" spans="5:20" x14ac:dyDescent="0.2">
      <c r="E2934" s="19"/>
      <c r="F2934" s="19"/>
      <c r="G2934" s="19"/>
      <c r="H2934" s="19"/>
      <c r="I2934" s="19"/>
      <c r="J2934" s="19"/>
      <c r="K2934" s="19"/>
      <c r="L2934" s="19"/>
      <c r="S2934" s="19"/>
      <c r="T2934" s="19"/>
    </row>
    <row r="2935" spans="5:20" x14ac:dyDescent="0.2">
      <c r="E2935" s="19"/>
      <c r="F2935" s="19"/>
      <c r="G2935" s="19"/>
      <c r="H2935" s="19"/>
      <c r="I2935" s="19"/>
      <c r="J2935" s="19"/>
      <c r="K2935" s="19"/>
      <c r="L2935" s="19"/>
      <c r="S2935" s="19"/>
      <c r="T2935" s="19"/>
    </row>
    <row r="2936" spans="5:20" x14ac:dyDescent="0.2">
      <c r="E2936" s="19"/>
      <c r="F2936" s="19"/>
      <c r="G2936" s="19"/>
      <c r="H2936" s="19"/>
      <c r="I2936" s="19"/>
      <c r="J2936" s="19"/>
      <c r="K2936" s="19"/>
      <c r="L2936" s="19"/>
      <c r="S2936" s="19"/>
      <c r="T2936" s="19"/>
    </row>
    <row r="2937" spans="5:20" x14ac:dyDescent="0.2">
      <c r="E2937" s="19"/>
      <c r="F2937" s="19"/>
      <c r="G2937" s="19"/>
      <c r="H2937" s="19"/>
      <c r="I2937" s="19"/>
      <c r="J2937" s="19"/>
      <c r="K2937" s="19"/>
      <c r="L2937" s="19"/>
      <c r="S2937" s="19"/>
      <c r="T2937" s="19"/>
    </row>
    <row r="2938" spans="5:20" x14ac:dyDescent="0.2">
      <c r="E2938" s="19"/>
      <c r="F2938" s="19"/>
      <c r="G2938" s="19"/>
      <c r="H2938" s="19"/>
      <c r="I2938" s="19"/>
      <c r="J2938" s="19"/>
      <c r="K2938" s="19"/>
      <c r="L2938" s="19"/>
      <c r="S2938" s="19"/>
      <c r="T2938" s="19"/>
    </row>
    <row r="2939" spans="5:20" x14ac:dyDescent="0.2">
      <c r="E2939" s="19"/>
      <c r="F2939" s="19"/>
      <c r="G2939" s="19"/>
      <c r="H2939" s="19"/>
      <c r="I2939" s="19"/>
      <c r="J2939" s="19"/>
      <c r="K2939" s="19"/>
      <c r="L2939" s="19"/>
      <c r="S2939" s="19"/>
      <c r="T2939" s="19"/>
    </row>
    <row r="2940" spans="5:20" x14ac:dyDescent="0.2">
      <c r="E2940" s="19"/>
      <c r="F2940" s="19"/>
      <c r="G2940" s="19"/>
      <c r="H2940" s="19"/>
      <c r="I2940" s="19"/>
      <c r="J2940" s="19"/>
      <c r="K2940" s="19"/>
      <c r="L2940" s="19"/>
      <c r="S2940" s="19"/>
      <c r="T2940" s="19"/>
    </row>
    <row r="2941" spans="5:20" x14ac:dyDescent="0.2">
      <c r="E2941" s="19"/>
      <c r="F2941" s="19"/>
      <c r="G2941" s="19"/>
      <c r="H2941" s="19"/>
      <c r="I2941" s="19"/>
      <c r="J2941" s="19"/>
      <c r="K2941" s="19"/>
      <c r="L2941" s="19"/>
      <c r="S2941" s="19"/>
      <c r="T2941" s="19"/>
    </row>
    <row r="2942" spans="5:20" x14ac:dyDescent="0.2">
      <c r="E2942" s="19"/>
      <c r="F2942" s="19"/>
      <c r="G2942" s="19"/>
      <c r="H2942" s="19"/>
      <c r="I2942" s="19"/>
      <c r="J2942" s="19"/>
      <c r="K2942" s="19"/>
      <c r="L2942" s="19"/>
      <c r="S2942" s="19"/>
      <c r="T2942" s="19"/>
    </row>
    <row r="2943" spans="5:20" x14ac:dyDescent="0.2">
      <c r="E2943" s="19"/>
      <c r="F2943" s="19"/>
      <c r="G2943" s="19"/>
      <c r="H2943" s="19"/>
      <c r="I2943" s="19"/>
      <c r="J2943" s="19"/>
      <c r="K2943" s="19"/>
      <c r="L2943" s="19"/>
      <c r="S2943" s="19"/>
      <c r="T2943" s="19"/>
    </row>
    <row r="2944" spans="5:20" x14ac:dyDescent="0.2">
      <c r="E2944" s="19"/>
      <c r="F2944" s="19"/>
      <c r="G2944" s="19"/>
      <c r="H2944" s="19"/>
      <c r="I2944" s="19"/>
      <c r="J2944" s="19"/>
      <c r="K2944" s="19"/>
      <c r="L2944" s="19"/>
      <c r="S2944" s="19"/>
      <c r="T2944" s="19"/>
    </row>
    <row r="2945" spans="5:20" x14ac:dyDescent="0.2">
      <c r="E2945" s="19"/>
      <c r="F2945" s="19"/>
      <c r="G2945" s="19"/>
      <c r="H2945" s="19"/>
      <c r="I2945" s="19"/>
      <c r="J2945" s="19"/>
      <c r="K2945" s="19"/>
      <c r="L2945" s="19"/>
      <c r="S2945" s="19"/>
      <c r="T2945" s="19"/>
    </row>
    <row r="2946" spans="5:20" x14ac:dyDescent="0.2">
      <c r="E2946" s="19"/>
      <c r="F2946" s="19"/>
      <c r="G2946" s="19"/>
      <c r="H2946" s="19"/>
      <c r="I2946" s="19"/>
      <c r="J2946" s="19"/>
      <c r="K2946" s="19"/>
      <c r="L2946" s="19"/>
      <c r="S2946" s="19"/>
      <c r="T2946" s="19"/>
    </row>
    <row r="2947" spans="5:20" x14ac:dyDescent="0.2">
      <c r="E2947" s="19"/>
      <c r="F2947" s="19"/>
      <c r="G2947" s="19"/>
      <c r="H2947" s="19"/>
      <c r="I2947" s="19"/>
      <c r="J2947" s="19"/>
      <c r="K2947" s="19"/>
      <c r="L2947" s="19"/>
      <c r="S2947" s="19"/>
      <c r="T2947" s="19"/>
    </row>
    <row r="2948" spans="5:20" x14ac:dyDescent="0.2">
      <c r="E2948" s="19"/>
      <c r="F2948" s="19"/>
      <c r="G2948" s="19"/>
      <c r="H2948" s="19"/>
      <c r="I2948" s="19"/>
      <c r="J2948" s="19"/>
      <c r="K2948" s="19"/>
      <c r="L2948" s="19"/>
      <c r="S2948" s="19"/>
      <c r="T2948" s="19"/>
    </row>
    <row r="2949" spans="5:20" x14ac:dyDescent="0.2">
      <c r="E2949" s="19"/>
      <c r="F2949" s="19"/>
      <c r="G2949" s="19"/>
      <c r="H2949" s="19"/>
      <c r="I2949" s="19"/>
      <c r="J2949" s="19"/>
      <c r="K2949" s="19"/>
      <c r="L2949" s="19"/>
      <c r="S2949" s="19"/>
      <c r="T2949" s="19"/>
    </row>
    <row r="2950" spans="5:20" x14ac:dyDescent="0.2">
      <c r="E2950" s="19"/>
      <c r="F2950" s="19"/>
      <c r="G2950" s="19"/>
      <c r="H2950" s="19"/>
      <c r="I2950" s="19"/>
      <c r="J2950" s="19"/>
      <c r="K2950" s="19"/>
      <c r="L2950" s="19"/>
      <c r="S2950" s="19"/>
      <c r="T2950" s="19"/>
    </row>
    <row r="2951" spans="5:20" x14ac:dyDescent="0.2">
      <c r="E2951" s="19"/>
      <c r="F2951" s="19"/>
      <c r="G2951" s="19"/>
      <c r="H2951" s="19"/>
      <c r="I2951" s="19"/>
      <c r="J2951" s="19"/>
      <c r="K2951" s="19"/>
      <c r="L2951" s="19"/>
      <c r="S2951" s="19"/>
      <c r="T2951" s="19"/>
    </row>
    <row r="2952" spans="5:20" x14ac:dyDescent="0.2">
      <c r="E2952" s="19"/>
      <c r="F2952" s="19"/>
      <c r="G2952" s="19"/>
      <c r="H2952" s="19"/>
      <c r="I2952" s="19"/>
      <c r="J2952" s="19"/>
      <c r="K2952" s="19"/>
      <c r="L2952" s="19"/>
      <c r="S2952" s="19"/>
      <c r="T2952" s="19"/>
    </row>
    <row r="2953" spans="5:20" x14ac:dyDescent="0.2">
      <c r="E2953" s="19"/>
      <c r="F2953" s="19"/>
      <c r="G2953" s="19"/>
      <c r="H2953" s="19"/>
      <c r="I2953" s="19"/>
      <c r="J2953" s="19"/>
      <c r="K2953" s="19"/>
      <c r="L2953" s="19"/>
      <c r="S2953" s="19"/>
      <c r="T2953" s="19"/>
    </row>
    <row r="2954" spans="5:20" x14ac:dyDescent="0.2">
      <c r="E2954" s="19"/>
      <c r="F2954" s="19"/>
      <c r="G2954" s="19"/>
      <c r="H2954" s="19"/>
      <c r="I2954" s="19"/>
      <c r="J2954" s="19"/>
      <c r="K2954" s="19"/>
      <c r="L2954" s="19"/>
      <c r="S2954" s="19"/>
      <c r="T2954" s="19"/>
    </row>
    <row r="2955" spans="5:20" x14ac:dyDescent="0.2">
      <c r="E2955" s="19"/>
      <c r="F2955" s="19"/>
      <c r="G2955" s="19"/>
      <c r="H2955" s="19"/>
      <c r="I2955" s="19"/>
      <c r="J2955" s="19"/>
      <c r="K2955" s="19"/>
      <c r="L2955" s="19"/>
      <c r="S2955" s="19"/>
      <c r="T2955" s="19"/>
    </row>
    <row r="2956" spans="5:20" x14ac:dyDescent="0.2">
      <c r="E2956" s="19"/>
      <c r="F2956" s="19"/>
      <c r="G2956" s="19"/>
      <c r="H2956" s="19"/>
      <c r="I2956" s="19"/>
      <c r="J2956" s="19"/>
      <c r="K2956" s="19"/>
      <c r="L2956" s="19"/>
      <c r="S2956" s="19"/>
      <c r="T2956" s="19"/>
    </row>
    <row r="2957" spans="5:20" x14ac:dyDescent="0.2">
      <c r="E2957" s="19"/>
      <c r="F2957" s="19"/>
      <c r="G2957" s="19"/>
      <c r="H2957" s="19"/>
      <c r="I2957" s="19"/>
      <c r="J2957" s="19"/>
      <c r="K2957" s="19"/>
      <c r="L2957" s="19"/>
      <c r="S2957" s="19"/>
      <c r="T2957" s="19"/>
    </row>
    <row r="2958" spans="5:20" x14ac:dyDescent="0.2">
      <c r="E2958" s="19"/>
      <c r="F2958" s="19"/>
      <c r="G2958" s="19"/>
      <c r="H2958" s="19"/>
      <c r="I2958" s="19"/>
      <c r="J2958" s="19"/>
      <c r="K2958" s="19"/>
      <c r="L2958" s="19"/>
      <c r="S2958" s="19"/>
      <c r="T2958" s="19"/>
    </row>
    <row r="2959" spans="5:20" x14ac:dyDescent="0.2">
      <c r="E2959" s="19"/>
      <c r="F2959" s="19"/>
      <c r="G2959" s="19"/>
      <c r="H2959" s="19"/>
      <c r="I2959" s="19"/>
      <c r="J2959" s="19"/>
      <c r="K2959" s="19"/>
      <c r="L2959" s="19"/>
      <c r="S2959" s="19"/>
      <c r="T2959" s="19"/>
    </row>
    <row r="2960" spans="5:20" x14ac:dyDescent="0.2">
      <c r="E2960" s="19"/>
      <c r="F2960" s="19"/>
      <c r="G2960" s="19"/>
      <c r="H2960" s="19"/>
      <c r="I2960" s="19"/>
      <c r="J2960" s="19"/>
      <c r="K2960" s="19"/>
      <c r="L2960" s="19"/>
      <c r="S2960" s="19"/>
      <c r="T2960" s="19"/>
    </row>
    <row r="2961" spans="5:20" x14ac:dyDescent="0.2">
      <c r="E2961" s="19"/>
      <c r="F2961" s="19"/>
      <c r="G2961" s="19"/>
      <c r="H2961" s="19"/>
      <c r="I2961" s="19"/>
      <c r="J2961" s="19"/>
      <c r="K2961" s="19"/>
      <c r="L2961" s="19"/>
      <c r="S2961" s="19"/>
      <c r="T2961" s="19"/>
    </row>
    <row r="2962" spans="5:20" x14ac:dyDescent="0.2">
      <c r="E2962" s="19"/>
      <c r="F2962" s="19"/>
      <c r="G2962" s="19"/>
      <c r="H2962" s="19"/>
      <c r="I2962" s="19"/>
      <c r="J2962" s="19"/>
      <c r="K2962" s="19"/>
      <c r="L2962" s="19"/>
      <c r="S2962" s="19"/>
      <c r="T2962" s="19"/>
    </row>
    <row r="2963" spans="5:20" x14ac:dyDescent="0.2">
      <c r="E2963" s="19"/>
      <c r="F2963" s="19"/>
      <c r="G2963" s="19"/>
      <c r="H2963" s="19"/>
      <c r="I2963" s="19"/>
      <c r="J2963" s="19"/>
      <c r="K2963" s="19"/>
      <c r="L2963" s="19"/>
      <c r="S2963" s="19"/>
      <c r="T2963" s="19"/>
    </row>
    <row r="2964" spans="5:20" x14ac:dyDescent="0.2">
      <c r="E2964" s="19"/>
      <c r="F2964" s="19"/>
      <c r="G2964" s="19"/>
      <c r="H2964" s="19"/>
      <c r="I2964" s="19"/>
      <c r="J2964" s="19"/>
      <c r="K2964" s="19"/>
      <c r="L2964" s="19"/>
      <c r="S2964" s="19"/>
      <c r="T2964" s="19"/>
    </row>
    <row r="2965" spans="5:20" x14ac:dyDescent="0.2">
      <c r="E2965" s="19"/>
      <c r="F2965" s="19"/>
      <c r="G2965" s="19"/>
      <c r="H2965" s="19"/>
      <c r="I2965" s="19"/>
      <c r="J2965" s="19"/>
      <c r="K2965" s="19"/>
      <c r="L2965" s="19"/>
      <c r="S2965" s="19"/>
      <c r="T2965" s="19"/>
    </row>
    <row r="2966" spans="5:20" x14ac:dyDescent="0.2">
      <c r="E2966" s="19"/>
      <c r="F2966" s="19"/>
      <c r="G2966" s="19"/>
      <c r="H2966" s="19"/>
      <c r="I2966" s="19"/>
      <c r="J2966" s="19"/>
      <c r="K2966" s="19"/>
      <c r="L2966" s="19"/>
      <c r="S2966" s="19"/>
      <c r="T2966" s="19"/>
    </row>
    <row r="2967" spans="5:20" x14ac:dyDescent="0.2">
      <c r="E2967" s="19"/>
      <c r="F2967" s="19"/>
      <c r="G2967" s="19"/>
      <c r="H2967" s="19"/>
      <c r="I2967" s="19"/>
      <c r="J2967" s="19"/>
      <c r="K2967" s="19"/>
      <c r="L2967" s="19"/>
      <c r="S2967" s="19"/>
      <c r="T2967" s="19"/>
    </row>
    <row r="2968" spans="5:20" x14ac:dyDescent="0.2">
      <c r="E2968" s="19"/>
      <c r="F2968" s="19"/>
      <c r="G2968" s="19"/>
      <c r="H2968" s="19"/>
      <c r="I2968" s="19"/>
      <c r="J2968" s="19"/>
      <c r="K2968" s="19"/>
      <c r="L2968" s="19"/>
      <c r="S2968" s="19"/>
      <c r="T2968" s="19"/>
    </row>
    <row r="2969" spans="5:20" x14ac:dyDescent="0.2">
      <c r="E2969" s="19"/>
      <c r="F2969" s="19"/>
      <c r="G2969" s="19"/>
      <c r="H2969" s="19"/>
      <c r="I2969" s="19"/>
      <c r="J2969" s="19"/>
      <c r="K2969" s="19"/>
      <c r="L2969" s="19"/>
      <c r="S2969" s="19"/>
      <c r="T2969" s="19"/>
    </row>
    <row r="2970" spans="5:20" x14ac:dyDescent="0.2">
      <c r="E2970" s="19"/>
      <c r="F2970" s="19"/>
      <c r="G2970" s="19"/>
      <c r="H2970" s="19"/>
      <c r="I2970" s="19"/>
      <c r="J2970" s="19"/>
      <c r="K2970" s="19"/>
      <c r="L2970" s="19"/>
      <c r="S2970" s="19"/>
      <c r="T2970" s="19"/>
    </row>
    <row r="2971" spans="5:20" x14ac:dyDescent="0.2">
      <c r="E2971" s="19"/>
      <c r="F2971" s="19"/>
      <c r="G2971" s="19"/>
      <c r="H2971" s="19"/>
      <c r="I2971" s="19"/>
      <c r="J2971" s="19"/>
      <c r="K2971" s="19"/>
      <c r="L2971" s="19"/>
      <c r="S2971" s="19"/>
      <c r="T2971" s="19"/>
    </row>
    <row r="2972" spans="5:20" x14ac:dyDescent="0.2">
      <c r="E2972" s="19"/>
      <c r="F2972" s="19"/>
      <c r="G2972" s="19"/>
      <c r="H2972" s="19"/>
      <c r="I2972" s="19"/>
      <c r="J2972" s="19"/>
      <c r="K2972" s="19"/>
      <c r="L2972" s="19"/>
      <c r="S2972" s="19"/>
      <c r="T2972" s="19"/>
    </row>
    <row r="2973" spans="5:20" x14ac:dyDescent="0.2">
      <c r="E2973" s="19"/>
      <c r="F2973" s="19"/>
      <c r="G2973" s="19"/>
      <c r="H2973" s="19"/>
      <c r="I2973" s="19"/>
      <c r="J2973" s="19"/>
      <c r="K2973" s="19"/>
      <c r="L2973" s="19"/>
      <c r="S2973" s="19"/>
      <c r="T2973" s="19"/>
    </row>
    <row r="2974" spans="5:20" x14ac:dyDescent="0.2">
      <c r="E2974" s="19"/>
      <c r="F2974" s="19"/>
      <c r="G2974" s="19"/>
      <c r="H2974" s="19"/>
      <c r="I2974" s="19"/>
      <c r="J2974" s="19"/>
      <c r="K2974" s="19"/>
      <c r="L2974" s="19"/>
      <c r="S2974" s="19"/>
      <c r="T2974" s="19"/>
    </row>
    <row r="2975" spans="5:20" x14ac:dyDescent="0.2">
      <c r="E2975" s="19"/>
      <c r="F2975" s="19"/>
      <c r="G2975" s="19"/>
      <c r="H2975" s="19"/>
      <c r="I2975" s="19"/>
      <c r="J2975" s="19"/>
      <c r="K2975" s="19"/>
      <c r="L2975" s="19"/>
      <c r="S2975" s="19"/>
      <c r="T2975" s="19"/>
    </row>
    <row r="2976" spans="5:20" x14ac:dyDescent="0.2">
      <c r="E2976" s="19"/>
      <c r="F2976" s="19"/>
      <c r="G2976" s="19"/>
      <c r="H2976" s="19"/>
      <c r="I2976" s="19"/>
      <c r="J2976" s="19"/>
      <c r="K2976" s="19"/>
      <c r="L2976" s="19"/>
      <c r="S2976" s="19"/>
      <c r="T2976" s="19"/>
    </row>
    <row r="2977" spans="5:20" x14ac:dyDescent="0.2">
      <c r="E2977" s="19"/>
      <c r="F2977" s="19"/>
      <c r="G2977" s="19"/>
      <c r="H2977" s="19"/>
      <c r="I2977" s="19"/>
      <c r="J2977" s="19"/>
      <c r="K2977" s="19"/>
      <c r="L2977" s="19"/>
      <c r="S2977" s="19"/>
      <c r="T2977" s="19"/>
    </row>
    <row r="2978" spans="5:20" x14ac:dyDescent="0.2">
      <c r="E2978" s="19"/>
      <c r="F2978" s="19"/>
      <c r="G2978" s="19"/>
      <c r="H2978" s="19"/>
      <c r="I2978" s="19"/>
      <c r="J2978" s="19"/>
      <c r="K2978" s="19"/>
      <c r="L2978" s="19"/>
      <c r="S2978" s="19"/>
      <c r="T2978" s="19"/>
    </row>
    <row r="2979" spans="5:20" x14ac:dyDescent="0.2">
      <c r="E2979" s="19"/>
      <c r="F2979" s="19"/>
      <c r="G2979" s="19"/>
      <c r="H2979" s="19"/>
      <c r="I2979" s="19"/>
      <c r="J2979" s="19"/>
      <c r="K2979" s="19"/>
      <c r="L2979" s="19"/>
      <c r="S2979" s="19"/>
      <c r="T2979" s="19"/>
    </row>
    <row r="2980" spans="5:20" x14ac:dyDescent="0.2">
      <c r="E2980" s="19"/>
      <c r="F2980" s="19"/>
      <c r="G2980" s="19"/>
      <c r="H2980" s="19"/>
      <c r="I2980" s="19"/>
      <c r="J2980" s="19"/>
      <c r="K2980" s="19"/>
      <c r="L2980" s="19"/>
      <c r="S2980" s="19"/>
      <c r="T2980" s="19"/>
    </row>
    <row r="2981" spans="5:20" x14ac:dyDescent="0.2">
      <c r="E2981" s="19"/>
      <c r="F2981" s="19"/>
      <c r="G2981" s="19"/>
      <c r="H2981" s="19"/>
      <c r="I2981" s="19"/>
      <c r="J2981" s="19"/>
      <c r="K2981" s="19"/>
      <c r="L2981" s="19"/>
      <c r="S2981" s="19"/>
      <c r="T2981" s="19"/>
    </row>
    <row r="2982" spans="5:20" x14ac:dyDescent="0.2">
      <c r="E2982" s="19"/>
      <c r="F2982" s="19"/>
      <c r="G2982" s="19"/>
      <c r="H2982" s="19"/>
      <c r="I2982" s="19"/>
      <c r="J2982" s="19"/>
      <c r="K2982" s="19"/>
      <c r="L2982" s="19"/>
      <c r="S2982" s="19"/>
      <c r="T2982" s="19"/>
    </row>
    <row r="2983" spans="5:20" x14ac:dyDescent="0.2">
      <c r="E2983" s="19"/>
      <c r="F2983" s="19"/>
      <c r="G2983" s="19"/>
      <c r="H2983" s="19"/>
      <c r="I2983" s="19"/>
      <c r="J2983" s="19"/>
      <c r="K2983" s="19"/>
      <c r="L2983" s="19"/>
      <c r="S2983" s="19"/>
      <c r="T2983" s="19"/>
    </row>
    <row r="2984" spans="5:20" x14ac:dyDescent="0.2">
      <c r="E2984" s="19"/>
      <c r="F2984" s="19"/>
      <c r="G2984" s="19"/>
      <c r="H2984" s="19"/>
      <c r="I2984" s="19"/>
      <c r="J2984" s="19"/>
      <c r="K2984" s="19"/>
      <c r="L2984" s="19"/>
      <c r="S2984" s="19"/>
      <c r="T2984" s="19"/>
    </row>
    <row r="2985" spans="5:20" x14ac:dyDescent="0.2">
      <c r="E2985" s="19"/>
      <c r="F2985" s="19"/>
      <c r="G2985" s="19"/>
      <c r="H2985" s="19"/>
      <c r="I2985" s="19"/>
      <c r="J2985" s="19"/>
      <c r="K2985" s="19"/>
      <c r="L2985" s="19"/>
      <c r="S2985" s="19"/>
      <c r="T2985" s="19"/>
    </row>
    <row r="2986" spans="5:20" x14ac:dyDescent="0.2">
      <c r="E2986" s="19"/>
      <c r="F2986" s="19"/>
      <c r="G2986" s="19"/>
      <c r="H2986" s="19"/>
      <c r="I2986" s="19"/>
      <c r="J2986" s="19"/>
      <c r="K2986" s="19"/>
      <c r="L2986" s="19"/>
      <c r="S2986" s="19"/>
      <c r="T2986" s="19"/>
    </row>
    <row r="2987" spans="5:20" x14ac:dyDescent="0.2">
      <c r="E2987" s="19"/>
      <c r="F2987" s="19"/>
      <c r="G2987" s="19"/>
      <c r="H2987" s="19"/>
      <c r="I2987" s="19"/>
      <c r="J2987" s="19"/>
      <c r="K2987" s="19"/>
      <c r="L2987" s="19"/>
      <c r="S2987" s="19"/>
      <c r="T2987" s="19"/>
    </row>
    <row r="2988" spans="5:20" x14ac:dyDescent="0.2">
      <c r="E2988" s="19"/>
      <c r="F2988" s="19"/>
      <c r="G2988" s="19"/>
      <c r="H2988" s="19"/>
      <c r="I2988" s="19"/>
      <c r="J2988" s="19"/>
      <c r="K2988" s="19"/>
      <c r="L2988" s="19"/>
      <c r="S2988" s="19"/>
      <c r="T2988" s="19"/>
    </row>
    <row r="2989" spans="5:20" x14ac:dyDescent="0.2">
      <c r="E2989" s="19"/>
      <c r="F2989" s="19"/>
      <c r="G2989" s="19"/>
      <c r="H2989" s="19"/>
      <c r="I2989" s="19"/>
      <c r="J2989" s="19"/>
      <c r="K2989" s="19"/>
      <c r="L2989" s="19"/>
      <c r="S2989" s="19"/>
      <c r="T2989" s="19"/>
    </row>
    <row r="2990" spans="5:20" x14ac:dyDescent="0.2">
      <c r="E2990" s="19"/>
      <c r="F2990" s="19"/>
      <c r="G2990" s="19"/>
      <c r="H2990" s="19"/>
      <c r="I2990" s="19"/>
      <c r="J2990" s="19"/>
      <c r="K2990" s="19"/>
      <c r="L2990" s="19"/>
      <c r="S2990" s="19"/>
      <c r="T2990" s="19"/>
    </row>
    <row r="2991" spans="5:20" x14ac:dyDescent="0.2">
      <c r="E2991" s="19"/>
      <c r="F2991" s="19"/>
      <c r="G2991" s="19"/>
      <c r="H2991" s="19"/>
      <c r="I2991" s="19"/>
      <c r="J2991" s="19"/>
      <c r="K2991" s="19"/>
      <c r="L2991" s="19"/>
      <c r="S2991" s="19"/>
      <c r="T2991" s="19"/>
    </row>
    <row r="2992" spans="5:20" x14ac:dyDescent="0.2">
      <c r="E2992" s="19"/>
      <c r="F2992" s="19"/>
      <c r="G2992" s="19"/>
      <c r="H2992" s="19"/>
      <c r="I2992" s="19"/>
      <c r="J2992" s="19"/>
      <c r="K2992" s="19"/>
      <c r="L2992" s="19"/>
      <c r="S2992" s="19"/>
      <c r="T2992" s="19"/>
    </row>
    <row r="2993" spans="5:20" x14ac:dyDescent="0.2">
      <c r="E2993" s="19"/>
      <c r="F2993" s="19"/>
      <c r="G2993" s="19"/>
      <c r="H2993" s="19"/>
      <c r="I2993" s="19"/>
      <c r="J2993" s="19"/>
      <c r="K2993" s="19"/>
      <c r="L2993" s="19"/>
      <c r="S2993" s="19"/>
      <c r="T2993" s="19"/>
    </row>
    <row r="2994" spans="5:20" x14ac:dyDescent="0.2">
      <c r="E2994" s="19"/>
      <c r="F2994" s="19"/>
      <c r="G2994" s="19"/>
      <c r="H2994" s="19"/>
      <c r="I2994" s="19"/>
      <c r="J2994" s="19"/>
      <c r="K2994" s="19"/>
      <c r="L2994" s="19"/>
      <c r="S2994" s="19"/>
      <c r="T2994" s="19"/>
    </row>
    <row r="2995" spans="5:20" x14ac:dyDescent="0.2">
      <c r="E2995" s="19"/>
      <c r="F2995" s="19"/>
      <c r="G2995" s="19"/>
      <c r="H2995" s="19"/>
      <c r="I2995" s="19"/>
      <c r="J2995" s="19"/>
      <c r="K2995" s="19"/>
      <c r="L2995" s="19"/>
      <c r="S2995" s="19"/>
      <c r="T2995" s="19"/>
    </row>
    <row r="2996" spans="5:20" x14ac:dyDescent="0.2">
      <c r="E2996" s="19"/>
      <c r="F2996" s="19"/>
      <c r="G2996" s="19"/>
      <c r="H2996" s="19"/>
      <c r="I2996" s="19"/>
      <c r="J2996" s="19"/>
      <c r="K2996" s="19"/>
      <c r="L2996" s="19"/>
      <c r="S2996" s="19"/>
      <c r="T2996" s="19"/>
    </row>
    <row r="2997" spans="5:20" x14ac:dyDescent="0.2">
      <c r="E2997" s="19"/>
      <c r="F2997" s="19"/>
      <c r="G2997" s="19"/>
      <c r="H2997" s="19"/>
      <c r="I2997" s="19"/>
      <c r="J2997" s="19"/>
      <c r="K2997" s="19"/>
      <c r="L2997" s="19"/>
      <c r="S2997" s="19"/>
      <c r="T2997" s="19"/>
    </row>
    <row r="2998" spans="5:20" x14ac:dyDescent="0.2">
      <c r="E2998" s="19"/>
      <c r="F2998" s="19"/>
      <c r="G2998" s="19"/>
      <c r="H2998" s="19"/>
      <c r="I2998" s="19"/>
      <c r="J2998" s="19"/>
      <c r="K2998" s="19"/>
      <c r="L2998" s="19"/>
      <c r="S2998" s="19"/>
      <c r="T2998" s="19"/>
    </row>
    <row r="2999" spans="5:20" x14ac:dyDescent="0.2">
      <c r="E2999" s="19"/>
      <c r="F2999" s="19"/>
      <c r="G2999" s="19"/>
      <c r="H2999" s="19"/>
      <c r="I2999" s="19"/>
      <c r="J2999" s="19"/>
      <c r="K2999" s="19"/>
      <c r="L2999" s="19"/>
      <c r="S2999" s="19"/>
      <c r="T2999" s="19"/>
    </row>
    <row r="3000" spans="5:20" x14ac:dyDescent="0.2">
      <c r="E3000" s="19"/>
      <c r="F3000" s="19"/>
      <c r="G3000" s="19"/>
      <c r="H3000" s="19"/>
      <c r="I3000" s="19"/>
      <c r="J3000" s="19"/>
      <c r="K3000" s="19"/>
      <c r="L3000" s="19"/>
      <c r="S3000" s="19"/>
      <c r="T3000" s="19"/>
    </row>
    <row r="3001" spans="5:20" x14ac:dyDescent="0.2">
      <c r="E3001" s="19"/>
      <c r="F3001" s="19"/>
      <c r="G3001" s="19"/>
      <c r="H3001" s="19"/>
      <c r="I3001" s="19"/>
      <c r="J3001" s="19"/>
      <c r="K3001" s="19"/>
      <c r="L3001" s="19"/>
      <c r="S3001" s="19"/>
      <c r="T3001" s="19"/>
    </row>
    <row r="3002" spans="5:20" x14ac:dyDescent="0.2">
      <c r="E3002" s="19"/>
      <c r="F3002" s="19"/>
      <c r="G3002" s="19"/>
      <c r="H3002" s="19"/>
      <c r="I3002" s="19"/>
      <c r="J3002" s="19"/>
      <c r="K3002" s="19"/>
      <c r="L3002" s="19"/>
      <c r="S3002" s="19"/>
      <c r="T3002" s="19"/>
    </row>
    <row r="3003" spans="5:20" x14ac:dyDescent="0.2">
      <c r="E3003" s="19"/>
      <c r="F3003" s="19"/>
      <c r="G3003" s="19"/>
      <c r="H3003" s="19"/>
      <c r="I3003" s="19"/>
      <c r="J3003" s="19"/>
      <c r="K3003" s="19"/>
      <c r="L3003" s="19"/>
      <c r="S3003" s="19"/>
      <c r="T3003" s="19"/>
    </row>
    <row r="3004" spans="5:20" x14ac:dyDescent="0.2">
      <c r="E3004" s="19"/>
      <c r="F3004" s="19"/>
      <c r="G3004" s="19"/>
      <c r="H3004" s="19"/>
      <c r="I3004" s="19"/>
      <c r="J3004" s="19"/>
      <c r="K3004" s="19"/>
      <c r="L3004" s="19"/>
      <c r="S3004" s="19"/>
      <c r="T3004" s="19"/>
    </row>
    <row r="3005" spans="5:20" x14ac:dyDescent="0.2">
      <c r="E3005" s="19"/>
      <c r="F3005" s="19"/>
      <c r="G3005" s="19"/>
      <c r="H3005" s="19"/>
      <c r="I3005" s="19"/>
      <c r="J3005" s="19"/>
      <c r="K3005" s="19"/>
      <c r="L3005" s="19"/>
      <c r="S3005" s="19"/>
      <c r="T3005" s="19"/>
    </row>
    <row r="3006" spans="5:20" x14ac:dyDescent="0.2">
      <c r="E3006" s="19"/>
      <c r="F3006" s="19"/>
      <c r="G3006" s="19"/>
      <c r="H3006" s="19"/>
      <c r="I3006" s="19"/>
      <c r="J3006" s="19"/>
      <c r="K3006" s="19"/>
      <c r="L3006" s="19"/>
      <c r="S3006" s="19"/>
      <c r="T3006" s="19"/>
    </row>
    <row r="3007" spans="5:20" x14ac:dyDescent="0.2">
      <c r="E3007" s="19"/>
      <c r="F3007" s="19"/>
      <c r="G3007" s="19"/>
      <c r="H3007" s="19"/>
      <c r="I3007" s="19"/>
      <c r="J3007" s="19"/>
      <c r="K3007" s="19"/>
      <c r="L3007" s="19"/>
      <c r="S3007" s="19"/>
      <c r="T3007" s="19"/>
    </row>
    <row r="3008" spans="5:20" x14ac:dyDescent="0.2">
      <c r="E3008" s="19"/>
      <c r="F3008" s="19"/>
      <c r="G3008" s="19"/>
      <c r="H3008" s="19"/>
      <c r="I3008" s="19"/>
      <c r="J3008" s="19"/>
      <c r="K3008" s="19"/>
      <c r="L3008" s="19"/>
      <c r="S3008" s="19"/>
      <c r="T3008" s="19"/>
    </row>
    <row r="3009" spans="5:20" x14ac:dyDescent="0.2">
      <c r="E3009" s="19"/>
      <c r="F3009" s="19"/>
      <c r="G3009" s="19"/>
      <c r="H3009" s="19"/>
      <c r="I3009" s="19"/>
      <c r="J3009" s="19"/>
      <c r="K3009" s="19"/>
      <c r="L3009" s="19"/>
      <c r="S3009" s="19"/>
      <c r="T3009" s="19"/>
    </row>
    <row r="3010" spans="5:20" x14ac:dyDescent="0.2">
      <c r="E3010" s="19"/>
      <c r="F3010" s="19"/>
      <c r="G3010" s="19"/>
      <c r="H3010" s="19"/>
      <c r="I3010" s="19"/>
      <c r="J3010" s="19"/>
      <c r="K3010" s="19"/>
      <c r="L3010" s="19"/>
      <c r="S3010" s="19"/>
      <c r="T3010" s="19"/>
    </row>
    <row r="3011" spans="5:20" x14ac:dyDescent="0.2">
      <c r="E3011" s="19"/>
      <c r="F3011" s="19"/>
      <c r="G3011" s="19"/>
      <c r="H3011" s="19"/>
      <c r="I3011" s="19"/>
      <c r="J3011" s="19"/>
      <c r="K3011" s="19"/>
      <c r="L3011" s="19"/>
      <c r="S3011" s="19"/>
      <c r="T3011" s="19"/>
    </row>
    <row r="3012" spans="5:20" x14ac:dyDescent="0.2">
      <c r="E3012" s="19"/>
      <c r="F3012" s="19"/>
      <c r="G3012" s="19"/>
      <c r="H3012" s="19"/>
      <c r="I3012" s="19"/>
      <c r="J3012" s="19"/>
      <c r="K3012" s="19"/>
      <c r="L3012" s="19"/>
      <c r="S3012" s="19"/>
      <c r="T3012" s="19"/>
    </row>
    <row r="3013" spans="5:20" x14ac:dyDescent="0.2">
      <c r="E3013" s="19"/>
      <c r="F3013" s="19"/>
      <c r="G3013" s="19"/>
      <c r="H3013" s="19"/>
      <c r="I3013" s="19"/>
      <c r="J3013" s="19"/>
      <c r="K3013" s="19"/>
      <c r="L3013" s="19"/>
      <c r="S3013" s="19"/>
      <c r="T3013" s="19"/>
    </row>
    <row r="3014" spans="5:20" x14ac:dyDescent="0.2">
      <c r="E3014" s="19"/>
      <c r="F3014" s="19"/>
      <c r="G3014" s="19"/>
      <c r="H3014" s="19"/>
      <c r="I3014" s="19"/>
      <c r="J3014" s="19"/>
      <c r="K3014" s="19"/>
      <c r="L3014" s="19"/>
      <c r="S3014" s="19"/>
      <c r="T3014" s="19"/>
    </row>
    <row r="3015" spans="5:20" x14ac:dyDescent="0.2">
      <c r="E3015" s="19"/>
      <c r="F3015" s="19"/>
      <c r="G3015" s="19"/>
      <c r="H3015" s="19"/>
      <c r="I3015" s="19"/>
      <c r="J3015" s="19"/>
      <c r="K3015" s="19"/>
      <c r="L3015" s="19"/>
      <c r="S3015" s="19"/>
      <c r="T3015" s="19"/>
    </row>
    <row r="3016" spans="5:20" x14ac:dyDescent="0.2">
      <c r="E3016" s="19"/>
      <c r="F3016" s="19"/>
      <c r="G3016" s="19"/>
      <c r="H3016" s="19"/>
      <c r="I3016" s="19"/>
      <c r="J3016" s="19"/>
      <c r="K3016" s="19"/>
      <c r="L3016" s="19"/>
      <c r="S3016" s="19"/>
      <c r="T3016" s="19"/>
    </row>
    <row r="3017" spans="5:20" x14ac:dyDescent="0.2">
      <c r="E3017" s="19"/>
      <c r="F3017" s="19"/>
      <c r="G3017" s="19"/>
      <c r="H3017" s="19"/>
      <c r="I3017" s="19"/>
      <c r="J3017" s="19"/>
      <c r="K3017" s="19"/>
      <c r="L3017" s="19"/>
      <c r="S3017" s="19"/>
      <c r="T3017" s="19"/>
    </row>
    <row r="3018" spans="5:20" x14ac:dyDescent="0.2">
      <c r="E3018" s="19"/>
      <c r="F3018" s="19"/>
      <c r="G3018" s="19"/>
      <c r="H3018" s="19"/>
      <c r="I3018" s="19"/>
      <c r="J3018" s="19"/>
      <c r="K3018" s="19"/>
      <c r="L3018" s="19"/>
      <c r="S3018" s="19"/>
      <c r="T3018" s="19"/>
    </row>
    <row r="3019" spans="5:20" x14ac:dyDescent="0.2">
      <c r="E3019" s="19"/>
      <c r="F3019" s="19"/>
      <c r="G3019" s="19"/>
      <c r="H3019" s="19"/>
      <c r="I3019" s="19"/>
      <c r="J3019" s="19"/>
      <c r="K3019" s="19"/>
      <c r="L3019" s="19"/>
      <c r="S3019" s="19"/>
      <c r="T3019" s="19"/>
    </row>
    <row r="3020" spans="5:20" x14ac:dyDescent="0.2">
      <c r="E3020" s="19"/>
      <c r="F3020" s="19"/>
      <c r="G3020" s="19"/>
      <c r="H3020" s="19"/>
      <c r="I3020" s="19"/>
      <c r="J3020" s="19"/>
      <c r="K3020" s="19"/>
      <c r="L3020" s="19"/>
      <c r="S3020" s="19"/>
      <c r="T3020" s="19"/>
    </row>
    <row r="3021" spans="5:20" x14ac:dyDescent="0.2">
      <c r="E3021" s="19"/>
      <c r="F3021" s="19"/>
      <c r="G3021" s="19"/>
      <c r="H3021" s="19"/>
      <c r="I3021" s="19"/>
      <c r="J3021" s="19"/>
      <c r="K3021" s="19"/>
      <c r="L3021" s="19"/>
      <c r="S3021" s="19"/>
      <c r="T3021" s="19"/>
    </row>
    <row r="3022" spans="5:20" x14ac:dyDescent="0.2">
      <c r="E3022" s="19"/>
      <c r="F3022" s="19"/>
      <c r="G3022" s="19"/>
      <c r="H3022" s="19"/>
      <c r="I3022" s="19"/>
      <c r="J3022" s="19"/>
      <c r="K3022" s="19"/>
      <c r="L3022" s="19"/>
      <c r="S3022" s="19"/>
      <c r="T3022" s="19"/>
    </row>
    <row r="3023" spans="5:20" x14ac:dyDescent="0.2">
      <c r="E3023" s="19"/>
      <c r="F3023" s="19"/>
      <c r="G3023" s="19"/>
      <c r="H3023" s="19"/>
      <c r="I3023" s="19"/>
      <c r="J3023" s="19"/>
      <c r="K3023" s="19"/>
      <c r="L3023" s="19"/>
      <c r="S3023" s="19"/>
      <c r="T3023" s="19"/>
    </row>
    <row r="3024" spans="5:20" x14ac:dyDescent="0.2">
      <c r="E3024" s="19"/>
      <c r="F3024" s="19"/>
      <c r="G3024" s="19"/>
      <c r="H3024" s="19"/>
      <c r="I3024" s="19"/>
      <c r="J3024" s="19"/>
      <c r="K3024" s="19"/>
      <c r="L3024" s="19"/>
      <c r="S3024" s="19"/>
      <c r="T3024" s="19"/>
    </row>
    <row r="3025" spans="5:20" x14ac:dyDescent="0.2">
      <c r="E3025" s="19"/>
      <c r="F3025" s="19"/>
      <c r="G3025" s="19"/>
      <c r="H3025" s="19"/>
      <c r="I3025" s="19"/>
      <c r="J3025" s="19"/>
      <c r="K3025" s="19"/>
      <c r="L3025" s="19"/>
      <c r="S3025" s="19"/>
      <c r="T3025" s="19"/>
    </row>
    <row r="3026" spans="5:20" x14ac:dyDescent="0.2">
      <c r="E3026" s="19"/>
      <c r="F3026" s="19"/>
      <c r="G3026" s="19"/>
      <c r="H3026" s="19"/>
      <c r="I3026" s="19"/>
      <c r="J3026" s="19"/>
      <c r="K3026" s="19"/>
      <c r="L3026" s="19"/>
      <c r="S3026" s="19"/>
      <c r="T3026" s="19"/>
    </row>
    <row r="3027" spans="5:20" x14ac:dyDescent="0.2">
      <c r="E3027" s="19"/>
      <c r="F3027" s="19"/>
      <c r="G3027" s="19"/>
      <c r="H3027" s="19"/>
      <c r="I3027" s="19"/>
      <c r="J3027" s="19"/>
      <c r="K3027" s="19"/>
      <c r="L3027" s="19"/>
      <c r="S3027" s="19"/>
      <c r="T3027" s="19"/>
    </row>
    <row r="3028" spans="5:20" x14ac:dyDescent="0.2">
      <c r="E3028" s="19"/>
      <c r="F3028" s="19"/>
      <c r="G3028" s="19"/>
      <c r="H3028" s="19"/>
      <c r="I3028" s="19"/>
      <c r="J3028" s="19"/>
      <c r="K3028" s="19"/>
      <c r="L3028" s="19"/>
      <c r="S3028" s="19"/>
      <c r="T3028" s="19"/>
    </row>
    <row r="3029" spans="5:20" x14ac:dyDescent="0.2">
      <c r="E3029" s="19"/>
      <c r="F3029" s="19"/>
      <c r="G3029" s="19"/>
      <c r="H3029" s="19"/>
      <c r="I3029" s="19"/>
      <c r="J3029" s="19"/>
      <c r="K3029" s="19"/>
      <c r="L3029" s="19"/>
      <c r="S3029" s="19"/>
      <c r="T3029" s="19"/>
    </row>
    <row r="3030" spans="5:20" x14ac:dyDescent="0.2">
      <c r="E3030" s="19"/>
      <c r="F3030" s="19"/>
      <c r="G3030" s="19"/>
      <c r="H3030" s="19"/>
      <c r="I3030" s="19"/>
      <c r="J3030" s="19"/>
      <c r="K3030" s="19"/>
      <c r="L3030" s="19"/>
      <c r="S3030" s="19"/>
      <c r="T3030" s="19"/>
    </row>
    <row r="3031" spans="5:20" x14ac:dyDescent="0.2">
      <c r="E3031" s="19"/>
      <c r="F3031" s="19"/>
      <c r="G3031" s="19"/>
      <c r="H3031" s="19"/>
      <c r="I3031" s="19"/>
      <c r="J3031" s="19"/>
      <c r="K3031" s="19"/>
      <c r="L3031" s="19"/>
      <c r="S3031" s="19"/>
      <c r="T3031" s="19"/>
    </row>
    <row r="3032" spans="5:20" x14ac:dyDescent="0.2">
      <c r="E3032" s="19"/>
      <c r="F3032" s="19"/>
      <c r="G3032" s="19"/>
      <c r="H3032" s="19"/>
      <c r="I3032" s="19"/>
      <c r="J3032" s="19"/>
      <c r="K3032" s="19"/>
      <c r="L3032" s="19"/>
      <c r="S3032" s="19"/>
      <c r="T3032" s="19"/>
    </row>
    <row r="3033" spans="5:20" x14ac:dyDescent="0.2">
      <c r="E3033" s="19"/>
      <c r="F3033" s="19"/>
      <c r="G3033" s="19"/>
      <c r="H3033" s="19"/>
      <c r="I3033" s="19"/>
      <c r="J3033" s="19"/>
      <c r="K3033" s="19"/>
      <c r="L3033" s="19"/>
      <c r="S3033" s="19"/>
      <c r="T3033" s="19"/>
    </row>
    <row r="3034" spans="5:20" x14ac:dyDescent="0.2">
      <c r="E3034" s="19"/>
      <c r="F3034" s="19"/>
      <c r="G3034" s="19"/>
      <c r="H3034" s="19"/>
      <c r="I3034" s="19"/>
      <c r="J3034" s="19"/>
      <c r="K3034" s="19"/>
      <c r="L3034" s="19"/>
      <c r="S3034" s="19"/>
      <c r="T3034" s="19"/>
    </row>
    <row r="3035" spans="5:20" x14ac:dyDescent="0.2">
      <c r="E3035" s="19"/>
      <c r="F3035" s="19"/>
      <c r="G3035" s="19"/>
      <c r="H3035" s="19"/>
      <c r="I3035" s="19"/>
      <c r="J3035" s="19"/>
      <c r="K3035" s="19"/>
      <c r="L3035" s="19"/>
      <c r="S3035" s="19"/>
      <c r="T3035" s="19"/>
    </row>
    <row r="3036" spans="5:20" x14ac:dyDescent="0.2">
      <c r="E3036" s="19"/>
      <c r="F3036" s="19"/>
      <c r="G3036" s="19"/>
      <c r="H3036" s="19"/>
      <c r="I3036" s="19"/>
      <c r="J3036" s="19"/>
      <c r="K3036" s="19"/>
      <c r="L3036" s="19"/>
      <c r="S3036" s="19"/>
      <c r="T3036" s="19"/>
    </row>
    <row r="3037" spans="5:20" x14ac:dyDescent="0.2">
      <c r="E3037" s="19"/>
      <c r="F3037" s="19"/>
      <c r="G3037" s="19"/>
      <c r="H3037" s="19"/>
      <c r="I3037" s="19"/>
      <c r="J3037" s="19"/>
      <c r="K3037" s="19"/>
      <c r="L3037" s="19"/>
      <c r="S3037" s="19"/>
      <c r="T3037" s="19"/>
    </row>
    <row r="3038" spans="5:20" x14ac:dyDescent="0.2">
      <c r="E3038" s="19"/>
      <c r="F3038" s="19"/>
      <c r="G3038" s="19"/>
      <c r="H3038" s="19"/>
      <c r="I3038" s="19"/>
      <c r="J3038" s="19"/>
      <c r="K3038" s="19"/>
      <c r="L3038" s="19"/>
      <c r="S3038" s="19"/>
      <c r="T3038" s="19"/>
    </row>
    <row r="3039" spans="5:20" x14ac:dyDescent="0.2">
      <c r="E3039" s="19"/>
      <c r="F3039" s="19"/>
      <c r="G3039" s="19"/>
      <c r="H3039" s="19"/>
      <c r="I3039" s="19"/>
      <c r="J3039" s="19"/>
      <c r="K3039" s="19"/>
      <c r="L3039" s="19"/>
      <c r="S3039" s="19"/>
      <c r="T3039" s="19"/>
    </row>
    <row r="3040" spans="5:20" x14ac:dyDescent="0.2">
      <c r="E3040" s="19"/>
      <c r="F3040" s="19"/>
      <c r="G3040" s="19"/>
      <c r="H3040" s="19"/>
      <c r="I3040" s="19"/>
      <c r="J3040" s="19"/>
      <c r="K3040" s="19"/>
      <c r="L3040" s="19"/>
      <c r="S3040" s="19"/>
      <c r="T3040" s="19"/>
    </row>
    <row r="3041" spans="5:20" x14ac:dyDescent="0.2">
      <c r="E3041" s="19"/>
      <c r="F3041" s="19"/>
      <c r="G3041" s="19"/>
      <c r="H3041" s="19"/>
      <c r="I3041" s="19"/>
      <c r="J3041" s="19"/>
      <c r="K3041" s="19"/>
      <c r="L3041" s="19"/>
      <c r="S3041" s="19"/>
      <c r="T3041" s="19"/>
    </row>
    <row r="3042" spans="5:20" x14ac:dyDescent="0.2">
      <c r="E3042" s="19"/>
      <c r="F3042" s="19"/>
      <c r="G3042" s="19"/>
      <c r="H3042" s="19"/>
      <c r="I3042" s="19"/>
      <c r="J3042" s="19"/>
      <c r="K3042" s="19"/>
      <c r="L3042" s="19"/>
      <c r="S3042" s="19"/>
      <c r="T3042" s="19"/>
    </row>
    <row r="3043" spans="5:20" x14ac:dyDescent="0.2">
      <c r="E3043" s="19"/>
      <c r="F3043" s="19"/>
      <c r="G3043" s="19"/>
      <c r="H3043" s="19"/>
      <c r="I3043" s="19"/>
      <c r="J3043" s="19"/>
      <c r="K3043" s="19"/>
      <c r="L3043" s="19"/>
      <c r="S3043" s="19"/>
      <c r="T3043" s="19"/>
    </row>
    <row r="3044" spans="5:20" x14ac:dyDescent="0.2">
      <c r="E3044" s="19"/>
      <c r="F3044" s="19"/>
      <c r="G3044" s="19"/>
      <c r="H3044" s="19"/>
      <c r="I3044" s="19"/>
      <c r="J3044" s="19"/>
      <c r="K3044" s="19"/>
      <c r="L3044" s="19"/>
      <c r="S3044" s="19"/>
      <c r="T3044" s="19"/>
    </row>
    <row r="3045" spans="5:20" x14ac:dyDescent="0.2">
      <c r="E3045" s="19"/>
      <c r="F3045" s="19"/>
      <c r="G3045" s="19"/>
      <c r="H3045" s="19"/>
      <c r="I3045" s="19"/>
      <c r="J3045" s="19"/>
      <c r="K3045" s="19"/>
      <c r="L3045" s="19"/>
      <c r="S3045" s="19"/>
      <c r="T3045" s="19"/>
    </row>
    <row r="3046" spans="5:20" x14ac:dyDescent="0.2">
      <c r="E3046" s="19"/>
      <c r="F3046" s="19"/>
      <c r="G3046" s="19"/>
      <c r="H3046" s="19"/>
      <c r="I3046" s="19"/>
      <c r="J3046" s="19"/>
      <c r="K3046" s="19"/>
      <c r="L3046" s="19"/>
      <c r="S3046" s="19"/>
      <c r="T3046" s="19"/>
    </row>
    <row r="3047" spans="5:20" x14ac:dyDescent="0.2">
      <c r="E3047" s="19"/>
      <c r="F3047" s="19"/>
      <c r="G3047" s="19"/>
      <c r="H3047" s="19"/>
      <c r="I3047" s="19"/>
      <c r="J3047" s="19"/>
      <c r="K3047" s="19"/>
      <c r="L3047" s="19"/>
      <c r="S3047" s="19"/>
      <c r="T3047" s="19"/>
    </row>
    <row r="3048" spans="5:20" x14ac:dyDescent="0.2">
      <c r="E3048" s="19"/>
      <c r="F3048" s="19"/>
      <c r="G3048" s="19"/>
      <c r="H3048" s="19"/>
      <c r="I3048" s="19"/>
      <c r="J3048" s="19"/>
      <c r="K3048" s="19"/>
      <c r="L3048" s="19"/>
      <c r="S3048" s="19"/>
      <c r="T3048" s="19"/>
    </row>
    <row r="3049" spans="5:20" x14ac:dyDescent="0.2">
      <c r="E3049" s="19"/>
      <c r="F3049" s="19"/>
      <c r="G3049" s="19"/>
      <c r="H3049" s="19"/>
      <c r="I3049" s="19"/>
      <c r="J3049" s="19"/>
      <c r="K3049" s="19"/>
      <c r="L3049" s="19"/>
      <c r="S3049" s="19"/>
      <c r="T3049" s="19"/>
    </row>
    <row r="3050" spans="5:20" x14ac:dyDescent="0.2">
      <c r="E3050" s="19"/>
      <c r="F3050" s="19"/>
      <c r="G3050" s="19"/>
      <c r="H3050" s="19"/>
      <c r="I3050" s="19"/>
      <c r="J3050" s="19"/>
      <c r="K3050" s="19"/>
      <c r="L3050" s="19"/>
      <c r="S3050" s="19"/>
      <c r="T3050" s="19"/>
    </row>
    <row r="3051" spans="5:20" x14ac:dyDescent="0.2">
      <c r="E3051" s="19"/>
      <c r="F3051" s="19"/>
      <c r="G3051" s="19"/>
      <c r="H3051" s="19"/>
      <c r="I3051" s="19"/>
      <c r="J3051" s="19"/>
      <c r="K3051" s="19"/>
      <c r="L3051" s="19"/>
      <c r="S3051" s="19"/>
      <c r="T3051" s="19"/>
    </row>
    <row r="3052" spans="5:20" x14ac:dyDescent="0.2">
      <c r="E3052" s="19"/>
      <c r="F3052" s="19"/>
      <c r="G3052" s="19"/>
      <c r="H3052" s="19"/>
      <c r="I3052" s="19"/>
      <c r="J3052" s="19"/>
      <c r="K3052" s="19"/>
      <c r="L3052" s="19"/>
      <c r="S3052" s="19"/>
      <c r="T3052" s="19"/>
    </row>
    <row r="3053" spans="5:20" x14ac:dyDescent="0.2">
      <c r="E3053" s="19"/>
      <c r="F3053" s="19"/>
      <c r="G3053" s="19"/>
      <c r="H3053" s="19"/>
      <c r="I3053" s="19"/>
      <c r="J3053" s="19"/>
      <c r="K3053" s="19"/>
      <c r="L3053" s="19"/>
      <c r="S3053" s="19"/>
      <c r="T3053" s="19"/>
    </row>
    <row r="3054" spans="5:20" x14ac:dyDescent="0.2">
      <c r="E3054" s="19"/>
      <c r="F3054" s="19"/>
      <c r="G3054" s="19"/>
      <c r="H3054" s="19"/>
      <c r="I3054" s="19"/>
      <c r="J3054" s="19"/>
      <c r="K3054" s="19"/>
      <c r="L3054" s="19"/>
      <c r="S3054" s="19"/>
      <c r="T3054" s="19"/>
    </row>
    <row r="3055" spans="5:20" x14ac:dyDescent="0.2">
      <c r="E3055" s="19"/>
      <c r="F3055" s="19"/>
      <c r="G3055" s="19"/>
      <c r="H3055" s="19"/>
      <c r="I3055" s="19"/>
      <c r="J3055" s="19"/>
      <c r="K3055" s="19"/>
      <c r="L3055" s="19"/>
      <c r="S3055" s="19"/>
      <c r="T3055" s="19"/>
    </row>
    <row r="3056" spans="5:20" x14ac:dyDescent="0.2">
      <c r="E3056" s="19"/>
      <c r="F3056" s="19"/>
      <c r="G3056" s="19"/>
      <c r="H3056" s="19"/>
      <c r="I3056" s="19"/>
      <c r="J3056" s="19"/>
      <c r="K3056" s="19"/>
      <c r="L3056" s="19"/>
      <c r="S3056" s="19"/>
      <c r="T3056" s="19"/>
    </row>
    <row r="3057" spans="5:20" x14ac:dyDescent="0.2">
      <c r="E3057" s="19"/>
      <c r="F3057" s="19"/>
      <c r="G3057" s="19"/>
      <c r="H3057" s="19"/>
      <c r="I3057" s="19"/>
      <c r="J3057" s="19"/>
      <c r="K3057" s="19"/>
      <c r="L3057" s="19"/>
      <c r="S3057" s="19"/>
      <c r="T3057" s="19"/>
    </row>
    <row r="3058" spans="5:20" x14ac:dyDescent="0.2">
      <c r="E3058" s="19"/>
      <c r="F3058" s="19"/>
      <c r="G3058" s="19"/>
      <c r="H3058" s="19"/>
      <c r="I3058" s="19"/>
      <c r="J3058" s="19"/>
      <c r="K3058" s="19"/>
      <c r="L3058" s="19"/>
      <c r="S3058" s="19"/>
      <c r="T3058" s="19"/>
    </row>
    <row r="3059" spans="5:20" x14ac:dyDescent="0.2">
      <c r="E3059" s="19"/>
      <c r="F3059" s="19"/>
      <c r="G3059" s="19"/>
      <c r="H3059" s="19"/>
      <c r="I3059" s="19"/>
      <c r="J3059" s="19"/>
      <c r="K3059" s="19"/>
      <c r="L3059" s="19"/>
      <c r="S3059" s="19"/>
      <c r="T3059" s="19"/>
    </row>
    <row r="3060" spans="5:20" x14ac:dyDescent="0.2">
      <c r="E3060" s="19"/>
      <c r="F3060" s="19"/>
      <c r="G3060" s="19"/>
      <c r="H3060" s="19"/>
      <c r="I3060" s="19"/>
      <c r="J3060" s="19"/>
      <c r="K3060" s="19"/>
      <c r="L3060" s="19"/>
      <c r="S3060" s="19"/>
      <c r="T3060" s="19"/>
    </row>
    <row r="3061" spans="5:20" x14ac:dyDescent="0.2">
      <c r="E3061" s="19"/>
      <c r="F3061" s="19"/>
      <c r="G3061" s="19"/>
      <c r="H3061" s="19"/>
      <c r="I3061" s="19"/>
      <c r="J3061" s="19"/>
      <c r="K3061" s="19"/>
      <c r="L3061" s="19"/>
      <c r="S3061" s="19"/>
      <c r="T3061" s="19"/>
    </row>
    <row r="3062" spans="5:20" x14ac:dyDescent="0.2">
      <c r="E3062" s="19"/>
      <c r="F3062" s="19"/>
      <c r="G3062" s="19"/>
      <c r="H3062" s="19"/>
      <c r="I3062" s="19"/>
      <c r="J3062" s="19"/>
      <c r="K3062" s="19"/>
      <c r="L3062" s="19"/>
      <c r="S3062" s="19"/>
      <c r="T3062" s="19"/>
    </row>
    <row r="3063" spans="5:20" x14ac:dyDescent="0.2">
      <c r="E3063" s="19"/>
      <c r="F3063" s="19"/>
      <c r="G3063" s="19"/>
      <c r="H3063" s="19"/>
      <c r="I3063" s="19"/>
      <c r="J3063" s="19"/>
      <c r="K3063" s="19"/>
      <c r="L3063" s="19"/>
      <c r="S3063" s="19"/>
      <c r="T3063" s="19"/>
    </row>
    <row r="3064" spans="5:20" x14ac:dyDescent="0.2">
      <c r="E3064" s="19"/>
      <c r="F3064" s="19"/>
      <c r="G3064" s="19"/>
      <c r="H3064" s="19"/>
      <c r="I3064" s="19"/>
      <c r="J3064" s="19"/>
      <c r="K3064" s="19"/>
      <c r="L3064" s="19"/>
      <c r="S3064" s="19"/>
      <c r="T3064" s="19"/>
    </row>
    <row r="3065" spans="5:20" x14ac:dyDescent="0.2">
      <c r="E3065" s="19"/>
      <c r="F3065" s="19"/>
      <c r="G3065" s="19"/>
      <c r="H3065" s="19"/>
      <c r="I3065" s="19"/>
      <c r="J3065" s="19"/>
      <c r="K3065" s="19"/>
      <c r="L3065" s="19"/>
      <c r="S3065" s="19"/>
      <c r="T3065" s="19"/>
    </row>
    <row r="3066" spans="5:20" x14ac:dyDescent="0.2">
      <c r="E3066" s="19"/>
      <c r="F3066" s="19"/>
      <c r="G3066" s="19"/>
      <c r="H3066" s="19"/>
      <c r="I3066" s="19"/>
      <c r="J3066" s="19"/>
      <c r="K3066" s="19"/>
      <c r="L3066" s="19"/>
      <c r="S3066" s="19"/>
      <c r="T3066" s="19"/>
    </row>
    <row r="3067" spans="5:20" x14ac:dyDescent="0.2">
      <c r="E3067" s="19"/>
      <c r="F3067" s="19"/>
      <c r="G3067" s="19"/>
      <c r="H3067" s="19"/>
      <c r="I3067" s="19"/>
      <c r="J3067" s="19"/>
      <c r="K3067" s="19"/>
      <c r="L3067" s="19"/>
      <c r="S3067" s="19"/>
      <c r="T3067" s="19"/>
    </row>
    <row r="3068" spans="5:20" x14ac:dyDescent="0.2">
      <c r="E3068" s="19"/>
      <c r="F3068" s="19"/>
      <c r="G3068" s="19"/>
      <c r="H3068" s="19"/>
      <c r="I3068" s="19"/>
      <c r="J3068" s="19"/>
      <c r="K3068" s="19"/>
      <c r="L3068" s="19"/>
      <c r="S3068" s="19"/>
      <c r="T3068" s="19"/>
    </row>
    <row r="3069" spans="5:20" x14ac:dyDescent="0.2">
      <c r="E3069" s="19"/>
      <c r="F3069" s="19"/>
      <c r="G3069" s="19"/>
      <c r="H3069" s="19"/>
      <c r="I3069" s="19"/>
      <c r="J3069" s="19"/>
      <c r="K3069" s="19"/>
      <c r="L3069" s="19"/>
      <c r="S3069" s="19"/>
      <c r="T3069" s="19"/>
    </row>
    <row r="3070" spans="5:20" x14ac:dyDescent="0.2">
      <c r="E3070" s="19"/>
      <c r="F3070" s="19"/>
      <c r="G3070" s="19"/>
      <c r="H3070" s="19"/>
      <c r="I3070" s="19"/>
      <c r="J3070" s="19"/>
      <c r="K3070" s="19"/>
      <c r="L3070" s="19"/>
      <c r="S3070" s="19"/>
      <c r="T3070" s="19"/>
    </row>
    <row r="3071" spans="5:20" x14ac:dyDescent="0.2">
      <c r="E3071" s="19"/>
      <c r="F3071" s="19"/>
      <c r="G3071" s="19"/>
      <c r="H3071" s="19"/>
      <c r="I3071" s="19"/>
      <c r="J3071" s="19"/>
      <c r="K3071" s="19"/>
      <c r="L3071" s="19"/>
      <c r="S3071" s="19"/>
      <c r="T3071" s="19"/>
    </row>
    <row r="3072" spans="5:20" x14ac:dyDescent="0.2">
      <c r="E3072" s="19"/>
      <c r="F3072" s="19"/>
      <c r="G3072" s="19"/>
      <c r="H3072" s="19"/>
      <c r="I3072" s="19"/>
      <c r="J3072" s="19"/>
      <c r="K3072" s="19"/>
      <c r="L3072" s="19"/>
      <c r="S3072" s="19"/>
      <c r="T3072" s="19"/>
    </row>
    <row r="3073" spans="5:20" x14ac:dyDescent="0.2">
      <c r="E3073" s="19"/>
      <c r="F3073" s="19"/>
      <c r="G3073" s="19"/>
      <c r="H3073" s="19"/>
      <c r="I3073" s="19"/>
      <c r="J3073" s="19"/>
      <c r="K3073" s="19"/>
      <c r="L3073" s="19"/>
      <c r="S3073" s="19"/>
      <c r="T3073" s="19"/>
    </row>
    <row r="3074" spans="5:20" x14ac:dyDescent="0.2">
      <c r="E3074" s="19"/>
      <c r="F3074" s="19"/>
      <c r="G3074" s="19"/>
      <c r="H3074" s="19"/>
      <c r="I3074" s="19"/>
      <c r="J3074" s="19"/>
      <c r="K3074" s="19"/>
      <c r="L3074" s="19"/>
      <c r="S3074" s="19"/>
      <c r="T3074" s="19"/>
    </row>
    <row r="3075" spans="5:20" x14ac:dyDescent="0.2">
      <c r="E3075" s="19"/>
      <c r="F3075" s="19"/>
      <c r="G3075" s="19"/>
      <c r="H3075" s="19"/>
      <c r="I3075" s="19"/>
      <c r="J3075" s="19"/>
      <c r="K3075" s="19"/>
      <c r="L3075" s="19"/>
      <c r="S3075" s="19"/>
      <c r="T3075" s="19"/>
    </row>
    <row r="3076" spans="5:20" x14ac:dyDescent="0.2">
      <c r="E3076" s="19"/>
      <c r="F3076" s="19"/>
      <c r="G3076" s="19"/>
      <c r="H3076" s="19"/>
      <c r="I3076" s="19"/>
      <c r="J3076" s="19"/>
      <c r="K3076" s="19"/>
      <c r="L3076" s="19"/>
      <c r="S3076" s="19"/>
      <c r="T3076" s="19"/>
    </row>
    <row r="3077" spans="5:20" x14ac:dyDescent="0.2">
      <c r="E3077" s="19"/>
      <c r="F3077" s="19"/>
      <c r="G3077" s="19"/>
      <c r="H3077" s="19"/>
      <c r="I3077" s="19"/>
      <c r="J3077" s="19"/>
      <c r="K3077" s="19"/>
      <c r="L3077" s="19"/>
      <c r="S3077" s="19"/>
      <c r="T3077" s="19"/>
    </row>
    <row r="3078" spans="5:20" x14ac:dyDescent="0.2">
      <c r="E3078" s="19"/>
      <c r="F3078" s="19"/>
      <c r="G3078" s="19"/>
      <c r="H3078" s="19"/>
      <c r="I3078" s="19"/>
      <c r="J3078" s="19"/>
      <c r="K3078" s="19"/>
      <c r="L3078" s="19"/>
      <c r="S3078" s="19"/>
      <c r="T3078" s="19"/>
    </row>
    <row r="3079" spans="5:20" x14ac:dyDescent="0.2">
      <c r="E3079" s="19"/>
      <c r="F3079" s="19"/>
      <c r="G3079" s="19"/>
      <c r="H3079" s="19"/>
      <c r="I3079" s="19"/>
      <c r="J3079" s="19"/>
      <c r="K3079" s="19"/>
      <c r="L3079" s="19"/>
      <c r="S3079" s="19"/>
      <c r="T3079" s="19"/>
    </row>
    <row r="3080" spans="5:20" x14ac:dyDescent="0.2">
      <c r="E3080" s="19"/>
      <c r="F3080" s="19"/>
      <c r="G3080" s="19"/>
      <c r="H3080" s="19"/>
      <c r="I3080" s="19"/>
      <c r="J3080" s="19"/>
      <c r="K3080" s="19"/>
      <c r="L3080" s="19"/>
      <c r="S3080" s="19"/>
      <c r="T3080" s="19"/>
    </row>
    <row r="3081" spans="5:20" x14ac:dyDescent="0.2">
      <c r="E3081" s="19"/>
      <c r="F3081" s="19"/>
      <c r="G3081" s="19"/>
      <c r="H3081" s="19"/>
      <c r="I3081" s="19"/>
      <c r="J3081" s="19"/>
      <c r="K3081" s="19"/>
      <c r="L3081" s="19"/>
      <c r="S3081" s="19"/>
      <c r="T3081" s="19"/>
    </row>
    <row r="3082" spans="5:20" x14ac:dyDescent="0.2">
      <c r="E3082" s="19"/>
      <c r="F3082" s="19"/>
      <c r="G3082" s="19"/>
      <c r="H3082" s="19"/>
      <c r="I3082" s="19"/>
      <c r="J3082" s="19"/>
      <c r="K3082" s="19"/>
      <c r="L3082" s="19"/>
      <c r="S3082" s="19"/>
      <c r="T3082" s="19"/>
    </row>
    <row r="3083" spans="5:20" x14ac:dyDescent="0.2">
      <c r="E3083" s="19"/>
      <c r="F3083" s="19"/>
      <c r="G3083" s="19"/>
      <c r="H3083" s="19"/>
      <c r="I3083" s="19"/>
      <c r="J3083" s="19"/>
      <c r="K3083" s="19"/>
      <c r="L3083" s="19"/>
      <c r="S3083" s="19"/>
      <c r="T3083" s="19"/>
    </row>
    <row r="3084" spans="5:20" x14ac:dyDescent="0.2">
      <c r="E3084" s="19"/>
      <c r="F3084" s="19"/>
      <c r="G3084" s="19"/>
      <c r="H3084" s="19"/>
      <c r="I3084" s="19"/>
      <c r="J3084" s="19"/>
      <c r="K3084" s="19"/>
      <c r="L3084" s="19"/>
      <c r="S3084" s="19"/>
      <c r="T3084" s="19"/>
    </row>
    <row r="3085" spans="5:20" x14ac:dyDescent="0.2">
      <c r="E3085" s="19"/>
      <c r="F3085" s="19"/>
      <c r="G3085" s="19"/>
      <c r="H3085" s="19"/>
      <c r="I3085" s="19"/>
      <c r="J3085" s="19"/>
      <c r="K3085" s="19"/>
      <c r="L3085" s="19"/>
      <c r="S3085" s="19"/>
      <c r="T3085" s="19"/>
    </row>
    <row r="3086" spans="5:20" x14ac:dyDescent="0.2">
      <c r="E3086" s="19"/>
      <c r="F3086" s="19"/>
      <c r="G3086" s="19"/>
      <c r="H3086" s="19"/>
      <c r="I3086" s="19"/>
      <c r="J3086" s="19"/>
      <c r="K3086" s="19"/>
      <c r="L3086" s="19"/>
      <c r="S3086" s="19"/>
      <c r="T3086" s="19"/>
    </row>
    <row r="3087" spans="5:20" x14ac:dyDescent="0.2">
      <c r="E3087" s="19"/>
      <c r="F3087" s="19"/>
      <c r="G3087" s="19"/>
      <c r="H3087" s="19"/>
      <c r="I3087" s="19"/>
      <c r="J3087" s="19"/>
      <c r="K3087" s="19"/>
      <c r="L3087" s="19"/>
      <c r="S3087" s="19"/>
      <c r="T3087" s="19"/>
    </row>
    <row r="3088" spans="5:20" x14ac:dyDescent="0.2">
      <c r="E3088" s="19"/>
      <c r="F3088" s="19"/>
      <c r="G3088" s="19"/>
      <c r="H3088" s="19"/>
      <c r="I3088" s="19"/>
      <c r="J3088" s="19"/>
      <c r="K3088" s="19"/>
      <c r="L3088" s="19"/>
      <c r="S3088" s="19"/>
      <c r="T3088" s="19"/>
    </row>
    <row r="3089" spans="5:20" x14ac:dyDescent="0.2">
      <c r="E3089" s="19"/>
      <c r="F3089" s="19"/>
      <c r="G3089" s="19"/>
      <c r="H3089" s="19"/>
      <c r="I3089" s="19"/>
      <c r="J3089" s="19"/>
      <c r="K3089" s="19"/>
      <c r="L3089" s="19"/>
      <c r="S3089" s="19"/>
      <c r="T3089" s="19"/>
    </row>
    <row r="3090" spans="5:20" x14ac:dyDescent="0.2">
      <c r="E3090" s="19"/>
      <c r="F3090" s="19"/>
      <c r="G3090" s="19"/>
      <c r="H3090" s="19"/>
      <c r="I3090" s="19"/>
      <c r="J3090" s="19"/>
      <c r="K3090" s="19"/>
      <c r="L3090" s="19"/>
      <c r="S3090" s="19"/>
      <c r="T3090" s="19"/>
    </row>
    <row r="3091" spans="5:20" x14ac:dyDescent="0.2">
      <c r="E3091" s="19"/>
      <c r="F3091" s="19"/>
      <c r="G3091" s="19"/>
      <c r="H3091" s="19"/>
      <c r="I3091" s="19"/>
      <c r="J3091" s="19"/>
      <c r="K3091" s="19"/>
      <c r="L3091" s="19"/>
      <c r="S3091" s="19"/>
      <c r="T3091" s="19"/>
    </row>
    <row r="3092" spans="5:20" x14ac:dyDescent="0.2">
      <c r="E3092" s="19"/>
      <c r="F3092" s="19"/>
      <c r="G3092" s="19"/>
      <c r="H3092" s="19"/>
      <c r="I3092" s="19"/>
      <c r="J3092" s="19"/>
      <c r="K3092" s="19"/>
      <c r="L3092" s="19"/>
      <c r="S3092" s="19"/>
      <c r="T3092" s="19"/>
    </row>
    <row r="3093" spans="5:20" x14ac:dyDescent="0.2">
      <c r="E3093" s="19"/>
      <c r="F3093" s="19"/>
      <c r="G3093" s="19"/>
      <c r="H3093" s="19"/>
      <c r="I3093" s="19"/>
      <c r="J3093" s="19"/>
      <c r="K3093" s="19"/>
      <c r="L3093" s="19"/>
      <c r="S3093" s="19"/>
      <c r="T3093" s="19"/>
    </row>
    <row r="3094" spans="5:20" x14ac:dyDescent="0.2">
      <c r="E3094" s="19"/>
      <c r="F3094" s="19"/>
      <c r="G3094" s="19"/>
      <c r="H3094" s="19"/>
      <c r="I3094" s="19"/>
      <c r="J3094" s="19"/>
      <c r="K3094" s="19"/>
      <c r="L3094" s="19"/>
      <c r="S3094" s="19"/>
      <c r="T3094" s="19"/>
    </row>
    <row r="3095" spans="5:20" x14ac:dyDescent="0.2">
      <c r="E3095" s="19"/>
      <c r="F3095" s="19"/>
      <c r="G3095" s="19"/>
      <c r="H3095" s="19"/>
      <c r="I3095" s="19"/>
      <c r="J3095" s="19"/>
      <c r="K3095" s="19"/>
      <c r="L3095" s="19"/>
      <c r="S3095" s="19"/>
      <c r="T3095" s="19"/>
    </row>
    <row r="3096" spans="5:20" x14ac:dyDescent="0.2">
      <c r="E3096" s="19"/>
      <c r="F3096" s="19"/>
      <c r="G3096" s="19"/>
      <c r="H3096" s="19"/>
      <c r="I3096" s="19"/>
      <c r="J3096" s="19"/>
      <c r="K3096" s="19"/>
      <c r="L3096" s="19"/>
      <c r="S3096" s="19"/>
      <c r="T3096" s="19"/>
    </row>
    <row r="3097" spans="5:20" x14ac:dyDescent="0.2">
      <c r="E3097" s="19"/>
      <c r="F3097" s="19"/>
      <c r="G3097" s="19"/>
      <c r="H3097" s="19"/>
      <c r="I3097" s="19"/>
      <c r="J3097" s="19"/>
      <c r="K3097" s="19"/>
      <c r="L3097" s="19"/>
      <c r="S3097" s="19"/>
      <c r="T3097" s="19"/>
    </row>
    <row r="3098" spans="5:20" x14ac:dyDescent="0.2">
      <c r="E3098" s="19"/>
      <c r="F3098" s="19"/>
      <c r="G3098" s="19"/>
      <c r="H3098" s="19"/>
      <c r="I3098" s="19"/>
      <c r="J3098" s="19"/>
      <c r="K3098" s="19"/>
      <c r="L3098" s="19"/>
      <c r="S3098" s="19"/>
      <c r="T3098" s="19"/>
    </row>
    <row r="3099" spans="5:20" x14ac:dyDescent="0.2">
      <c r="E3099" s="19"/>
      <c r="F3099" s="19"/>
      <c r="G3099" s="19"/>
      <c r="H3099" s="19"/>
      <c r="I3099" s="19"/>
      <c r="J3099" s="19"/>
      <c r="K3099" s="19"/>
      <c r="L3099" s="19"/>
      <c r="S3099" s="19"/>
      <c r="T3099" s="19"/>
    </row>
    <row r="3100" spans="5:20" x14ac:dyDescent="0.2">
      <c r="E3100" s="19"/>
      <c r="F3100" s="19"/>
      <c r="G3100" s="19"/>
      <c r="H3100" s="19"/>
      <c r="I3100" s="19"/>
      <c r="J3100" s="19"/>
      <c r="K3100" s="19"/>
      <c r="L3100" s="19"/>
      <c r="S3100" s="19"/>
      <c r="T3100" s="19"/>
    </row>
    <row r="3101" spans="5:20" x14ac:dyDescent="0.2">
      <c r="E3101" s="19"/>
      <c r="F3101" s="19"/>
      <c r="G3101" s="19"/>
      <c r="H3101" s="19"/>
      <c r="I3101" s="19"/>
      <c r="J3101" s="19"/>
      <c r="K3101" s="19"/>
      <c r="L3101" s="19"/>
      <c r="S3101" s="19"/>
      <c r="T3101" s="19"/>
    </row>
    <row r="3102" spans="5:20" x14ac:dyDescent="0.2">
      <c r="E3102" s="19"/>
      <c r="F3102" s="19"/>
      <c r="G3102" s="19"/>
      <c r="H3102" s="19"/>
      <c r="I3102" s="19"/>
      <c r="J3102" s="19"/>
      <c r="K3102" s="19"/>
      <c r="L3102" s="19"/>
      <c r="S3102" s="19"/>
      <c r="T3102" s="19"/>
    </row>
    <row r="3103" spans="5:20" x14ac:dyDescent="0.2">
      <c r="E3103" s="19"/>
      <c r="F3103" s="19"/>
      <c r="G3103" s="19"/>
      <c r="H3103" s="19"/>
      <c r="I3103" s="19"/>
      <c r="J3103" s="19"/>
      <c r="K3103" s="19"/>
      <c r="L3103" s="19"/>
      <c r="S3103" s="19"/>
      <c r="T3103" s="19"/>
    </row>
    <row r="3104" spans="5:20" x14ac:dyDescent="0.2">
      <c r="E3104" s="19"/>
      <c r="F3104" s="19"/>
      <c r="G3104" s="19"/>
      <c r="H3104" s="19"/>
      <c r="I3104" s="19"/>
      <c r="J3104" s="19"/>
      <c r="K3104" s="19"/>
      <c r="L3104" s="19"/>
      <c r="S3104" s="19"/>
      <c r="T3104" s="19"/>
    </row>
    <row r="3105" spans="5:20" x14ac:dyDescent="0.2">
      <c r="E3105" s="19"/>
      <c r="F3105" s="19"/>
      <c r="G3105" s="19"/>
      <c r="H3105" s="19"/>
      <c r="I3105" s="19"/>
      <c r="J3105" s="19"/>
      <c r="K3105" s="19"/>
      <c r="L3105" s="19"/>
      <c r="S3105" s="19"/>
      <c r="T3105" s="19"/>
    </row>
    <row r="3106" spans="5:20" x14ac:dyDescent="0.2">
      <c r="E3106" s="19"/>
      <c r="F3106" s="19"/>
      <c r="G3106" s="19"/>
      <c r="H3106" s="19"/>
      <c r="I3106" s="19"/>
      <c r="J3106" s="19"/>
      <c r="K3106" s="19"/>
      <c r="L3106" s="19"/>
      <c r="S3106" s="19"/>
      <c r="T3106" s="19"/>
    </row>
    <row r="3107" spans="5:20" x14ac:dyDescent="0.2">
      <c r="E3107" s="19"/>
      <c r="F3107" s="19"/>
      <c r="G3107" s="19"/>
      <c r="H3107" s="19"/>
      <c r="I3107" s="19"/>
      <c r="J3107" s="19"/>
      <c r="K3107" s="19"/>
      <c r="L3107" s="19"/>
      <c r="S3107" s="19"/>
      <c r="T3107" s="19"/>
    </row>
    <row r="3108" spans="5:20" x14ac:dyDescent="0.2">
      <c r="E3108" s="19"/>
      <c r="F3108" s="19"/>
      <c r="G3108" s="19"/>
      <c r="H3108" s="19"/>
      <c r="I3108" s="19"/>
      <c r="J3108" s="19"/>
      <c r="K3108" s="19"/>
      <c r="L3108" s="19"/>
      <c r="S3108" s="19"/>
      <c r="T3108" s="19"/>
    </row>
    <row r="3109" spans="5:20" x14ac:dyDescent="0.2">
      <c r="E3109" s="19"/>
      <c r="F3109" s="19"/>
      <c r="G3109" s="19"/>
      <c r="H3109" s="19"/>
      <c r="I3109" s="19"/>
      <c r="J3109" s="19"/>
      <c r="K3109" s="19"/>
      <c r="L3109" s="19"/>
      <c r="S3109" s="19"/>
      <c r="T3109" s="19"/>
    </row>
    <row r="3110" spans="5:20" x14ac:dyDescent="0.2">
      <c r="E3110" s="19"/>
      <c r="F3110" s="19"/>
      <c r="G3110" s="19"/>
      <c r="H3110" s="19"/>
      <c r="I3110" s="19"/>
      <c r="J3110" s="19"/>
      <c r="K3110" s="19"/>
      <c r="L3110" s="19"/>
      <c r="S3110" s="19"/>
      <c r="T3110" s="19"/>
    </row>
    <row r="3111" spans="5:20" x14ac:dyDescent="0.2">
      <c r="E3111" s="19"/>
      <c r="F3111" s="19"/>
      <c r="G3111" s="19"/>
      <c r="H3111" s="19"/>
      <c r="I3111" s="19"/>
      <c r="J3111" s="19"/>
      <c r="K3111" s="19"/>
      <c r="L3111" s="19"/>
      <c r="S3111" s="19"/>
      <c r="T3111" s="19"/>
    </row>
    <row r="3112" spans="5:20" x14ac:dyDescent="0.2">
      <c r="E3112" s="19"/>
      <c r="F3112" s="19"/>
      <c r="G3112" s="19"/>
      <c r="H3112" s="19"/>
      <c r="I3112" s="19"/>
      <c r="J3112" s="19"/>
      <c r="K3112" s="19"/>
      <c r="L3112" s="19"/>
      <c r="S3112" s="19"/>
      <c r="T3112" s="19"/>
    </row>
    <row r="3113" spans="5:20" x14ac:dyDescent="0.2">
      <c r="E3113" s="19"/>
      <c r="F3113" s="19"/>
      <c r="G3113" s="19"/>
      <c r="H3113" s="19"/>
      <c r="I3113" s="19"/>
      <c r="J3113" s="19"/>
      <c r="K3113" s="19"/>
      <c r="L3113" s="19"/>
      <c r="S3113" s="19"/>
      <c r="T3113" s="19"/>
    </row>
    <row r="3114" spans="5:20" x14ac:dyDescent="0.2">
      <c r="E3114" s="19"/>
      <c r="F3114" s="19"/>
      <c r="G3114" s="19"/>
      <c r="H3114" s="19"/>
      <c r="I3114" s="19"/>
      <c r="J3114" s="19"/>
      <c r="K3114" s="19"/>
      <c r="L3114" s="19"/>
      <c r="S3114" s="19"/>
      <c r="T3114" s="19"/>
    </row>
    <row r="3115" spans="5:20" x14ac:dyDescent="0.2">
      <c r="E3115" s="19"/>
      <c r="F3115" s="19"/>
      <c r="G3115" s="19"/>
      <c r="H3115" s="19"/>
      <c r="I3115" s="19"/>
      <c r="J3115" s="19"/>
      <c r="K3115" s="19"/>
      <c r="L3115" s="19"/>
      <c r="S3115" s="19"/>
      <c r="T3115" s="19"/>
    </row>
    <row r="3116" spans="5:20" x14ac:dyDescent="0.2">
      <c r="E3116" s="19"/>
      <c r="F3116" s="19"/>
      <c r="G3116" s="19"/>
      <c r="H3116" s="19"/>
      <c r="I3116" s="19"/>
      <c r="J3116" s="19"/>
      <c r="K3116" s="19"/>
      <c r="L3116" s="19"/>
      <c r="S3116" s="19"/>
      <c r="T3116" s="19"/>
    </row>
    <row r="3117" spans="5:20" x14ac:dyDescent="0.2">
      <c r="E3117" s="19"/>
      <c r="F3117" s="19"/>
      <c r="G3117" s="19"/>
      <c r="H3117" s="19"/>
      <c r="I3117" s="19"/>
      <c r="J3117" s="19"/>
      <c r="K3117" s="19"/>
      <c r="L3117" s="19"/>
      <c r="S3117" s="19"/>
      <c r="T3117" s="19"/>
    </row>
    <row r="3118" spans="5:20" x14ac:dyDescent="0.2">
      <c r="E3118" s="19"/>
      <c r="F3118" s="19"/>
      <c r="G3118" s="19"/>
      <c r="H3118" s="19"/>
      <c r="I3118" s="19"/>
      <c r="J3118" s="19"/>
      <c r="K3118" s="19"/>
      <c r="L3118" s="19"/>
      <c r="S3118" s="19"/>
      <c r="T3118" s="19"/>
    </row>
    <row r="3119" spans="5:20" x14ac:dyDescent="0.2">
      <c r="E3119" s="19"/>
      <c r="F3119" s="19"/>
      <c r="G3119" s="19"/>
      <c r="H3119" s="19"/>
      <c r="I3119" s="19"/>
      <c r="J3119" s="19"/>
      <c r="K3119" s="19"/>
      <c r="L3119" s="19"/>
      <c r="S3119" s="19"/>
      <c r="T3119" s="19"/>
    </row>
    <row r="3120" spans="5:20" x14ac:dyDescent="0.2">
      <c r="E3120" s="19"/>
      <c r="F3120" s="19"/>
      <c r="G3120" s="19"/>
      <c r="H3120" s="19"/>
      <c r="I3120" s="19"/>
      <c r="J3120" s="19"/>
      <c r="K3120" s="19"/>
      <c r="L3120" s="19"/>
      <c r="S3120" s="19"/>
      <c r="T3120" s="19"/>
    </row>
    <row r="3121" spans="5:20" x14ac:dyDescent="0.2">
      <c r="E3121" s="19"/>
      <c r="F3121" s="19"/>
      <c r="G3121" s="19"/>
      <c r="H3121" s="19"/>
      <c r="I3121" s="19"/>
      <c r="J3121" s="19"/>
      <c r="K3121" s="19"/>
      <c r="L3121" s="19"/>
      <c r="S3121" s="19"/>
      <c r="T3121" s="19"/>
    </row>
    <row r="3122" spans="5:20" x14ac:dyDescent="0.2">
      <c r="E3122" s="19"/>
      <c r="F3122" s="19"/>
      <c r="G3122" s="19"/>
      <c r="H3122" s="19"/>
      <c r="I3122" s="19"/>
      <c r="J3122" s="19"/>
      <c r="K3122" s="19"/>
      <c r="L3122" s="19"/>
      <c r="S3122" s="19"/>
      <c r="T3122" s="19"/>
    </row>
    <row r="3123" spans="5:20" x14ac:dyDescent="0.2">
      <c r="E3123" s="19"/>
      <c r="F3123" s="19"/>
      <c r="G3123" s="19"/>
      <c r="H3123" s="19"/>
      <c r="I3123" s="19"/>
      <c r="J3123" s="19"/>
      <c r="K3123" s="19"/>
      <c r="L3123" s="19"/>
      <c r="S3123" s="19"/>
      <c r="T3123" s="19"/>
    </row>
    <row r="3124" spans="5:20" x14ac:dyDescent="0.2">
      <c r="E3124" s="19"/>
      <c r="F3124" s="19"/>
      <c r="G3124" s="19"/>
      <c r="H3124" s="19"/>
      <c r="I3124" s="19"/>
      <c r="J3124" s="19"/>
      <c r="K3124" s="19"/>
      <c r="L3124" s="19"/>
      <c r="S3124" s="19"/>
      <c r="T3124" s="19"/>
    </row>
    <row r="3125" spans="5:20" x14ac:dyDescent="0.2">
      <c r="E3125" s="19"/>
      <c r="F3125" s="19"/>
      <c r="G3125" s="19"/>
      <c r="H3125" s="19"/>
      <c r="I3125" s="19"/>
      <c r="J3125" s="19"/>
      <c r="K3125" s="19"/>
      <c r="L3125" s="19"/>
      <c r="S3125" s="19"/>
      <c r="T3125" s="19"/>
    </row>
    <row r="3126" spans="5:20" x14ac:dyDescent="0.2">
      <c r="E3126" s="19"/>
      <c r="F3126" s="19"/>
      <c r="G3126" s="19"/>
      <c r="H3126" s="19"/>
      <c r="I3126" s="19"/>
      <c r="J3126" s="19"/>
      <c r="K3126" s="19"/>
      <c r="L3126" s="19"/>
      <c r="S3126" s="19"/>
      <c r="T3126" s="19"/>
    </row>
    <row r="3127" spans="5:20" x14ac:dyDescent="0.2">
      <c r="E3127" s="19"/>
      <c r="F3127" s="19"/>
      <c r="G3127" s="19"/>
      <c r="H3127" s="19"/>
      <c r="I3127" s="19"/>
      <c r="J3127" s="19"/>
      <c r="K3127" s="19"/>
      <c r="L3127" s="19"/>
      <c r="S3127" s="19"/>
      <c r="T3127" s="19"/>
    </row>
    <row r="3128" spans="5:20" x14ac:dyDescent="0.2">
      <c r="E3128" s="19"/>
      <c r="F3128" s="19"/>
      <c r="G3128" s="19"/>
      <c r="H3128" s="19"/>
      <c r="I3128" s="19"/>
      <c r="J3128" s="19"/>
      <c r="K3128" s="19"/>
      <c r="L3128" s="19"/>
      <c r="S3128" s="19"/>
      <c r="T3128" s="19"/>
    </row>
    <row r="3129" spans="5:20" x14ac:dyDescent="0.2">
      <c r="E3129" s="19"/>
      <c r="F3129" s="19"/>
      <c r="G3129" s="19"/>
      <c r="H3129" s="19"/>
      <c r="I3129" s="19"/>
      <c r="J3129" s="19"/>
      <c r="K3129" s="19"/>
      <c r="L3129" s="19"/>
      <c r="S3129" s="19"/>
      <c r="T3129" s="19"/>
    </row>
    <row r="3130" spans="5:20" x14ac:dyDescent="0.2">
      <c r="E3130" s="19"/>
      <c r="F3130" s="19"/>
      <c r="G3130" s="19"/>
      <c r="H3130" s="19"/>
      <c r="I3130" s="19"/>
      <c r="J3130" s="19"/>
      <c r="K3130" s="19"/>
      <c r="L3130" s="19"/>
      <c r="S3130" s="19"/>
      <c r="T3130" s="19"/>
    </row>
    <row r="3131" spans="5:20" x14ac:dyDescent="0.2">
      <c r="E3131" s="19"/>
      <c r="F3131" s="19"/>
      <c r="G3131" s="19"/>
      <c r="H3131" s="19"/>
      <c r="I3131" s="19"/>
      <c r="J3131" s="19"/>
      <c r="K3131" s="19"/>
      <c r="L3131" s="19"/>
      <c r="S3131" s="19"/>
      <c r="T3131" s="19"/>
    </row>
    <row r="3132" spans="5:20" x14ac:dyDescent="0.2">
      <c r="E3132" s="19"/>
      <c r="F3132" s="19"/>
      <c r="G3132" s="19"/>
      <c r="H3132" s="19"/>
      <c r="I3132" s="19"/>
      <c r="J3132" s="19"/>
      <c r="K3132" s="19"/>
      <c r="L3132" s="19"/>
      <c r="S3132" s="19"/>
      <c r="T3132" s="19"/>
    </row>
    <row r="3133" spans="5:20" x14ac:dyDescent="0.2">
      <c r="E3133" s="19"/>
      <c r="F3133" s="19"/>
      <c r="G3133" s="19"/>
      <c r="H3133" s="19"/>
      <c r="I3133" s="19"/>
      <c r="J3133" s="19"/>
      <c r="K3133" s="19"/>
      <c r="L3133" s="19"/>
      <c r="S3133" s="19"/>
      <c r="T3133" s="19"/>
    </row>
    <row r="3134" spans="5:20" x14ac:dyDescent="0.2">
      <c r="E3134" s="19"/>
      <c r="F3134" s="19"/>
      <c r="G3134" s="19"/>
      <c r="H3134" s="19"/>
      <c r="I3134" s="19"/>
      <c r="J3134" s="19"/>
      <c r="K3134" s="19"/>
      <c r="L3134" s="19"/>
      <c r="S3134" s="19"/>
      <c r="T3134" s="19"/>
    </row>
    <row r="3135" spans="5:20" x14ac:dyDescent="0.2">
      <c r="E3135" s="19"/>
      <c r="F3135" s="19"/>
      <c r="G3135" s="19"/>
      <c r="H3135" s="19"/>
      <c r="I3135" s="19"/>
      <c r="J3135" s="19"/>
      <c r="K3135" s="19"/>
      <c r="L3135" s="19"/>
      <c r="S3135" s="19"/>
      <c r="T3135" s="19"/>
    </row>
    <row r="3136" spans="5:20" x14ac:dyDescent="0.2">
      <c r="E3136" s="19"/>
      <c r="F3136" s="19"/>
      <c r="G3136" s="19"/>
      <c r="H3136" s="19"/>
      <c r="I3136" s="19"/>
      <c r="J3136" s="19"/>
      <c r="K3136" s="19"/>
      <c r="L3136" s="19"/>
      <c r="S3136" s="19"/>
      <c r="T3136" s="19"/>
    </row>
    <row r="3137" spans="5:20" x14ac:dyDescent="0.2">
      <c r="E3137" s="19"/>
      <c r="F3137" s="19"/>
      <c r="G3137" s="19"/>
      <c r="H3137" s="19"/>
      <c r="I3137" s="19"/>
      <c r="J3137" s="19"/>
      <c r="K3137" s="19"/>
      <c r="L3137" s="19"/>
      <c r="S3137" s="19"/>
      <c r="T3137" s="19"/>
    </row>
    <row r="3138" spans="5:20" x14ac:dyDescent="0.2">
      <c r="E3138" s="19"/>
      <c r="F3138" s="19"/>
      <c r="G3138" s="19"/>
      <c r="H3138" s="19"/>
      <c r="I3138" s="19"/>
      <c r="J3138" s="19"/>
      <c r="K3138" s="19"/>
      <c r="L3138" s="19"/>
      <c r="S3138" s="19"/>
      <c r="T3138" s="19"/>
    </row>
    <row r="3139" spans="5:20" x14ac:dyDescent="0.2">
      <c r="E3139" s="19"/>
      <c r="F3139" s="19"/>
      <c r="G3139" s="19"/>
      <c r="H3139" s="19"/>
      <c r="I3139" s="19"/>
      <c r="J3139" s="19"/>
      <c r="K3139" s="19"/>
      <c r="L3139" s="19"/>
      <c r="S3139" s="19"/>
      <c r="T3139" s="19"/>
    </row>
    <row r="3140" spans="5:20" x14ac:dyDescent="0.2">
      <c r="E3140" s="19"/>
      <c r="F3140" s="19"/>
      <c r="G3140" s="19"/>
      <c r="H3140" s="19"/>
      <c r="I3140" s="19"/>
      <c r="J3140" s="19"/>
      <c r="K3140" s="19"/>
      <c r="L3140" s="19"/>
      <c r="S3140" s="19"/>
      <c r="T3140" s="19"/>
    </row>
    <row r="3141" spans="5:20" x14ac:dyDescent="0.2">
      <c r="E3141" s="19"/>
      <c r="F3141" s="19"/>
      <c r="G3141" s="19"/>
      <c r="H3141" s="19"/>
      <c r="I3141" s="19"/>
      <c r="J3141" s="19"/>
      <c r="K3141" s="19"/>
      <c r="L3141" s="19"/>
      <c r="S3141" s="19"/>
      <c r="T3141" s="19"/>
    </row>
    <row r="3142" spans="5:20" x14ac:dyDescent="0.2">
      <c r="E3142" s="19"/>
      <c r="F3142" s="19"/>
      <c r="G3142" s="19"/>
      <c r="H3142" s="19"/>
      <c r="I3142" s="19"/>
      <c r="J3142" s="19"/>
      <c r="K3142" s="19"/>
      <c r="L3142" s="19"/>
      <c r="S3142" s="19"/>
      <c r="T3142" s="19"/>
    </row>
    <row r="3143" spans="5:20" x14ac:dyDescent="0.2">
      <c r="E3143" s="19"/>
      <c r="F3143" s="19"/>
      <c r="G3143" s="19"/>
      <c r="H3143" s="19"/>
      <c r="I3143" s="19"/>
      <c r="J3143" s="19"/>
      <c r="K3143" s="19"/>
      <c r="L3143" s="19"/>
      <c r="S3143" s="19"/>
      <c r="T3143" s="19"/>
    </row>
    <row r="3144" spans="5:20" x14ac:dyDescent="0.2">
      <c r="E3144" s="19"/>
      <c r="F3144" s="19"/>
      <c r="G3144" s="19"/>
      <c r="H3144" s="19"/>
      <c r="I3144" s="19"/>
      <c r="J3144" s="19"/>
      <c r="K3144" s="19"/>
      <c r="L3144" s="19"/>
      <c r="S3144" s="19"/>
      <c r="T3144" s="19"/>
    </row>
    <row r="3145" spans="5:20" x14ac:dyDescent="0.2">
      <c r="E3145" s="19"/>
      <c r="F3145" s="19"/>
      <c r="G3145" s="19"/>
      <c r="H3145" s="19"/>
      <c r="I3145" s="19"/>
      <c r="J3145" s="19"/>
      <c r="K3145" s="19"/>
      <c r="L3145" s="19"/>
      <c r="S3145" s="19"/>
      <c r="T3145" s="19"/>
    </row>
    <row r="3146" spans="5:20" x14ac:dyDescent="0.2">
      <c r="E3146" s="19"/>
      <c r="F3146" s="19"/>
      <c r="G3146" s="19"/>
      <c r="H3146" s="19"/>
      <c r="I3146" s="19"/>
      <c r="J3146" s="19"/>
      <c r="K3146" s="19"/>
      <c r="L3146" s="19"/>
      <c r="S3146" s="19"/>
      <c r="T3146" s="19"/>
    </row>
    <row r="3147" spans="5:20" x14ac:dyDescent="0.2">
      <c r="E3147" s="19"/>
      <c r="F3147" s="19"/>
      <c r="G3147" s="19"/>
      <c r="H3147" s="19"/>
      <c r="I3147" s="19"/>
      <c r="J3147" s="19"/>
      <c r="K3147" s="19"/>
      <c r="L3147" s="19"/>
      <c r="S3147" s="19"/>
      <c r="T3147" s="19"/>
    </row>
    <row r="3148" spans="5:20" x14ac:dyDescent="0.2">
      <c r="E3148" s="19"/>
      <c r="F3148" s="19"/>
      <c r="G3148" s="19"/>
      <c r="H3148" s="19"/>
      <c r="I3148" s="19"/>
      <c r="J3148" s="19"/>
      <c r="K3148" s="19"/>
      <c r="L3148" s="19"/>
      <c r="S3148" s="19"/>
      <c r="T3148" s="19"/>
    </row>
    <row r="3149" spans="5:20" x14ac:dyDescent="0.2">
      <c r="E3149" s="19"/>
      <c r="F3149" s="19"/>
      <c r="G3149" s="19"/>
      <c r="H3149" s="19"/>
      <c r="I3149" s="19"/>
      <c r="J3149" s="19"/>
      <c r="K3149" s="19"/>
      <c r="L3149" s="19"/>
      <c r="S3149" s="19"/>
      <c r="T3149" s="19"/>
    </row>
    <row r="3150" spans="5:20" x14ac:dyDescent="0.2">
      <c r="E3150" s="19"/>
      <c r="F3150" s="19"/>
      <c r="G3150" s="19"/>
      <c r="H3150" s="19"/>
      <c r="I3150" s="19"/>
      <c r="J3150" s="19"/>
      <c r="K3150" s="19"/>
      <c r="L3150" s="19"/>
      <c r="S3150" s="19"/>
      <c r="T3150" s="19"/>
    </row>
    <row r="3151" spans="5:20" x14ac:dyDescent="0.2">
      <c r="E3151" s="19"/>
      <c r="F3151" s="19"/>
      <c r="G3151" s="19"/>
      <c r="H3151" s="19"/>
      <c r="I3151" s="19"/>
      <c r="J3151" s="19"/>
      <c r="K3151" s="19"/>
      <c r="L3151" s="19"/>
      <c r="S3151" s="19"/>
      <c r="T3151" s="19"/>
    </row>
    <row r="3152" spans="5:20" x14ac:dyDescent="0.2">
      <c r="E3152" s="19"/>
      <c r="F3152" s="19"/>
      <c r="G3152" s="19"/>
      <c r="H3152" s="19"/>
      <c r="I3152" s="19"/>
      <c r="J3152" s="19"/>
      <c r="K3152" s="19"/>
      <c r="L3152" s="19"/>
      <c r="S3152" s="19"/>
      <c r="T3152" s="19"/>
    </row>
    <row r="3153" spans="5:20" x14ac:dyDescent="0.2">
      <c r="E3153" s="19"/>
      <c r="F3153" s="19"/>
      <c r="G3153" s="19"/>
      <c r="H3153" s="19"/>
      <c r="I3153" s="19"/>
      <c r="J3153" s="19"/>
      <c r="K3153" s="19"/>
      <c r="L3153" s="19"/>
      <c r="S3153" s="19"/>
      <c r="T3153" s="19"/>
    </row>
    <row r="3154" spans="5:20" x14ac:dyDescent="0.2">
      <c r="E3154" s="19"/>
      <c r="F3154" s="19"/>
      <c r="G3154" s="19"/>
      <c r="H3154" s="19"/>
      <c r="I3154" s="19"/>
      <c r="J3154" s="19"/>
      <c r="K3154" s="19"/>
      <c r="L3154" s="19"/>
      <c r="S3154" s="19"/>
      <c r="T3154" s="19"/>
    </row>
    <row r="3155" spans="5:20" x14ac:dyDescent="0.2">
      <c r="E3155" s="19"/>
      <c r="F3155" s="19"/>
      <c r="G3155" s="19"/>
      <c r="H3155" s="19"/>
      <c r="I3155" s="19"/>
      <c r="J3155" s="19"/>
      <c r="K3155" s="19"/>
      <c r="L3155" s="19"/>
      <c r="S3155" s="19"/>
      <c r="T3155" s="19"/>
    </row>
    <row r="3156" spans="5:20" x14ac:dyDescent="0.2">
      <c r="E3156" s="19"/>
      <c r="F3156" s="19"/>
      <c r="G3156" s="19"/>
      <c r="H3156" s="19"/>
      <c r="I3156" s="19"/>
      <c r="J3156" s="19"/>
      <c r="K3156" s="19"/>
      <c r="L3156" s="19"/>
      <c r="S3156" s="19"/>
      <c r="T3156" s="19"/>
    </row>
    <row r="3157" spans="5:20" x14ac:dyDescent="0.2">
      <c r="E3157" s="19"/>
      <c r="F3157" s="19"/>
      <c r="G3157" s="19"/>
      <c r="H3157" s="19"/>
      <c r="I3157" s="19"/>
      <c r="J3157" s="19"/>
      <c r="K3157" s="19"/>
      <c r="L3157" s="19"/>
      <c r="S3157" s="19"/>
      <c r="T3157" s="19"/>
    </row>
    <row r="3158" spans="5:20" x14ac:dyDescent="0.2">
      <c r="E3158" s="19"/>
      <c r="F3158" s="19"/>
      <c r="G3158" s="19"/>
      <c r="H3158" s="19"/>
      <c r="I3158" s="19"/>
      <c r="J3158" s="19"/>
      <c r="K3158" s="19"/>
      <c r="L3158" s="19"/>
      <c r="S3158" s="19"/>
      <c r="T3158" s="19"/>
    </row>
    <row r="3159" spans="5:20" x14ac:dyDescent="0.2">
      <c r="E3159" s="19"/>
      <c r="F3159" s="19"/>
      <c r="G3159" s="19"/>
      <c r="H3159" s="19"/>
      <c r="I3159" s="19"/>
      <c r="J3159" s="19"/>
      <c r="K3159" s="19"/>
      <c r="L3159" s="19"/>
      <c r="S3159" s="19"/>
      <c r="T3159" s="19"/>
    </row>
    <row r="3160" spans="5:20" x14ac:dyDescent="0.2">
      <c r="E3160" s="19"/>
      <c r="F3160" s="19"/>
      <c r="G3160" s="19"/>
      <c r="H3160" s="19"/>
      <c r="I3160" s="19"/>
      <c r="J3160" s="19"/>
      <c r="K3160" s="19"/>
      <c r="L3160" s="19"/>
      <c r="S3160" s="19"/>
      <c r="T3160" s="19"/>
    </row>
    <row r="3161" spans="5:20" x14ac:dyDescent="0.2">
      <c r="E3161" s="19"/>
      <c r="F3161" s="19"/>
      <c r="G3161" s="19"/>
      <c r="H3161" s="19"/>
      <c r="I3161" s="19"/>
      <c r="J3161" s="19"/>
      <c r="K3161" s="19"/>
      <c r="L3161" s="19"/>
      <c r="S3161" s="19"/>
      <c r="T3161" s="19"/>
    </row>
    <row r="3162" spans="5:20" x14ac:dyDescent="0.2">
      <c r="E3162" s="19"/>
      <c r="F3162" s="19"/>
      <c r="G3162" s="19"/>
      <c r="H3162" s="19"/>
      <c r="I3162" s="19"/>
      <c r="J3162" s="19"/>
      <c r="K3162" s="19"/>
      <c r="L3162" s="19"/>
      <c r="S3162" s="19"/>
      <c r="T3162" s="19"/>
    </row>
    <row r="3163" spans="5:20" x14ac:dyDescent="0.2">
      <c r="E3163" s="19"/>
      <c r="F3163" s="19"/>
      <c r="G3163" s="19"/>
      <c r="H3163" s="19"/>
      <c r="I3163" s="19"/>
      <c r="J3163" s="19"/>
      <c r="K3163" s="19"/>
      <c r="L3163" s="19"/>
      <c r="S3163" s="19"/>
      <c r="T3163" s="19"/>
    </row>
    <row r="3164" spans="5:20" x14ac:dyDescent="0.2">
      <c r="E3164" s="19"/>
      <c r="F3164" s="19"/>
      <c r="G3164" s="19"/>
      <c r="H3164" s="19"/>
      <c r="I3164" s="19"/>
      <c r="J3164" s="19"/>
      <c r="K3164" s="19"/>
      <c r="L3164" s="19"/>
      <c r="S3164" s="19"/>
      <c r="T3164" s="19"/>
    </row>
    <row r="3165" spans="5:20" x14ac:dyDescent="0.2">
      <c r="E3165" s="19"/>
      <c r="F3165" s="19"/>
      <c r="G3165" s="19"/>
      <c r="H3165" s="19"/>
      <c r="I3165" s="19"/>
      <c r="J3165" s="19"/>
      <c r="K3165" s="19"/>
      <c r="L3165" s="19"/>
      <c r="S3165" s="19"/>
      <c r="T3165" s="19"/>
    </row>
    <row r="3166" spans="5:20" x14ac:dyDescent="0.2">
      <c r="E3166" s="19"/>
      <c r="F3166" s="19"/>
      <c r="G3166" s="19"/>
      <c r="H3166" s="19"/>
      <c r="I3166" s="19"/>
      <c r="J3166" s="19"/>
      <c r="K3166" s="19"/>
      <c r="L3166" s="19"/>
      <c r="S3166" s="19"/>
      <c r="T3166" s="19"/>
    </row>
    <row r="3167" spans="5:20" x14ac:dyDescent="0.2">
      <c r="E3167" s="19"/>
      <c r="F3167" s="19"/>
      <c r="G3167" s="19"/>
      <c r="H3167" s="19"/>
      <c r="I3167" s="19"/>
      <c r="J3167" s="19"/>
      <c r="K3167" s="19"/>
      <c r="L3167" s="19"/>
      <c r="S3167" s="19"/>
      <c r="T3167" s="19"/>
    </row>
    <row r="3168" spans="5:20" x14ac:dyDescent="0.2">
      <c r="E3168" s="19"/>
      <c r="F3168" s="19"/>
      <c r="G3168" s="19"/>
      <c r="H3168" s="19"/>
      <c r="I3168" s="19"/>
      <c r="J3168" s="19"/>
      <c r="K3168" s="19"/>
      <c r="L3168" s="19"/>
      <c r="S3168" s="19"/>
      <c r="T3168" s="19"/>
    </row>
    <row r="3169" spans="5:20" x14ac:dyDescent="0.2">
      <c r="E3169" s="19"/>
      <c r="F3169" s="19"/>
      <c r="G3169" s="19"/>
      <c r="H3169" s="19"/>
      <c r="I3169" s="19"/>
      <c r="J3169" s="19"/>
      <c r="K3169" s="19"/>
      <c r="L3169" s="19"/>
      <c r="S3169" s="19"/>
      <c r="T3169" s="19"/>
    </row>
    <row r="3170" spans="5:20" x14ac:dyDescent="0.2">
      <c r="E3170" s="19"/>
      <c r="F3170" s="19"/>
      <c r="G3170" s="19"/>
      <c r="H3170" s="19"/>
      <c r="I3170" s="19"/>
      <c r="J3170" s="19"/>
      <c r="K3170" s="19"/>
      <c r="L3170" s="19"/>
      <c r="S3170" s="19"/>
      <c r="T3170" s="19"/>
    </row>
    <row r="3171" spans="5:20" x14ac:dyDescent="0.2">
      <c r="E3171" s="19"/>
      <c r="F3171" s="19"/>
      <c r="G3171" s="19"/>
      <c r="H3171" s="19"/>
      <c r="I3171" s="19"/>
      <c r="J3171" s="19"/>
      <c r="K3171" s="19"/>
      <c r="L3171" s="19"/>
      <c r="S3171" s="19"/>
      <c r="T3171" s="19"/>
    </row>
    <row r="3172" spans="5:20" x14ac:dyDescent="0.2">
      <c r="E3172" s="19"/>
      <c r="F3172" s="19"/>
      <c r="G3172" s="19"/>
      <c r="H3172" s="19"/>
      <c r="I3172" s="19"/>
      <c r="J3172" s="19"/>
      <c r="K3172" s="19"/>
      <c r="L3172" s="19"/>
      <c r="S3172" s="19"/>
      <c r="T3172" s="19"/>
    </row>
    <row r="3173" spans="5:20" x14ac:dyDescent="0.2">
      <c r="E3173" s="19"/>
      <c r="F3173" s="19"/>
      <c r="G3173" s="19"/>
      <c r="H3173" s="19"/>
      <c r="I3173" s="19"/>
      <c r="J3173" s="19"/>
      <c r="K3173" s="19"/>
      <c r="L3173" s="19"/>
      <c r="S3173" s="19"/>
      <c r="T3173" s="19"/>
    </row>
    <row r="3174" spans="5:20" x14ac:dyDescent="0.2">
      <c r="E3174" s="19"/>
      <c r="F3174" s="19"/>
      <c r="G3174" s="19"/>
      <c r="H3174" s="19"/>
      <c r="I3174" s="19"/>
      <c r="J3174" s="19"/>
      <c r="K3174" s="19"/>
      <c r="L3174" s="19"/>
      <c r="S3174" s="19"/>
      <c r="T3174" s="19"/>
    </row>
    <row r="3175" spans="5:20" x14ac:dyDescent="0.2">
      <c r="E3175" s="19"/>
      <c r="F3175" s="19"/>
      <c r="G3175" s="19"/>
      <c r="H3175" s="19"/>
      <c r="I3175" s="19"/>
      <c r="J3175" s="19"/>
      <c r="K3175" s="19"/>
      <c r="L3175" s="19"/>
      <c r="S3175" s="19"/>
      <c r="T3175" s="19"/>
    </row>
    <row r="3176" spans="5:20" x14ac:dyDescent="0.2">
      <c r="E3176" s="19"/>
      <c r="F3176" s="19"/>
      <c r="G3176" s="19"/>
      <c r="H3176" s="19"/>
      <c r="I3176" s="19"/>
      <c r="J3176" s="19"/>
      <c r="K3176" s="19"/>
      <c r="L3176" s="19"/>
      <c r="S3176" s="19"/>
      <c r="T3176" s="19"/>
    </row>
    <row r="3177" spans="5:20" x14ac:dyDescent="0.2">
      <c r="E3177" s="19"/>
      <c r="F3177" s="19"/>
      <c r="G3177" s="19"/>
      <c r="H3177" s="19"/>
      <c r="I3177" s="19"/>
      <c r="J3177" s="19"/>
      <c r="K3177" s="19"/>
      <c r="L3177" s="19"/>
      <c r="S3177" s="19"/>
      <c r="T3177" s="19"/>
    </row>
    <row r="3178" spans="5:20" x14ac:dyDescent="0.2">
      <c r="E3178" s="19"/>
      <c r="F3178" s="19"/>
      <c r="G3178" s="19"/>
      <c r="H3178" s="19"/>
      <c r="I3178" s="19"/>
      <c r="J3178" s="19"/>
      <c r="K3178" s="19"/>
      <c r="L3178" s="19"/>
      <c r="S3178" s="19"/>
      <c r="T3178" s="19"/>
    </row>
    <row r="3179" spans="5:20" x14ac:dyDescent="0.2">
      <c r="E3179" s="19"/>
      <c r="F3179" s="19"/>
      <c r="G3179" s="19"/>
      <c r="H3179" s="19"/>
      <c r="I3179" s="19"/>
      <c r="J3179" s="19"/>
      <c r="K3179" s="19"/>
      <c r="L3179" s="19"/>
      <c r="S3179" s="19"/>
      <c r="T3179" s="19"/>
    </row>
    <row r="3180" spans="5:20" x14ac:dyDescent="0.2">
      <c r="E3180" s="19"/>
      <c r="F3180" s="19"/>
      <c r="G3180" s="19"/>
      <c r="H3180" s="19"/>
      <c r="I3180" s="19"/>
      <c r="J3180" s="19"/>
      <c r="K3180" s="19"/>
      <c r="L3180" s="19"/>
      <c r="S3180" s="19"/>
      <c r="T3180" s="19"/>
    </row>
    <row r="3181" spans="5:20" x14ac:dyDescent="0.2">
      <c r="E3181" s="19"/>
      <c r="F3181" s="19"/>
      <c r="G3181" s="19"/>
      <c r="H3181" s="19"/>
      <c r="I3181" s="19"/>
      <c r="J3181" s="19"/>
      <c r="K3181" s="19"/>
      <c r="L3181" s="19"/>
      <c r="S3181" s="19"/>
      <c r="T3181" s="19"/>
    </row>
    <row r="3182" spans="5:20" x14ac:dyDescent="0.2">
      <c r="E3182" s="19"/>
      <c r="F3182" s="19"/>
      <c r="G3182" s="19"/>
      <c r="H3182" s="19"/>
      <c r="I3182" s="19"/>
      <c r="J3182" s="19"/>
      <c r="K3182" s="19"/>
      <c r="L3182" s="19"/>
      <c r="S3182" s="19"/>
      <c r="T3182" s="19"/>
    </row>
    <row r="3183" spans="5:20" x14ac:dyDescent="0.2">
      <c r="E3183" s="19"/>
      <c r="F3183" s="19"/>
      <c r="G3183" s="19"/>
      <c r="H3183" s="19"/>
      <c r="I3183" s="19"/>
      <c r="J3183" s="19"/>
      <c r="K3183" s="19"/>
      <c r="L3183" s="19"/>
      <c r="S3183" s="19"/>
      <c r="T3183" s="19"/>
    </row>
    <row r="3184" spans="5:20" x14ac:dyDescent="0.2">
      <c r="E3184" s="19"/>
      <c r="F3184" s="19"/>
      <c r="G3184" s="19"/>
      <c r="H3184" s="19"/>
      <c r="I3184" s="19"/>
      <c r="J3184" s="19"/>
      <c r="K3184" s="19"/>
      <c r="L3184" s="19"/>
      <c r="S3184" s="19"/>
      <c r="T3184" s="19"/>
    </row>
    <row r="3185" spans="5:20" x14ac:dyDescent="0.2">
      <c r="E3185" s="19"/>
      <c r="F3185" s="19"/>
      <c r="G3185" s="19"/>
      <c r="H3185" s="19"/>
      <c r="I3185" s="19"/>
      <c r="J3185" s="19"/>
      <c r="K3185" s="19"/>
      <c r="L3185" s="19"/>
      <c r="S3185" s="19"/>
      <c r="T3185" s="19"/>
    </row>
    <row r="3186" spans="5:20" x14ac:dyDescent="0.2">
      <c r="E3186" s="19"/>
      <c r="F3186" s="19"/>
      <c r="G3186" s="19"/>
      <c r="H3186" s="19"/>
      <c r="I3186" s="19"/>
      <c r="J3186" s="19"/>
      <c r="K3186" s="19"/>
      <c r="L3186" s="19"/>
      <c r="S3186" s="19"/>
      <c r="T3186" s="19"/>
    </row>
    <row r="3187" spans="5:20" x14ac:dyDescent="0.2">
      <c r="E3187" s="19"/>
      <c r="F3187" s="19"/>
      <c r="G3187" s="19"/>
      <c r="H3187" s="19"/>
      <c r="I3187" s="19"/>
      <c r="J3187" s="19"/>
      <c r="K3187" s="19"/>
      <c r="L3187" s="19"/>
      <c r="S3187" s="19"/>
      <c r="T3187" s="19"/>
    </row>
    <row r="3188" spans="5:20" x14ac:dyDescent="0.2">
      <c r="E3188" s="19"/>
      <c r="F3188" s="19"/>
      <c r="G3188" s="19"/>
      <c r="H3188" s="19"/>
      <c r="I3188" s="19"/>
      <c r="J3188" s="19"/>
      <c r="K3188" s="19"/>
      <c r="L3188" s="19"/>
      <c r="S3188" s="19"/>
      <c r="T3188" s="19"/>
    </row>
    <row r="3189" spans="5:20" x14ac:dyDescent="0.2">
      <c r="E3189" s="19"/>
      <c r="F3189" s="19"/>
      <c r="G3189" s="19"/>
      <c r="H3189" s="19"/>
      <c r="I3189" s="19"/>
      <c r="J3189" s="19"/>
      <c r="K3189" s="19"/>
      <c r="L3189" s="19"/>
      <c r="S3189" s="19"/>
      <c r="T3189" s="19"/>
    </row>
    <row r="3190" spans="5:20" x14ac:dyDescent="0.2">
      <c r="E3190" s="19"/>
      <c r="F3190" s="19"/>
      <c r="G3190" s="19"/>
      <c r="H3190" s="19"/>
      <c r="I3190" s="19"/>
      <c r="J3190" s="19"/>
      <c r="K3190" s="19"/>
      <c r="L3190" s="19"/>
      <c r="S3190" s="19"/>
      <c r="T3190" s="19"/>
    </row>
    <row r="3191" spans="5:20" x14ac:dyDescent="0.2">
      <c r="E3191" s="19"/>
      <c r="F3191" s="19"/>
      <c r="G3191" s="19"/>
      <c r="H3191" s="19"/>
      <c r="I3191" s="19"/>
      <c r="J3191" s="19"/>
      <c r="K3191" s="19"/>
      <c r="L3191" s="19"/>
      <c r="S3191" s="19"/>
      <c r="T3191" s="19"/>
    </row>
    <row r="3192" spans="5:20" x14ac:dyDescent="0.2">
      <c r="E3192" s="19"/>
      <c r="F3192" s="19"/>
      <c r="G3192" s="19"/>
      <c r="H3192" s="19"/>
      <c r="I3192" s="19"/>
      <c r="J3192" s="19"/>
      <c r="K3192" s="19"/>
      <c r="L3192" s="19"/>
      <c r="S3192" s="19"/>
      <c r="T3192" s="19"/>
    </row>
    <row r="3193" spans="5:20" x14ac:dyDescent="0.2">
      <c r="E3193" s="19"/>
      <c r="F3193" s="19"/>
      <c r="G3193" s="19"/>
      <c r="H3193" s="19"/>
      <c r="I3193" s="19"/>
      <c r="J3193" s="19"/>
      <c r="K3193" s="19"/>
      <c r="L3193" s="19"/>
      <c r="S3193" s="19"/>
      <c r="T3193" s="19"/>
    </row>
    <row r="3194" spans="5:20" x14ac:dyDescent="0.2">
      <c r="E3194" s="19"/>
      <c r="F3194" s="19"/>
      <c r="G3194" s="19"/>
      <c r="H3194" s="19"/>
      <c r="I3194" s="19"/>
      <c r="J3194" s="19"/>
      <c r="K3194" s="19"/>
      <c r="L3194" s="19"/>
      <c r="S3194" s="19"/>
      <c r="T3194" s="19"/>
    </row>
    <row r="3195" spans="5:20" x14ac:dyDescent="0.2">
      <c r="E3195" s="19"/>
      <c r="F3195" s="19"/>
      <c r="G3195" s="19"/>
      <c r="H3195" s="19"/>
      <c r="I3195" s="19"/>
      <c r="J3195" s="19"/>
      <c r="K3195" s="19"/>
      <c r="L3195" s="19"/>
      <c r="S3195" s="19"/>
      <c r="T3195" s="19"/>
    </row>
    <row r="3196" spans="5:20" x14ac:dyDescent="0.2">
      <c r="E3196" s="19"/>
      <c r="F3196" s="19"/>
      <c r="G3196" s="19"/>
      <c r="H3196" s="19"/>
      <c r="I3196" s="19"/>
      <c r="J3196" s="19"/>
      <c r="K3196" s="19"/>
      <c r="L3196" s="19"/>
      <c r="S3196" s="19"/>
      <c r="T3196" s="19"/>
    </row>
    <row r="3197" spans="5:20" x14ac:dyDescent="0.2">
      <c r="E3197" s="19"/>
      <c r="F3197" s="19"/>
      <c r="G3197" s="19"/>
      <c r="H3197" s="19"/>
      <c r="I3197" s="19"/>
      <c r="J3197" s="19"/>
      <c r="K3197" s="19"/>
      <c r="L3197" s="19"/>
      <c r="S3197" s="19"/>
      <c r="T3197" s="19"/>
    </row>
    <row r="3198" spans="5:20" x14ac:dyDescent="0.2">
      <c r="E3198" s="19"/>
      <c r="F3198" s="19"/>
      <c r="G3198" s="19"/>
      <c r="H3198" s="19"/>
      <c r="I3198" s="19"/>
      <c r="J3198" s="19"/>
      <c r="K3198" s="19"/>
      <c r="L3198" s="19"/>
      <c r="S3198" s="19"/>
      <c r="T3198" s="19"/>
    </row>
    <row r="3199" spans="5:20" x14ac:dyDescent="0.2">
      <c r="E3199" s="19"/>
      <c r="F3199" s="19"/>
      <c r="G3199" s="19"/>
      <c r="H3199" s="19"/>
      <c r="I3199" s="19"/>
      <c r="J3199" s="19"/>
      <c r="K3199" s="19"/>
      <c r="L3199" s="19"/>
      <c r="S3199" s="19"/>
      <c r="T3199" s="19"/>
    </row>
    <row r="3200" spans="5:20" x14ac:dyDescent="0.2">
      <c r="E3200" s="19"/>
      <c r="F3200" s="19"/>
      <c r="G3200" s="19"/>
      <c r="H3200" s="19"/>
      <c r="I3200" s="19"/>
      <c r="J3200" s="19"/>
      <c r="K3200" s="19"/>
      <c r="L3200" s="19"/>
      <c r="S3200" s="19"/>
      <c r="T3200" s="19"/>
    </row>
    <row r="3201" spans="5:20" x14ac:dyDescent="0.2">
      <c r="E3201" s="19"/>
      <c r="F3201" s="19"/>
      <c r="G3201" s="19"/>
      <c r="H3201" s="19"/>
      <c r="I3201" s="19"/>
      <c r="J3201" s="19"/>
      <c r="K3201" s="19"/>
      <c r="L3201" s="19"/>
      <c r="S3201" s="19"/>
      <c r="T3201" s="19"/>
    </row>
    <row r="3202" spans="5:20" x14ac:dyDescent="0.2">
      <c r="E3202" s="19"/>
      <c r="F3202" s="19"/>
      <c r="G3202" s="19"/>
      <c r="H3202" s="19"/>
      <c r="I3202" s="19"/>
      <c r="J3202" s="19"/>
      <c r="K3202" s="19"/>
      <c r="L3202" s="19"/>
      <c r="S3202" s="19"/>
      <c r="T3202" s="19"/>
    </row>
    <row r="3203" spans="5:20" x14ac:dyDescent="0.2">
      <c r="E3203" s="19"/>
      <c r="F3203" s="19"/>
      <c r="G3203" s="19"/>
      <c r="H3203" s="19"/>
      <c r="I3203" s="19"/>
      <c r="J3203" s="19"/>
      <c r="K3203" s="19"/>
      <c r="L3203" s="19"/>
      <c r="S3203" s="19"/>
      <c r="T3203" s="19"/>
    </row>
    <row r="3204" spans="5:20" x14ac:dyDescent="0.2">
      <c r="E3204" s="19"/>
      <c r="F3204" s="19"/>
      <c r="G3204" s="19"/>
      <c r="H3204" s="19"/>
      <c r="I3204" s="19"/>
      <c r="J3204" s="19"/>
      <c r="K3204" s="19"/>
      <c r="L3204" s="19"/>
      <c r="S3204" s="19"/>
      <c r="T3204" s="19"/>
    </row>
    <row r="3205" spans="5:20" x14ac:dyDescent="0.2">
      <c r="E3205" s="19"/>
      <c r="F3205" s="19"/>
      <c r="G3205" s="19"/>
      <c r="H3205" s="19"/>
      <c r="I3205" s="19"/>
      <c r="J3205" s="19"/>
      <c r="K3205" s="19"/>
      <c r="L3205" s="19"/>
      <c r="S3205" s="19"/>
      <c r="T3205" s="19"/>
    </row>
    <row r="3206" spans="5:20" x14ac:dyDescent="0.2">
      <c r="E3206" s="19"/>
      <c r="F3206" s="19"/>
      <c r="G3206" s="19"/>
      <c r="H3206" s="19"/>
      <c r="I3206" s="19"/>
      <c r="J3206" s="19"/>
      <c r="K3206" s="19"/>
      <c r="L3206" s="19"/>
      <c r="S3206" s="19"/>
      <c r="T3206" s="19"/>
    </row>
    <row r="3207" spans="5:20" x14ac:dyDescent="0.2">
      <c r="E3207" s="19"/>
      <c r="F3207" s="19"/>
      <c r="G3207" s="19"/>
      <c r="H3207" s="19"/>
      <c r="I3207" s="19"/>
      <c r="J3207" s="19"/>
      <c r="K3207" s="19"/>
      <c r="L3207" s="19"/>
      <c r="S3207" s="19"/>
      <c r="T3207" s="19"/>
    </row>
    <row r="3208" spans="5:20" x14ac:dyDescent="0.2">
      <c r="E3208" s="19"/>
      <c r="F3208" s="19"/>
      <c r="G3208" s="19"/>
      <c r="H3208" s="19"/>
      <c r="I3208" s="19"/>
      <c r="J3208" s="19"/>
      <c r="K3208" s="19"/>
      <c r="L3208" s="19"/>
      <c r="S3208" s="19"/>
      <c r="T3208" s="19"/>
    </row>
    <row r="3209" spans="5:20" x14ac:dyDescent="0.2">
      <c r="E3209" s="19"/>
      <c r="F3209" s="19"/>
      <c r="G3209" s="19"/>
      <c r="H3209" s="19"/>
      <c r="I3209" s="19"/>
      <c r="J3209" s="19"/>
      <c r="K3209" s="19"/>
      <c r="L3209" s="19"/>
      <c r="S3209" s="19"/>
      <c r="T3209" s="19"/>
    </row>
    <row r="3210" spans="5:20" x14ac:dyDescent="0.2">
      <c r="E3210" s="19"/>
      <c r="F3210" s="19"/>
      <c r="G3210" s="19"/>
      <c r="H3210" s="19"/>
      <c r="I3210" s="19"/>
      <c r="J3210" s="19"/>
      <c r="K3210" s="19"/>
      <c r="L3210" s="19"/>
      <c r="S3210" s="19"/>
      <c r="T3210" s="19"/>
    </row>
    <row r="3211" spans="5:20" x14ac:dyDescent="0.2">
      <c r="E3211" s="19"/>
      <c r="F3211" s="19"/>
      <c r="G3211" s="19"/>
      <c r="H3211" s="19"/>
      <c r="I3211" s="19"/>
      <c r="J3211" s="19"/>
      <c r="K3211" s="19"/>
      <c r="L3211" s="19"/>
      <c r="S3211" s="19"/>
      <c r="T3211" s="19"/>
    </row>
    <row r="3212" spans="5:20" x14ac:dyDescent="0.2">
      <c r="E3212" s="19"/>
      <c r="F3212" s="19"/>
      <c r="G3212" s="19"/>
      <c r="H3212" s="19"/>
      <c r="I3212" s="19"/>
      <c r="J3212" s="19"/>
      <c r="K3212" s="19"/>
      <c r="L3212" s="19"/>
      <c r="S3212" s="19"/>
      <c r="T3212" s="19"/>
    </row>
    <row r="3213" spans="5:20" x14ac:dyDescent="0.2">
      <c r="E3213" s="19"/>
      <c r="F3213" s="19"/>
      <c r="G3213" s="19"/>
      <c r="H3213" s="19"/>
      <c r="I3213" s="19"/>
      <c r="J3213" s="19"/>
      <c r="K3213" s="19"/>
      <c r="L3213" s="19"/>
      <c r="S3213" s="19"/>
      <c r="T3213" s="19"/>
    </row>
    <row r="3214" spans="5:20" x14ac:dyDescent="0.2">
      <c r="E3214" s="19"/>
      <c r="F3214" s="19"/>
      <c r="G3214" s="19"/>
      <c r="H3214" s="19"/>
      <c r="I3214" s="19"/>
      <c r="J3214" s="19"/>
      <c r="K3214" s="19"/>
      <c r="L3214" s="19"/>
      <c r="S3214" s="19"/>
      <c r="T3214" s="19"/>
    </row>
    <row r="3215" spans="5:20" x14ac:dyDescent="0.2">
      <c r="E3215" s="19"/>
      <c r="F3215" s="19"/>
      <c r="G3215" s="19"/>
      <c r="H3215" s="19"/>
      <c r="I3215" s="19"/>
      <c r="J3215" s="19"/>
      <c r="K3215" s="19"/>
      <c r="L3215" s="19"/>
      <c r="S3215" s="19"/>
      <c r="T3215" s="19"/>
    </row>
    <row r="3216" spans="5:20" x14ac:dyDescent="0.2">
      <c r="E3216" s="19"/>
      <c r="F3216" s="19"/>
      <c r="G3216" s="19"/>
      <c r="H3216" s="19"/>
      <c r="I3216" s="19"/>
      <c r="J3216" s="19"/>
      <c r="K3216" s="19"/>
      <c r="L3216" s="19"/>
      <c r="S3216" s="19"/>
      <c r="T3216" s="19"/>
    </row>
    <row r="3217" spans="5:20" x14ac:dyDescent="0.2">
      <c r="E3217" s="19"/>
      <c r="F3217" s="19"/>
      <c r="G3217" s="19"/>
      <c r="H3217" s="19"/>
      <c r="I3217" s="19"/>
      <c r="J3217" s="19"/>
      <c r="K3217" s="19"/>
      <c r="L3217" s="19"/>
      <c r="S3217" s="19"/>
      <c r="T3217" s="19"/>
    </row>
    <row r="3218" spans="5:20" x14ac:dyDescent="0.2">
      <c r="E3218" s="19"/>
      <c r="F3218" s="19"/>
      <c r="G3218" s="19"/>
      <c r="H3218" s="19"/>
      <c r="I3218" s="19"/>
      <c r="J3218" s="19"/>
      <c r="K3218" s="19"/>
      <c r="L3218" s="19"/>
      <c r="S3218" s="19"/>
      <c r="T3218" s="19"/>
    </row>
    <row r="3219" spans="5:20" x14ac:dyDescent="0.2">
      <c r="E3219" s="19"/>
      <c r="F3219" s="19"/>
      <c r="G3219" s="19"/>
      <c r="H3219" s="19"/>
      <c r="I3219" s="19"/>
      <c r="J3219" s="19"/>
      <c r="K3219" s="19"/>
      <c r="L3219" s="19"/>
      <c r="S3219" s="19"/>
      <c r="T3219" s="19"/>
    </row>
    <row r="3220" spans="5:20" x14ac:dyDescent="0.2">
      <c r="E3220" s="19"/>
      <c r="F3220" s="19"/>
      <c r="G3220" s="19"/>
      <c r="H3220" s="19"/>
      <c r="I3220" s="19"/>
      <c r="J3220" s="19"/>
      <c r="K3220" s="19"/>
      <c r="L3220" s="19"/>
      <c r="S3220" s="19"/>
      <c r="T3220" s="19"/>
    </row>
    <row r="3221" spans="5:20" x14ac:dyDescent="0.2">
      <c r="E3221" s="19"/>
      <c r="F3221" s="19"/>
      <c r="G3221" s="19"/>
      <c r="H3221" s="19"/>
      <c r="I3221" s="19"/>
      <c r="J3221" s="19"/>
      <c r="K3221" s="19"/>
      <c r="L3221" s="19"/>
      <c r="S3221" s="19"/>
      <c r="T3221" s="19"/>
    </row>
    <row r="3222" spans="5:20" x14ac:dyDescent="0.2">
      <c r="E3222" s="19"/>
      <c r="F3222" s="19"/>
      <c r="G3222" s="19"/>
      <c r="H3222" s="19"/>
      <c r="I3222" s="19"/>
      <c r="J3222" s="19"/>
      <c r="K3222" s="19"/>
      <c r="L3222" s="19"/>
      <c r="S3222" s="19"/>
      <c r="T3222" s="19"/>
    </row>
    <row r="3223" spans="5:20" x14ac:dyDescent="0.2">
      <c r="E3223" s="19"/>
      <c r="F3223" s="19"/>
      <c r="G3223" s="19"/>
      <c r="H3223" s="19"/>
      <c r="I3223" s="19"/>
      <c r="J3223" s="19"/>
      <c r="K3223" s="19"/>
      <c r="L3223" s="19"/>
      <c r="S3223" s="19"/>
      <c r="T3223" s="19"/>
    </row>
    <row r="3224" spans="5:20" x14ac:dyDescent="0.2">
      <c r="E3224" s="19"/>
      <c r="F3224" s="19"/>
      <c r="G3224" s="19"/>
      <c r="H3224" s="19"/>
      <c r="I3224" s="19"/>
      <c r="J3224" s="19"/>
      <c r="K3224" s="19"/>
      <c r="L3224" s="19"/>
      <c r="S3224" s="19"/>
      <c r="T3224" s="19"/>
    </row>
    <row r="3225" spans="5:20" x14ac:dyDescent="0.2">
      <c r="E3225" s="19"/>
      <c r="F3225" s="19"/>
      <c r="G3225" s="19"/>
      <c r="H3225" s="19"/>
      <c r="I3225" s="19"/>
      <c r="J3225" s="19"/>
      <c r="K3225" s="19"/>
      <c r="L3225" s="19"/>
      <c r="S3225" s="19"/>
      <c r="T3225" s="19"/>
    </row>
    <row r="3226" spans="5:20" x14ac:dyDescent="0.2">
      <c r="E3226" s="19"/>
      <c r="F3226" s="19"/>
      <c r="G3226" s="19"/>
      <c r="H3226" s="19"/>
      <c r="I3226" s="19"/>
      <c r="J3226" s="19"/>
      <c r="K3226" s="19"/>
      <c r="L3226" s="19"/>
      <c r="S3226" s="19"/>
      <c r="T3226" s="19"/>
    </row>
    <row r="3227" spans="5:20" x14ac:dyDescent="0.2">
      <c r="E3227" s="19"/>
      <c r="F3227" s="19"/>
      <c r="G3227" s="19"/>
      <c r="H3227" s="19"/>
      <c r="I3227" s="19"/>
      <c r="J3227" s="19"/>
      <c r="K3227" s="19"/>
      <c r="L3227" s="19"/>
      <c r="S3227" s="19"/>
      <c r="T3227" s="19"/>
    </row>
    <row r="3228" spans="5:20" x14ac:dyDescent="0.2">
      <c r="E3228" s="19"/>
      <c r="F3228" s="19"/>
      <c r="G3228" s="19"/>
      <c r="H3228" s="19"/>
      <c r="I3228" s="19"/>
      <c r="J3228" s="19"/>
      <c r="K3228" s="19"/>
      <c r="L3228" s="19"/>
      <c r="S3228" s="19"/>
      <c r="T3228" s="19"/>
    </row>
    <row r="3229" spans="5:20" x14ac:dyDescent="0.2">
      <c r="E3229" s="19"/>
      <c r="F3229" s="19"/>
      <c r="G3229" s="19"/>
      <c r="H3229" s="19"/>
      <c r="I3229" s="19"/>
      <c r="J3229" s="19"/>
      <c r="K3229" s="19"/>
      <c r="L3229" s="19"/>
      <c r="S3229" s="19"/>
      <c r="T3229" s="19"/>
    </row>
    <row r="3230" spans="5:20" x14ac:dyDescent="0.2">
      <c r="E3230" s="19"/>
      <c r="F3230" s="19"/>
      <c r="G3230" s="19"/>
      <c r="H3230" s="19"/>
      <c r="I3230" s="19"/>
      <c r="J3230" s="19"/>
      <c r="K3230" s="19"/>
      <c r="L3230" s="19"/>
      <c r="S3230" s="19"/>
      <c r="T3230" s="19"/>
    </row>
    <row r="3231" spans="5:20" x14ac:dyDescent="0.2">
      <c r="E3231" s="19"/>
      <c r="F3231" s="19"/>
      <c r="G3231" s="19"/>
      <c r="H3231" s="19"/>
      <c r="I3231" s="19"/>
      <c r="J3231" s="19"/>
      <c r="K3231" s="19"/>
      <c r="L3231" s="19"/>
      <c r="S3231" s="19"/>
      <c r="T3231" s="19"/>
    </row>
    <row r="3232" spans="5:20" x14ac:dyDescent="0.2">
      <c r="E3232" s="19"/>
      <c r="F3232" s="19"/>
      <c r="G3232" s="19"/>
      <c r="H3232" s="19"/>
      <c r="I3232" s="19"/>
      <c r="J3232" s="19"/>
      <c r="K3232" s="19"/>
      <c r="L3232" s="19"/>
      <c r="S3232" s="19"/>
      <c r="T3232" s="19"/>
    </row>
    <row r="3233" spans="5:20" x14ac:dyDescent="0.2">
      <c r="E3233" s="19"/>
      <c r="F3233" s="19"/>
      <c r="G3233" s="19"/>
      <c r="H3233" s="19"/>
      <c r="I3233" s="19"/>
      <c r="J3233" s="19"/>
      <c r="K3233" s="19"/>
      <c r="L3233" s="19"/>
      <c r="S3233" s="19"/>
      <c r="T3233" s="19"/>
    </row>
    <row r="3234" spans="5:20" x14ac:dyDescent="0.2">
      <c r="E3234" s="19"/>
      <c r="F3234" s="19"/>
      <c r="G3234" s="19"/>
      <c r="H3234" s="19"/>
      <c r="I3234" s="19"/>
      <c r="J3234" s="19"/>
      <c r="K3234" s="19"/>
      <c r="L3234" s="19"/>
      <c r="S3234" s="19"/>
      <c r="T3234" s="19"/>
    </row>
    <row r="3235" spans="5:20" x14ac:dyDescent="0.2">
      <c r="E3235" s="19"/>
      <c r="F3235" s="19"/>
      <c r="G3235" s="19"/>
      <c r="H3235" s="19"/>
      <c r="I3235" s="19"/>
      <c r="J3235" s="19"/>
      <c r="K3235" s="19"/>
      <c r="L3235" s="19"/>
      <c r="S3235" s="19"/>
      <c r="T3235" s="19"/>
    </row>
    <row r="3236" spans="5:20" x14ac:dyDescent="0.2">
      <c r="E3236" s="19"/>
      <c r="F3236" s="19"/>
      <c r="G3236" s="19"/>
      <c r="H3236" s="19"/>
      <c r="I3236" s="19"/>
      <c r="J3236" s="19"/>
      <c r="K3236" s="19"/>
      <c r="L3236" s="19"/>
      <c r="S3236" s="19"/>
      <c r="T3236" s="19"/>
    </row>
    <row r="3237" spans="5:20" x14ac:dyDescent="0.2">
      <c r="E3237" s="19"/>
      <c r="F3237" s="19"/>
      <c r="G3237" s="19"/>
      <c r="H3237" s="19"/>
      <c r="I3237" s="19"/>
      <c r="J3237" s="19"/>
      <c r="K3237" s="19"/>
      <c r="L3237" s="19"/>
      <c r="S3237" s="19"/>
      <c r="T3237" s="19"/>
    </row>
    <row r="3238" spans="5:20" x14ac:dyDescent="0.2">
      <c r="E3238" s="19"/>
      <c r="F3238" s="19"/>
      <c r="G3238" s="19"/>
      <c r="H3238" s="19"/>
      <c r="I3238" s="19"/>
      <c r="J3238" s="19"/>
      <c r="K3238" s="19"/>
      <c r="L3238" s="19"/>
      <c r="S3238" s="19"/>
      <c r="T3238" s="19"/>
    </row>
    <row r="3239" spans="5:20" x14ac:dyDescent="0.2">
      <c r="E3239" s="19"/>
      <c r="F3239" s="19"/>
      <c r="G3239" s="19"/>
      <c r="H3239" s="19"/>
      <c r="I3239" s="19"/>
      <c r="J3239" s="19"/>
      <c r="K3239" s="19"/>
      <c r="L3239" s="19"/>
      <c r="S3239" s="19"/>
      <c r="T3239" s="19"/>
    </row>
    <row r="3240" spans="5:20" x14ac:dyDescent="0.2">
      <c r="E3240" s="19"/>
      <c r="F3240" s="19"/>
      <c r="G3240" s="19"/>
      <c r="H3240" s="19"/>
      <c r="I3240" s="19"/>
      <c r="J3240" s="19"/>
      <c r="K3240" s="19"/>
      <c r="L3240" s="19"/>
      <c r="S3240" s="19"/>
      <c r="T3240" s="19"/>
    </row>
    <row r="3241" spans="5:20" x14ac:dyDescent="0.2">
      <c r="E3241" s="19"/>
      <c r="F3241" s="19"/>
      <c r="G3241" s="19"/>
      <c r="H3241" s="19"/>
      <c r="I3241" s="19"/>
      <c r="J3241" s="19"/>
      <c r="K3241" s="19"/>
      <c r="L3241" s="19"/>
      <c r="S3241" s="19"/>
      <c r="T3241" s="19"/>
    </row>
    <row r="3242" spans="5:20" x14ac:dyDescent="0.2">
      <c r="E3242" s="19"/>
      <c r="F3242" s="19"/>
      <c r="G3242" s="19"/>
      <c r="H3242" s="19"/>
      <c r="I3242" s="19"/>
      <c r="J3242" s="19"/>
      <c r="K3242" s="19"/>
      <c r="L3242" s="19"/>
      <c r="S3242" s="19"/>
      <c r="T3242" s="19"/>
    </row>
    <row r="3243" spans="5:20" x14ac:dyDescent="0.2">
      <c r="E3243" s="19"/>
      <c r="F3243" s="19"/>
      <c r="G3243" s="19"/>
      <c r="H3243" s="19"/>
      <c r="I3243" s="19"/>
      <c r="J3243" s="19"/>
      <c r="K3243" s="19"/>
      <c r="L3243" s="19"/>
      <c r="S3243" s="19"/>
      <c r="T3243" s="19"/>
    </row>
    <row r="3244" spans="5:20" x14ac:dyDescent="0.2">
      <c r="E3244" s="19"/>
      <c r="F3244" s="19"/>
      <c r="G3244" s="19"/>
      <c r="H3244" s="19"/>
      <c r="I3244" s="19"/>
      <c r="J3244" s="19"/>
      <c r="K3244" s="19"/>
      <c r="L3244" s="19"/>
      <c r="S3244" s="19"/>
      <c r="T3244" s="19"/>
    </row>
    <row r="3245" spans="5:20" x14ac:dyDescent="0.2">
      <c r="E3245" s="19"/>
      <c r="F3245" s="19"/>
      <c r="G3245" s="19"/>
      <c r="H3245" s="19"/>
      <c r="I3245" s="19"/>
      <c r="J3245" s="19"/>
      <c r="K3245" s="19"/>
      <c r="L3245" s="19"/>
      <c r="S3245" s="19"/>
      <c r="T3245" s="19"/>
    </row>
    <row r="3246" spans="5:20" x14ac:dyDescent="0.2">
      <c r="E3246" s="19"/>
      <c r="F3246" s="19"/>
      <c r="G3246" s="19"/>
      <c r="H3246" s="19"/>
      <c r="I3246" s="19"/>
      <c r="J3246" s="19"/>
      <c r="K3246" s="19"/>
      <c r="L3246" s="19"/>
      <c r="S3246" s="19"/>
      <c r="T3246" s="19"/>
    </row>
    <row r="3247" spans="5:20" x14ac:dyDescent="0.2">
      <c r="E3247" s="19"/>
      <c r="F3247" s="19"/>
      <c r="G3247" s="19"/>
      <c r="H3247" s="19"/>
      <c r="I3247" s="19"/>
      <c r="J3247" s="19"/>
      <c r="K3247" s="19"/>
      <c r="L3247" s="19"/>
      <c r="S3247" s="19"/>
      <c r="T3247" s="19"/>
    </row>
    <row r="3248" spans="5:20" x14ac:dyDescent="0.2">
      <c r="E3248" s="19"/>
      <c r="F3248" s="19"/>
      <c r="G3248" s="19"/>
      <c r="H3248" s="19"/>
      <c r="I3248" s="19"/>
      <c r="J3248" s="19"/>
      <c r="K3248" s="19"/>
      <c r="L3248" s="19"/>
      <c r="S3248" s="19"/>
      <c r="T3248" s="19"/>
    </row>
    <row r="3249" spans="5:20" x14ac:dyDescent="0.2">
      <c r="E3249" s="19"/>
      <c r="F3249" s="19"/>
      <c r="G3249" s="19"/>
      <c r="H3249" s="19"/>
      <c r="I3249" s="19"/>
      <c r="J3249" s="19"/>
      <c r="K3249" s="19"/>
      <c r="L3249" s="19"/>
      <c r="S3249" s="19"/>
      <c r="T3249" s="19"/>
    </row>
    <row r="3250" spans="5:20" x14ac:dyDescent="0.2">
      <c r="E3250" s="19"/>
      <c r="F3250" s="19"/>
      <c r="G3250" s="19"/>
      <c r="H3250" s="19"/>
      <c r="I3250" s="19"/>
      <c r="J3250" s="19"/>
      <c r="K3250" s="19"/>
      <c r="L3250" s="19"/>
      <c r="S3250" s="19"/>
      <c r="T3250" s="19"/>
    </row>
    <row r="3251" spans="5:20" x14ac:dyDescent="0.2">
      <c r="E3251" s="19"/>
      <c r="F3251" s="19"/>
      <c r="G3251" s="19"/>
      <c r="H3251" s="19"/>
      <c r="I3251" s="19"/>
      <c r="J3251" s="19"/>
      <c r="K3251" s="19"/>
      <c r="L3251" s="19"/>
      <c r="S3251" s="19"/>
      <c r="T3251" s="19"/>
    </row>
    <row r="3252" spans="5:20" x14ac:dyDescent="0.2">
      <c r="E3252" s="19"/>
      <c r="F3252" s="19"/>
      <c r="G3252" s="19"/>
      <c r="H3252" s="19"/>
      <c r="I3252" s="19"/>
      <c r="J3252" s="19"/>
      <c r="K3252" s="19"/>
      <c r="L3252" s="19"/>
      <c r="S3252" s="19"/>
      <c r="T3252" s="19"/>
    </row>
    <row r="3253" spans="5:20" x14ac:dyDescent="0.2">
      <c r="E3253" s="19"/>
      <c r="F3253" s="19"/>
      <c r="G3253" s="19"/>
      <c r="H3253" s="19"/>
      <c r="I3253" s="19"/>
      <c r="J3253" s="19"/>
      <c r="K3253" s="19"/>
      <c r="L3253" s="19"/>
      <c r="S3253" s="19"/>
      <c r="T3253" s="19"/>
    </row>
    <row r="3254" spans="5:20" x14ac:dyDescent="0.2">
      <c r="E3254" s="19"/>
      <c r="F3254" s="19"/>
      <c r="G3254" s="19"/>
      <c r="H3254" s="19"/>
      <c r="I3254" s="19"/>
      <c r="J3254" s="19"/>
      <c r="K3254" s="19"/>
      <c r="L3254" s="19"/>
      <c r="S3254" s="19"/>
      <c r="T3254" s="19"/>
    </row>
    <row r="3255" spans="5:20" x14ac:dyDescent="0.2">
      <c r="E3255" s="19"/>
      <c r="F3255" s="19"/>
      <c r="G3255" s="19"/>
      <c r="H3255" s="19"/>
      <c r="I3255" s="19"/>
      <c r="J3255" s="19"/>
      <c r="K3255" s="19"/>
      <c r="L3255" s="19"/>
      <c r="S3255" s="19"/>
      <c r="T3255" s="19"/>
    </row>
    <row r="3256" spans="5:20" x14ac:dyDescent="0.2">
      <c r="E3256" s="19"/>
      <c r="F3256" s="19"/>
      <c r="G3256" s="19"/>
      <c r="H3256" s="19"/>
      <c r="I3256" s="19"/>
      <c r="J3256" s="19"/>
      <c r="K3256" s="19"/>
      <c r="L3256" s="19"/>
      <c r="S3256" s="19"/>
      <c r="T3256" s="19"/>
    </row>
    <row r="3257" spans="5:20" x14ac:dyDescent="0.2">
      <c r="E3257" s="19"/>
      <c r="F3257" s="19"/>
      <c r="G3257" s="19"/>
      <c r="H3257" s="19"/>
      <c r="I3257" s="19"/>
      <c r="J3257" s="19"/>
      <c r="K3257" s="19"/>
      <c r="L3257" s="19"/>
      <c r="S3257" s="19"/>
      <c r="T3257" s="19"/>
    </row>
    <row r="3258" spans="5:20" x14ac:dyDescent="0.2">
      <c r="E3258" s="19"/>
      <c r="F3258" s="19"/>
      <c r="G3258" s="19"/>
      <c r="H3258" s="19"/>
      <c r="I3258" s="19"/>
      <c r="J3258" s="19"/>
      <c r="K3258" s="19"/>
      <c r="L3258" s="19"/>
      <c r="S3258" s="19"/>
      <c r="T3258" s="19"/>
    </row>
    <row r="3259" spans="5:20" x14ac:dyDescent="0.2">
      <c r="E3259" s="19"/>
      <c r="F3259" s="19"/>
      <c r="G3259" s="19"/>
      <c r="H3259" s="19"/>
      <c r="I3259" s="19"/>
      <c r="J3259" s="19"/>
      <c r="K3259" s="19"/>
      <c r="L3259" s="19"/>
      <c r="S3259" s="19"/>
      <c r="T3259" s="19"/>
    </row>
    <row r="3260" spans="5:20" x14ac:dyDescent="0.2">
      <c r="E3260" s="19"/>
      <c r="F3260" s="19"/>
      <c r="G3260" s="19"/>
      <c r="H3260" s="19"/>
      <c r="I3260" s="19"/>
      <c r="J3260" s="19"/>
      <c r="K3260" s="19"/>
      <c r="L3260" s="19"/>
      <c r="S3260" s="19"/>
      <c r="T3260" s="19"/>
    </row>
    <row r="3261" spans="5:20" x14ac:dyDescent="0.2">
      <c r="E3261" s="19"/>
      <c r="F3261" s="19"/>
      <c r="G3261" s="19"/>
      <c r="H3261" s="19"/>
      <c r="I3261" s="19"/>
      <c r="J3261" s="19"/>
      <c r="K3261" s="19"/>
      <c r="L3261" s="19"/>
      <c r="S3261" s="19"/>
      <c r="T3261" s="19"/>
    </row>
    <row r="3262" spans="5:20" x14ac:dyDescent="0.2">
      <c r="E3262" s="19"/>
      <c r="F3262" s="19"/>
      <c r="G3262" s="19"/>
      <c r="H3262" s="19"/>
      <c r="I3262" s="19"/>
      <c r="J3262" s="19"/>
      <c r="K3262" s="19"/>
      <c r="L3262" s="19"/>
      <c r="S3262" s="19"/>
      <c r="T3262" s="19"/>
    </row>
    <row r="3263" spans="5:20" x14ac:dyDescent="0.2">
      <c r="E3263" s="19"/>
      <c r="F3263" s="19"/>
      <c r="G3263" s="19"/>
      <c r="H3263" s="19"/>
      <c r="I3263" s="19"/>
      <c r="J3263" s="19"/>
      <c r="K3263" s="19"/>
      <c r="L3263" s="19"/>
      <c r="S3263" s="19"/>
      <c r="T3263" s="19"/>
    </row>
    <row r="3264" spans="5:20" x14ac:dyDescent="0.2">
      <c r="E3264" s="19"/>
      <c r="F3264" s="19"/>
      <c r="G3264" s="19"/>
      <c r="H3264" s="19"/>
      <c r="I3264" s="19"/>
      <c r="J3264" s="19"/>
      <c r="K3264" s="19"/>
      <c r="L3264" s="19"/>
      <c r="S3264" s="19"/>
      <c r="T3264" s="19"/>
    </row>
    <row r="3265" spans="5:20" x14ac:dyDescent="0.2">
      <c r="E3265" s="19"/>
      <c r="F3265" s="19"/>
      <c r="G3265" s="19"/>
      <c r="H3265" s="19"/>
      <c r="I3265" s="19"/>
      <c r="J3265" s="19"/>
      <c r="K3265" s="19"/>
      <c r="L3265" s="19"/>
      <c r="S3265" s="19"/>
      <c r="T3265" s="19"/>
    </row>
    <row r="3266" spans="5:20" x14ac:dyDescent="0.2">
      <c r="E3266" s="19"/>
      <c r="F3266" s="19"/>
      <c r="G3266" s="19"/>
      <c r="H3266" s="19"/>
      <c r="I3266" s="19"/>
      <c r="J3266" s="19"/>
      <c r="K3266" s="19"/>
      <c r="L3266" s="19"/>
      <c r="S3266" s="19"/>
      <c r="T3266" s="19"/>
    </row>
    <row r="3267" spans="5:20" x14ac:dyDescent="0.2">
      <c r="E3267" s="19"/>
      <c r="F3267" s="19"/>
      <c r="G3267" s="19"/>
      <c r="H3267" s="19"/>
      <c r="I3267" s="19"/>
      <c r="J3267" s="19"/>
      <c r="K3267" s="19"/>
      <c r="L3267" s="19"/>
      <c r="S3267" s="19"/>
      <c r="T3267" s="19"/>
    </row>
    <row r="3268" spans="5:20" x14ac:dyDescent="0.2">
      <c r="E3268" s="19"/>
      <c r="F3268" s="19"/>
      <c r="G3268" s="19"/>
      <c r="H3268" s="19"/>
      <c r="I3268" s="19"/>
      <c r="J3268" s="19"/>
      <c r="K3268" s="19"/>
      <c r="L3268" s="19"/>
      <c r="S3268" s="19"/>
      <c r="T3268" s="19"/>
    </row>
    <row r="3269" spans="5:20" x14ac:dyDescent="0.2">
      <c r="E3269" s="19"/>
      <c r="F3269" s="19"/>
      <c r="G3269" s="19"/>
      <c r="H3269" s="19"/>
      <c r="I3269" s="19"/>
      <c r="J3269" s="19"/>
      <c r="K3269" s="19"/>
      <c r="L3269" s="19"/>
      <c r="S3269" s="19"/>
      <c r="T3269" s="19"/>
    </row>
    <row r="3270" spans="5:20" x14ac:dyDescent="0.2">
      <c r="E3270" s="19"/>
      <c r="F3270" s="19"/>
      <c r="G3270" s="19"/>
      <c r="H3270" s="19"/>
      <c r="I3270" s="19"/>
      <c r="J3270" s="19"/>
      <c r="K3270" s="19"/>
      <c r="L3270" s="19"/>
      <c r="S3270" s="19"/>
      <c r="T3270" s="19"/>
    </row>
    <row r="3271" spans="5:20" x14ac:dyDescent="0.2">
      <c r="E3271" s="19"/>
      <c r="F3271" s="19"/>
      <c r="G3271" s="19"/>
      <c r="H3271" s="19"/>
      <c r="I3271" s="19"/>
      <c r="J3271" s="19"/>
      <c r="K3271" s="19"/>
      <c r="L3271" s="19"/>
      <c r="S3271" s="19"/>
      <c r="T3271" s="19"/>
    </row>
    <row r="3272" spans="5:20" x14ac:dyDescent="0.2">
      <c r="E3272" s="19"/>
      <c r="F3272" s="19"/>
      <c r="G3272" s="19"/>
      <c r="H3272" s="19"/>
      <c r="I3272" s="19"/>
      <c r="J3272" s="19"/>
      <c r="K3272" s="19"/>
      <c r="L3272" s="19"/>
      <c r="S3272" s="19"/>
      <c r="T3272" s="19"/>
    </row>
    <row r="3273" spans="5:20" x14ac:dyDescent="0.2">
      <c r="E3273" s="19"/>
      <c r="F3273" s="19"/>
      <c r="G3273" s="19"/>
      <c r="H3273" s="19"/>
      <c r="I3273" s="19"/>
      <c r="J3273" s="19"/>
      <c r="K3273" s="19"/>
      <c r="L3273" s="19"/>
      <c r="S3273" s="19"/>
      <c r="T3273" s="19"/>
    </row>
    <row r="3274" spans="5:20" x14ac:dyDescent="0.2">
      <c r="E3274" s="19"/>
      <c r="F3274" s="19"/>
      <c r="G3274" s="19"/>
      <c r="H3274" s="19"/>
      <c r="I3274" s="19"/>
      <c r="J3274" s="19"/>
      <c r="K3274" s="19"/>
      <c r="L3274" s="19"/>
      <c r="S3274" s="19"/>
      <c r="T3274" s="19"/>
    </row>
    <row r="3275" spans="5:20" x14ac:dyDescent="0.2">
      <c r="E3275" s="19"/>
      <c r="F3275" s="19"/>
      <c r="G3275" s="19"/>
      <c r="H3275" s="19"/>
      <c r="I3275" s="19"/>
      <c r="J3275" s="19"/>
      <c r="K3275" s="19"/>
      <c r="L3275" s="19"/>
      <c r="S3275" s="19"/>
      <c r="T3275" s="19"/>
    </row>
    <row r="3276" spans="5:20" x14ac:dyDescent="0.2">
      <c r="E3276" s="19"/>
      <c r="F3276" s="19"/>
      <c r="G3276" s="19"/>
      <c r="H3276" s="19"/>
      <c r="I3276" s="19"/>
      <c r="J3276" s="19"/>
      <c r="K3276" s="19"/>
      <c r="L3276" s="19"/>
      <c r="S3276" s="19"/>
      <c r="T3276" s="19"/>
    </row>
    <row r="3277" spans="5:20" x14ac:dyDescent="0.2">
      <c r="E3277" s="19"/>
      <c r="F3277" s="19"/>
      <c r="G3277" s="19"/>
      <c r="H3277" s="19"/>
      <c r="I3277" s="19"/>
      <c r="J3277" s="19"/>
      <c r="K3277" s="19"/>
      <c r="L3277" s="19"/>
      <c r="S3277" s="19"/>
      <c r="T3277" s="19"/>
    </row>
    <row r="3278" spans="5:20" x14ac:dyDescent="0.2">
      <c r="E3278" s="19"/>
      <c r="F3278" s="19"/>
      <c r="G3278" s="19"/>
      <c r="H3278" s="19"/>
      <c r="I3278" s="19"/>
      <c r="J3278" s="19"/>
      <c r="K3278" s="19"/>
      <c r="L3278" s="19"/>
      <c r="S3278" s="19"/>
      <c r="T3278" s="19"/>
    </row>
    <row r="3279" spans="5:20" x14ac:dyDescent="0.2">
      <c r="E3279" s="19"/>
      <c r="F3279" s="19"/>
      <c r="G3279" s="19"/>
      <c r="H3279" s="19"/>
      <c r="I3279" s="19"/>
      <c r="J3279" s="19"/>
      <c r="K3279" s="19"/>
      <c r="L3279" s="19"/>
      <c r="S3279" s="19"/>
      <c r="T3279" s="19"/>
    </row>
    <row r="3280" spans="5:20" x14ac:dyDescent="0.2">
      <c r="E3280" s="19"/>
      <c r="F3280" s="19"/>
      <c r="G3280" s="19"/>
      <c r="H3280" s="19"/>
      <c r="I3280" s="19"/>
      <c r="J3280" s="19"/>
      <c r="K3280" s="19"/>
      <c r="L3280" s="19"/>
      <c r="S3280" s="19"/>
      <c r="T3280" s="19"/>
    </row>
    <row r="3281" spans="5:20" x14ac:dyDescent="0.2">
      <c r="E3281" s="19"/>
      <c r="F3281" s="19"/>
      <c r="G3281" s="19"/>
      <c r="H3281" s="19"/>
      <c r="I3281" s="19"/>
      <c r="J3281" s="19"/>
      <c r="K3281" s="19"/>
      <c r="L3281" s="19"/>
      <c r="S3281" s="19"/>
      <c r="T3281" s="19"/>
    </row>
    <row r="3282" spans="5:20" x14ac:dyDescent="0.2">
      <c r="E3282" s="19"/>
      <c r="F3282" s="19"/>
      <c r="G3282" s="19"/>
      <c r="H3282" s="19"/>
      <c r="I3282" s="19"/>
      <c r="J3282" s="19"/>
      <c r="K3282" s="19"/>
      <c r="L3282" s="19"/>
      <c r="S3282" s="19"/>
      <c r="T3282" s="19"/>
    </row>
    <row r="3283" spans="5:20" x14ac:dyDescent="0.2">
      <c r="E3283" s="19"/>
      <c r="F3283" s="19"/>
      <c r="G3283" s="19"/>
      <c r="H3283" s="19"/>
      <c r="I3283" s="19"/>
      <c r="J3283" s="19"/>
      <c r="K3283" s="19"/>
      <c r="L3283" s="19"/>
      <c r="S3283" s="19"/>
      <c r="T3283" s="19"/>
    </row>
    <row r="3284" spans="5:20" x14ac:dyDescent="0.2">
      <c r="E3284" s="19"/>
      <c r="F3284" s="19"/>
      <c r="G3284" s="19"/>
      <c r="H3284" s="19"/>
      <c r="I3284" s="19"/>
      <c r="J3284" s="19"/>
      <c r="K3284" s="19"/>
      <c r="L3284" s="19"/>
      <c r="S3284" s="19"/>
      <c r="T3284" s="19"/>
    </row>
    <row r="3285" spans="5:20" x14ac:dyDescent="0.2">
      <c r="E3285" s="19"/>
      <c r="F3285" s="19"/>
      <c r="G3285" s="19"/>
      <c r="H3285" s="19"/>
      <c r="I3285" s="19"/>
      <c r="J3285" s="19"/>
      <c r="K3285" s="19"/>
      <c r="L3285" s="19"/>
      <c r="S3285" s="19"/>
      <c r="T3285" s="19"/>
    </row>
    <row r="3286" spans="5:20" x14ac:dyDescent="0.2">
      <c r="E3286" s="19"/>
      <c r="F3286" s="19"/>
      <c r="G3286" s="19"/>
      <c r="H3286" s="19"/>
      <c r="I3286" s="19"/>
      <c r="J3286" s="19"/>
      <c r="K3286" s="19"/>
      <c r="L3286" s="19"/>
      <c r="S3286" s="19"/>
      <c r="T3286" s="19"/>
    </row>
    <row r="3287" spans="5:20" x14ac:dyDescent="0.2">
      <c r="E3287" s="19"/>
      <c r="F3287" s="19"/>
      <c r="G3287" s="19"/>
      <c r="H3287" s="19"/>
      <c r="I3287" s="19"/>
      <c r="J3287" s="19"/>
      <c r="K3287" s="19"/>
      <c r="L3287" s="19"/>
      <c r="S3287" s="19"/>
      <c r="T3287" s="19"/>
    </row>
    <row r="3288" spans="5:20" x14ac:dyDescent="0.2">
      <c r="E3288" s="19"/>
      <c r="F3288" s="19"/>
      <c r="G3288" s="19"/>
      <c r="H3288" s="19"/>
      <c r="I3288" s="19"/>
      <c r="J3288" s="19"/>
      <c r="K3288" s="19"/>
      <c r="L3288" s="19"/>
      <c r="S3288" s="19"/>
      <c r="T3288" s="19"/>
    </row>
    <row r="3289" spans="5:20" x14ac:dyDescent="0.2">
      <c r="E3289" s="19"/>
      <c r="F3289" s="19"/>
      <c r="G3289" s="19"/>
      <c r="H3289" s="19"/>
      <c r="I3289" s="19"/>
      <c r="J3289" s="19"/>
      <c r="K3289" s="19"/>
      <c r="L3289" s="19"/>
      <c r="S3289" s="19"/>
      <c r="T3289" s="19"/>
    </row>
    <row r="3290" spans="5:20" x14ac:dyDescent="0.2">
      <c r="E3290" s="19"/>
      <c r="F3290" s="19"/>
      <c r="G3290" s="19"/>
      <c r="H3290" s="19"/>
      <c r="I3290" s="19"/>
      <c r="J3290" s="19"/>
      <c r="K3290" s="19"/>
      <c r="L3290" s="19"/>
      <c r="S3290" s="19"/>
      <c r="T3290" s="19"/>
    </row>
    <row r="3291" spans="5:20" x14ac:dyDescent="0.2">
      <c r="E3291" s="19"/>
      <c r="F3291" s="19"/>
      <c r="G3291" s="19"/>
      <c r="H3291" s="19"/>
      <c r="I3291" s="19"/>
      <c r="J3291" s="19"/>
      <c r="K3291" s="19"/>
      <c r="L3291" s="19"/>
      <c r="S3291" s="19"/>
      <c r="T3291" s="19"/>
    </row>
    <row r="3292" spans="5:20" x14ac:dyDescent="0.2">
      <c r="E3292" s="19"/>
      <c r="F3292" s="19"/>
      <c r="G3292" s="19"/>
      <c r="H3292" s="19"/>
      <c r="I3292" s="19"/>
      <c r="J3292" s="19"/>
      <c r="K3292" s="19"/>
      <c r="L3292" s="19"/>
      <c r="S3292" s="19"/>
      <c r="T3292" s="19"/>
    </row>
    <row r="3293" spans="5:20" x14ac:dyDescent="0.2">
      <c r="E3293" s="19"/>
      <c r="F3293" s="19"/>
      <c r="G3293" s="19"/>
      <c r="H3293" s="19"/>
      <c r="I3293" s="19"/>
      <c r="J3293" s="19"/>
      <c r="K3293" s="19"/>
      <c r="L3293" s="19"/>
      <c r="S3293" s="19"/>
      <c r="T3293" s="19"/>
    </row>
    <row r="3294" spans="5:20" x14ac:dyDescent="0.2">
      <c r="E3294" s="19"/>
      <c r="F3294" s="19"/>
      <c r="G3294" s="19"/>
      <c r="H3294" s="19"/>
      <c r="I3294" s="19"/>
      <c r="J3294" s="19"/>
      <c r="K3294" s="19"/>
      <c r="L3294" s="19"/>
      <c r="S3294" s="19"/>
      <c r="T3294" s="19"/>
    </row>
    <row r="3295" spans="5:20" x14ac:dyDescent="0.2">
      <c r="E3295" s="19"/>
      <c r="F3295" s="19"/>
      <c r="G3295" s="19"/>
      <c r="H3295" s="19"/>
      <c r="I3295" s="19"/>
      <c r="J3295" s="19"/>
      <c r="K3295" s="19"/>
      <c r="L3295" s="19"/>
      <c r="S3295" s="19"/>
      <c r="T3295" s="19"/>
    </row>
    <row r="3296" spans="5:20" x14ac:dyDescent="0.2">
      <c r="E3296" s="19"/>
      <c r="F3296" s="19"/>
      <c r="G3296" s="19"/>
      <c r="H3296" s="19"/>
      <c r="I3296" s="19"/>
      <c r="J3296" s="19"/>
      <c r="K3296" s="19"/>
      <c r="L3296" s="19"/>
      <c r="S3296" s="19"/>
      <c r="T3296" s="19"/>
    </row>
    <row r="3297" spans="5:20" x14ac:dyDescent="0.2">
      <c r="E3297" s="19"/>
      <c r="F3297" s="19"/>
      <c r="G3297" s="19"/>
      <c r="H3297" s="19"/>
      <c r="I3297" s="19"/>
      <c r="J3297" s="19"/>
      <c r="K3297" s="19"/>
      <c r="L3297" s="19"/>
      <c r="S3297" s="19"/>
      <c r="T3297" s="19"/>
    </row>
    <row r="3298" spans="5:20" x14ac:dyDescent="0.2">
      <c r="E3298" s="19"/>
      <c r="F3298" s="19"/>
      <c r="G3298" s="19"/>
      <c r="H3298" s="19"/>
      <c r="I3298" s="19"/>
      <c r="J3298" s="19"/>
      <c r="K3298" s="19"/>
      <c r="L3298" s="19"/>
      <c r="S3298" s="19"/>
      <c r="T3298" s="19"/>
    </row>
    <row r="3299" spans="5:20" x14ac:dyDescent="0.2">
      <c r="E3299" s="19"/>
      <c r="F3299" s="19"/>
      <c r="G3299" s="19"/>
      <c r="H3299" s="19"/>
      <c r="I3299" s="19"/>
      <c r="J3299" s="19"/>
      <c r="K3299" s="19"/>
      <c r="L3299" s="19"/>
      <c r="S3299" s="19"/>
      <c r="T3299" s="19"/>
    </row>
    <row r="3300" spans="5:20" x14ac:dyDescent="0.2">
      <c r="E3300" s="19"/>
      <c r="F3300" s="19"/>
      <c r="G3300" s="19"/>
      <c r="H3300" s="19"/>
      <c r="I3300" s="19"/>
      <c r="J3300" s="19"/>
      <c r="K3300" s="19"/>
      <c r="L3300" s="19"/>
      <c r="S3300" s="19"/>
      <c r="T3300" s="19"/>
    </row>
    <row r="3301" spans="5:20" x14ac:dyDescent="0.2">
      <c r="E3301" s="19"/>
      <c r="F3301" s="19"/>
      <c r="G3301" s="19"/>
      <c r="H3301" s="19"/>
      <c r="I3301" s="19"/>
      <c r="J3301" s="19"/>
      <c r="K3301" s="19"/>
      <c r="L3301" s="19"/>
      <c r="S3301" s="19"/>
      <c r="T3301" s="19"/>
    </row>
    <row r="3302" spans="5:20" x14ac:dyDescent="0.2">
      <c r="E3302" s="19"/>
      <c r="F3302" s="19"/>
      <c r="G3302" s="19"/>
      <c r="H3302" s="19"/>
      <c r="I3302" s="19"/>
      <c r="J3302" s="19"/>
      <c r="K3302" s="19"/>
      <c r="L3302" s="19"/>
      <c r="S3302" s="19"/>
      <c r="T3302" s="19"/>
    </row>
    <row r="3303" spans="5:20" x14ac:dyDescent="0.2">
      <c r="E3303" s="19"/>
      <c r="F3303" s="19"/>
      <c r="G3303" s="19"/>
      <c r="H3303" s="19"/>
      <c r="I3303" s="19"/>
      <c r="J3303" s="19"/>
      <c r="K3303" s="19"/>
      <c r="L3303" s="19"/>
      <c r="S3303" s="19"/>
      <c r="T3303" s="19"/>
    </row>
    <row r="3304" spans="5:20" x14ac:dyDescent="0.2">
      <c r="E3304" s="19"/>
      <c r="F3304" s="19"/>
      <c r="G3304" s="19"/>
      <c r="H3304" s="19"/>
      <c r="I3304" s="19"/>
      <c r="J3304" s="19"/>
      <c r="K3304" s="19"/>
      <c r="L3304" s="19"/>
      <c r="S3304" s="19"/>
      <c r="T3304" s="19"/>
    </row>
    <row r="3305" spans="5:20" x14ac:dyDescent="0.2">
      <c r="E3305" s="19"/>
      <c r="F3305" s="19"/>
      <c r="G3305" s="19"/>
      <c r="H3305" s="19"/>
      <c r="I3305" s="19"/>
      <c r="J3305" s="19"/>
      <c r="K3305" s="19"/>
      <c r="L3305" s="19"/>
      <c r="S3305" s="19"/>
      <c r="T3305" s="19"/>
    </row>
    <row r="3306" spans="5:20" x14ac:dyDescent="0.2">
      <c r="E3306" s="19"/>
      <c r="F3306" s="19"/>
      <c r="G3306" s="19"/>
      <c r="H3306" s="19"/>
      <c r="I3306" s="19"/>
      <c r="J3306" s="19"/>
      <c r="K3306" s="19"/>
      <c r="L3306" s="19"/>
      <c r="S3306" s="19"/>
      <c r="T3306" s="19"/>
    </row>
    <row r="3307" spans="5:20" x14ac:dyDescent="0.2">
      <c r="E3307" s="19"/>
      <c r="F3307" s="19"/>
      <c r="G3307" s="19"/>
      <c r="H3307" s="19"/>
      <c r="I3307" s="19"/>
      <c r="J3307" s="19"/>
      <c r="K3307" s="19"/>
      <c r="L3307" s="19"/>
      <c r="S3307" s="19"/>
      <c r="T3307" s="19"/>
    </row>
    <row r="3308" spans="5:20" x14ac:dyDescent="0.2">
      <c r="E3308" s="19"/>
      <c r="F3308" s="19"/>
      <c r="G3308" s="19"/>
      <c r="H3308" s="19"/>
      <c r="I3308" s="19"/>
      <c r="J3308" s="19"/>
      <c r="K3308" s="19"/>
      <c r="L3308" s="19"/>
      <c r="S3308" s="19"/>
      <c r="T3308" s="19"/>
    </row>
    <row r="3309" spans="5:20" x14ac:dyDescent="0.2">
      <c r="E3309" s="19"/>
      <c r="F3309" s="19"/>
      <c r="G3309" s="19"/>
      <c r="H3309" s="19"/>
      <c r="I3309" s="19"/>
      <c r="J3309" s="19"/>
      <c r="K3309" s="19"/>
      <c r="L3309" s="19"/>
      <c r="S3309" s="19"/>
      <c r="T3309" s="19"/>
    </row>
    <row r="3310" spans="5:20" x14ac:dyDescent="0.2">
      <c r="E3310" s="19"/>
      <c r="F3310" s="19"/>
      <c r="G3310" s="19"/>
      <c r="H3310" s="19"/>
      <c r="I3310" s="19"/>
      <c r="J3310" s="19"/>
      <c r="K3310" s="19"/>
      <c r="L3310" s="19"/>
      <c r="S3310" s="19"/>
      <c r="T3310" s="19"/>
    </row>
    <row r="3311" spans="5:20" x14ac:dyDescent="0.2">
      <c r="E3311" s="19"/>
      <c r="F3311" s="19"/>
      <c r="G3311" s="19"/>
      <c r="H3311" s="19"/>
      <c r="I3311" s="19"/>
      <c r="J3311" s="19"/>
      <c r="K3311" s="19"/>
      <c r="L3311" s="19"/>
      <c r="S3311" s="19"/>
      <c r="T3311" s="19"/>
    </row>
    <row r="3312" spans="5:20" x14ac:dyDescent="0.2">
      <c r="E3312" s="19"/>
      <c r="F3312" s="19"/>
      <c r="G3312" s="19"/>
      <c r="H3312" s="19"/>
      <c r="I3312" s="19"/>
      <c r="J3312" s="19"/>
      <c r="K3312" s="19"/>
      <c r="L3312" s="19"/>
      <c r="S3312" s="19"/>
      <c r="T3312" s="19"/>
    </row>
    <row r="3313" spans="5:20" x14ac:dyDescent="0.2">
      <c r="E3313" s="19"/>
      <c r="F3313" s="19"/>
      <c r="G3313" s="19"/>
      <c r="H3313" s="19"/>
      <c r="I3313" s="19"/>
      <c r="J3313" s="19"/>
      <c r="K3313" s="19"/>
      <c r="L3313" s="19"/>
      <c r="S3313" s="19"/>
      <c r="T3313" s="19"/>
    </row>
    <row r="3314" spans="5:20" x14ac:dyDescent="0.2">
      <c r="E3314" s="19"/>
      <c r="F3314" s="19"/>
      <c r="G3314" s="19"/>
      <c r="H3314" s="19"/>
      <c r="I3314" s="19"/>
      <c r="J3314" s="19"/>
      <c r="K3314" s="19"/>
      <c r="L3314" s="19"/>
      <c r="S3314" s="19"/>
      <c r="T3314" s="19"/>
    </row>
    <row r="3315" spans="5:20" x14ac:dyDescent="0.2">
      <c r="E3315" s="19"/>
      <c r="F3315" s="19"/>
      <c r="G3315" s="19"/>
      <c r="H3315" s="19"/>
      <c r="I3315" s="19"/>
      <c r="J3315" s="19"/>
      <c r="K3315" s="19"/>
      <c r="L3315" s="19"/>
      <c r="S3315" s="19"/>
      <c r="T3315" s="19"/>
    </row>
    <row r="3316" spans="5:20" x14ac:dyDescent="0.2">
      <c r="E3316" s="19"/>
      <c r="F3316" s="19"/>
      <c r="G3316" s="19"/>
      <c r="H3316" s="19"/>
      <c r="I3316" s="19"/>
      <c r="J3316" s="19"/>
      <c r="K3316" s="19"/>
      <c r="L3316" s="19"/>
      <c r="S3316" s="19"/>
      <c r="T3316" s="19"/>
    </row>
    <row r="3317" spans="5:20" x14ac:dyDescent="0.2">
      <c r="E3317" s="19"/>
      <c r="F3317" s="19"/>
      <c r="G3317" s="19"/>
      <c r="H3317" s="19"/>
      <c r="I3317" s="19"/>
      <c r="J3317" s="19"/>
      <c r="K3317" s="19"/>
      <c r="L3317" s="19"/>
      <c r="S3317" s="19"/>
      <c r="T3317" s="19"/>
    </row>
    <row r="3318" spans="5:20" x14ac:dyDescent="0.2">
      <c r="E3318" s="19"/>
      <c r="F3318" s="19"/>
      <c r="G3318" s="19"/>
      <c r="H3318" s="19"/>
      <c r="I3318" s="19"/>
      <c r="J3318" s="19"/>
      <c r="K3318" s="19"/>
      <c r="L3318" s="19"/>
      <c r="S3318" s="19"/>
      <c r="T3318" s="19"/>
    </row>
    <row r="3319" spans="5:20" x14ac:dyDescent="0.2">
      <c r="E3319" s="19"/>
      <c r="F3319" s="19"/>
      <c r="G3319" s="19"/>
      <c r="H3319" s="19"/>
      <c r="I3319" s="19"/>
      <c r="J3319" s="19"/>
      <c r="K3319" s="19"/>
      <c r="L3319" s="19"/>
      <c r="S3319" s="19"/>
      <c r="T3319" s="19"/>
    </row>
    <row r="3320" spans="5:20" x14ac:dyDescent="0.2">
      <c r="E3320" s="19"/>
      <c r="F3320" s="19"/>
      <c r="G3320" s="19"/>
      <c r="H3320" s="19"/>
      <c r="I3320" s="19"/>
      <c r="J3320" s="19"/>
      <c r="K3320" s="19"/>
      <c r="L3320" s="19"/>
      <c r="S3320" s="19"/>
      <c r="T3320" s="19"/>
    </row>
    <row r="3321" spans="5:20" x14ac:dyDescent="0.2">
      <c r="E3321" s="19"/>
      <c r="F3321" s="19"/>
      <c r="G3321" s="19"/>
      <c r="H3321" s="19"/>
      <c r="I3321" s="19"/>
      <c r="J3321" s="19"/>
      <c r="K3321" s="19"/>
      <c r="L3321" s="19"/>
      <c r="S3321" s="19"/>
      <c r="T3321" s="19"/>
    </row>
    <row r="3322" spans="5:20" x14ac:dyDescent="0.2">
      <c r="E3322" s="19"/>
      <c r="F3322" s="19"/>
      <c r="G3322" s="19"/>
      <c r="H3322" s="19"/>
      <c r="I3322" s="19"/>
      <c r="J3322" s="19"/>
      <c r="K3322" s="19"/>
      <c r="L3322" s="19"/>
      <c r="S3322" s="19"/>
      <c r="T3322" s="19"/>
    </row>
    <row r="3323" spans="5:20" x14ac:dyDescent="0.2">
      <c r="E3323" s="19"/>
      <c r="F3323" s="19"/>
      <c r="G3323" s="19"/>
      <c r="H3323" s="19"/>
      <c r="I3323" s="19"/>
      <c r="J3323" s="19"/>
      <c r="K3323" s="19"/>
      <c r="L3323" s="19"/>
      <c r="S3323" s="19"/>
      <c r="T3323" s="19"/>
    </row>
    <row r="3324" spans="5:20" x14ac:dyDescent="0.2">
      <c r="E3324" s="19"/>
      <c r="F3324" s="19"/>
      <c r="G3324" s="19"/>
      <c r="H3324" s="19"/>
      <c r="I3324" s="19"/>
      <c r="J3324" s="19"/>
      <c r="K3324" s="19"/>
      <c r="L3324" s="19"/>
      <c r="S3324" s="19"/>
      <c r="T3324" s="19"/>
    </row>
    <row r="3325" spans="5:20" x14ac:dyDescent="0.2">
      <c r="E3325" s="19"/>
      <c r="F3325" s="19"/>
      <c r="G3325" s="19"/>
      <c r="H3325" s="19"/>
      <c r="I3325" s="19"/>
      <c r="J3325" s="19"/>
      <c r="K3325" s="19"/>
      <c r="L3325" s="19"/>
      <c r="S3325" s="19"/>
      <c r="T3325" s="19"/>
    </row>
    <row r="3326" spans="5:20" x14ac:dyDescent="0.2">
      <c r="E3326" s="19"/>
      <c r="F3326" s="19"/>
      <c r="G3326" s="19"/>
      <c r="H3326" s="19"/>
      <c r="I3326" s="19"/>
      <c r="J3326" s="19"/>
      <c r="K3326" s="19"/>
      <c r="L3326" s="19"/>
      <c r="S3326" s="19"/>
      <c r="T3326" s="19"/>
    </row>
    <row r="3327" spans="5:20" x14ac:dyDescent="0.2">
      <c r="E3327" s="19"/>
      <c r="F3327" s="19"/>
      <c r="G3327" s="19"/>
      <c r="H3327" s="19"/>
      <c r="I3327" s="19"/>
      <c r="J3327" s="19"/>
      <c r="K3327" s="19"/>
      <c r="L3327" s="19"/>
      <c r="S3327" s="19"/>
      <c r="T3327" s="19"/>
    </row>
    <row r="3328" spans="5:20" x14ac:dyDescent="0.2">
      <c r="E3328" s="19"/>
      <c r="F3328" s="19"/>
      <c r="G3328" s="19"/>
      <c r="H3328" s="19"/>
      <c r="I3328" s="19"/>
      <c r="J3328" s="19"/>
      <c r="K3328" s="19"/>
      <c r="L3328" s="19"/>
      <c r="S3328" s="19"/>
      <c r="T3328" s="19"/>
    </row>
    <row r="3329" spans="5:20" x14ac:dyDescent="0.2">
      <c r="E3329" s="19"/>
      <c r="F3329" s="19"/>
      <c r="G3329" s="19"/>
      <c r="H3329" s="19"/>
      <c r="I3329" s="19"/>
      <c r="J3329" s="19"/>
      <c r="K3329" s="19"/>
      <c r="L3329" s="19"/>
      <c r="S3329" s="19"/>
      <c r="T3329" s="19"/>
    </row>
    <row r="3330" spans="5:20" x14ac:dyDescent="0.2">
      <c r="E3330" s="19"/>
      <c r="F3330" s="19"/>
      <c r="G3330" s="19"/>
      <c r="H3330" s="19"/>
      <c r="I3330" s="19"/>
      <c r="J3330" s="19"/>
      <c r="K3330" s="19"/>
      <c r="L3330" s="19"/>
      <c r="S3330" s="19"/>
      <c r="T3330" s="19"/>
    </row>
    <row r="3331" spans="5:20" x14ac:dyDescent="0.2">
      <c r="E3331" s="19"/>
      <c r="F3331" s="19"/>
      <c r="G3331" s="19"/>
      <c r="H3331" s="19"/>
      <c r="I3331" s="19"/>
      <c r="J3331" s="19"/>
      <c r="K3331" s="19"/>
      <c r="L3331" s="19"/>
      <c r="S3331" s="19"/>
      <c r="T3331" s="19"/>
    </row>
    <row r="3332" spans="5:20" x14ac:dyDescent="0.2">
      <c r="E3332" s="19"/>
      <c r="F3332" s="19"/>
      <c r="G3332" s="19"/>
      <c r="H3332" s="19"/>
      <c r="I3332" s="19"/>
      <c r="J3332" s="19"/>
      <c r="K3332" s="19"/>
      <c r="L3332" s="19"/>
      <c r="S3332" s="19"/>
      <c r="T3332" s="19"/>
    </row>
    <row r="3333" spans="5:20" x14ac:dyDescent="0.2">
      <c r="E3333" s="19"/>
      <c r="F3333" s="19"/>
      <c r="G3333" s="19"/>
      <c r="H3333" s="19"/>
      <c r="I3333" s="19"/>
      <c r="J3333" s="19"/>
      <c r="K3333" s="19"/>
      <c r="L3333" s="19"/>
      <c r="S3333" s="19"/>
      <c r="T3333" s="19"/>
    </row>
    <row r="3334" spans="5:20" x14ac:dyDescent="0.2">
      <c r="E3334" s="19"/>
      <c r="F3334" s="19"/>
      <c r="G3334" s="19"/>
      <c r="H3334" s="19"/>
      <c r="I3334" s="19"/>
      <c r="J3334" s="19"/>
      <c r="K3334" s="19"/>
      <c r="L3334" s="19"/>
      <c r="S3334" s="19"/>
      <c r="T3334" s="19"/>
    </row>
    <row r="3335" spans="5:20" x14ac:dyDescent="0.2">
      <c r="E3335" s="19"/>
      <c r="F3335" s="19"/>
      <c r="G3335" s="19"/>
      <c r="H3335" s="19"/>
      <c r="I3335" s="19"/>
      <c r="J3335" s="19"/>
      <c r="K3335" s="19"/>
      <c r="L3335" s="19"/>
      <c r="S3335" s="19"/>
      <c r="T3335" s="19"/>
    </row>
    <row r="3336" spans="5:20" x14ac:dyDescent="0.2">
      <c r="E3336" s="19"/>
      <c r="F3336" s="19"/>
      <c r="G3336" s="19"/>
      <c r="H3336" s="19"/>
      <c r="I3336" s="19"/>
      <c r="J3336" s="19"/>
      <c r="K3336" s="19"/>
      <c r="L3336" s="19"/>
      <c r="S3336" s="19"/>
      <c r="T3336" s="19"/>
    </row>
    <row r="3337" spans="5:20" x14ac:dyDescent="0.2">
      <c r="E3337" s="19"/>
      <c r="F3337" s="19"/>
      <c r="G3337" s="19"/>
      <c r="H3337" s="19"/>
      <c r="I3337" s="19"/>
      <c r="J3337" s="19"/>
      <c r="K3337" s="19"/>
      <c r="L3337" s="19"/>
      <c r="S3337" s="19"/>
      <c r="T3337" s="19"/>
    </row>
    <row r="3338" spans="5:20" x14ac:dyDescent="0.2">
      <c r="E3338" s="19"/>
      <c r="F3338" s="19"/>
      <c r="G3338" s="19"/>
      <c r="H3338" s="19"/>
      <c r="I3338" s="19"/>
      <c r="J3338" s="19"/>
      <c r="K3338" s="19"/>
      <c r="L3338" s="19"/>
      <c r="S3338" s="19"/>
      <c r="T3338" s="19"/>
    </row>
    <row r="3339" spans="5:20" x14ac:dyDescent="0.2">
      <c r="E3339" s="19"/>
      <c r="F3339" s="19"/>
      <c r="G3339" s="19"/>
      <c r="H3339" s="19"/>
      <c r="I3339" s="19"/>
      <c r="J3339" s="19"/>
      <c r="K3339" s="19"/>
      <c r="L3339" s="19"/>
      <c r="S3339" s="19"/>
      <c r="T3339" s="19"/>
    </row>
    <row r="3340" spans="5:20" x14ac:dyDescent="0.2">
      <c r="E3340" s="19"/>
      <c r="F3340" s="19"/>
      <c r="G3340" s="19"/>
      <c r="H3340" s="19"/>
      <c r="I3340" s="19"/>
      <c r="J3340" s="19"/>
      <c r="K3340" s="19"/>
      <c r="L3340" s="19"/>
      <c r="S3340" s="19"/>
      <c r="T3340" s="19"/>
    </row>
    <row r="3341" spans="5:20" x14ac:dyDescent="0.2">
      <c r="E3341" s="19"/>
      <c r="F3341" s="19"/>
      <c r="G3341" s="19"/>
      <c r="H3341" s="19"/>
      <c r="I3341" s="19"/>
      <c r="J3341" s="19"/>
      <c r="K3341" s="19"/>
      <c r="L3341" s="19"/>
      <c r="S3341" s="19"/>
      <c r="T3341" s="19"/>
    </row>
    <row r="3342" spans="5:20" x14ac:dyDescent="0.2">
      <c r="E3342" s="19"/>
      <c r="F3342" s="19"/>
      <c r="G3342" s="19"/>
      <c r="H3342" s="19"/>
      <c r="I3342" s="19"/>
      <c r="J3342" s="19"/>
      <c r="K3342" s="19"/>
      <c r="L3342" s="19"/>
      <c r="S3342" s="19"/>
      <c r="T3342" s="19"/>
    </row>
    <row r="3343" spans="5:20" x14ac:dyDescent="0.2">
      <c r="E3343" s="19"/>
      <c r="F3343" s="19"/>
      <c r="G3343" s="19"/>
      <c r="H3343" s="19"/>
      <c r="I3343" s="19"/>
      <c r="J3343" s="19"/>
      <c r="K3343" s="19"/>
      <c r="L3343" s="19"/>
      <c r="S3343" s="19"/>
      <c r="T3343" s="19"/>
    </row>
    <row r="3344" spans="5:20" x14ac:dyDescent="0.2">
      <c r="E3344" s="19"/>
      <c r="F3344" s="19"/>
      <c r="G3344" s="19"/>
      <c r="H3344" s="19"/>
      <c r="I3344" s="19"/>
      <c r="J3344" s="19"/>
      <c r="K3344" s="19"/>
      <c r="L3344" s="19"/>
      <c r="S3344" s="19"/>
      <c r="T3344" s="19"/>
    </row>
    <row r="3345" spans="5:20" x14ac:dyDescent="0.2">
      <c r="E3345" s="19"/>
      <c r="F3345" s="19"/>
      <c r="G3345" s="19"/>
      <c r="H3345" s="19"/>
      <c r="I3345" s="19"/>
      <c r="J3345" s="19"/>
      <c r="K3345" s="19"/>
      <c r="L3345" s="19"/>
      <c r="S3345" s="19"/>
      <c r="T3345" s="19"/>
    </row>
    <row r="3346" spans="5:20" x14ac:dyDescent="0.2">
      <c r="E3346" s="19"/>
      <c r="F3346" s="19"/>
      <c r="G3346" s="19"/>
      <c r="H3346" s="19"/>
      <c r="I3346" s="19"/>
      <c r="J3346" s="19"/>
      <c r="K3346" s="19"/>
      <c r="L3346" s="19"/>
      <c r="S3346" s="19"/>
      <c r="T3346" s="19"/>
    </row>
    <row r="3347" spans="5:20" x14ac:dyDescent="0.2">
      <c r="E3347" s="19"/>
      <c r="F3347" s="19"/>
      <c r="G3347" s="19"/>
      <c r="H3347" s="19"/>
      <c r="I3347" s="19"/>
      <c r="J3347" s="19"/>
      <c r="K3347" s="19"/>
      <c r="L3347" s="19"/>
      <c r="S3347" s="19"/>
      <c r="T3347" s="19"/>
    </row>
    <row r="3348" spans="5:20" x14ac:dyDescent="0.2">
      <c r="E3348" s="19"/>
      <c r="F3348" s="19"/>
      <c r="G3348" s="19"/>
      <c r="H3348" s="19"/>
      <c r="I3348" s="19"/>
      <c r="J3348" s="19"/>
      <c r="K3348" s="19"/>
      <c r="L3348" s="19"/>
      <c r="S3348" s="19"/>
      <c r="T3348" s="19"/>
    </row>
    <row r="3349" spans="5:20" x14ac:dyDescent="0.2">
      <c r="E3349" s="19"/>
      <c r="F3349" s="19"/>
      <c r="G3349" s="19"/>
      <c r="H3349" s="19"/>
      <c r="I3349" s="19"/>
      <c r="J3349" s="19"/>
      <c r="K3349" s="19"/>
      <c r="L3349" s="19"/>
      <c r="S3349" s="19"/>
      <c r="T3349" s="19"/>
    </row>
    <row r="3350" spans="5:20" x14ac:dyDescent="0.2">
      <c r="E3350" s="19"/>
      <c r="F3350" s="19"/>
      <c r="G3350" s="19"/>
      <c r="H3350" s="19"/>
      <c r="I3350" s="19"/>
      <c r="J3350" s="19"/>
      <c r="K3350" s="19"/>
      <c r="L3350" s="19"/>
      <c r="S3350" s="19"/>
      <c r="T3350" s="19"/>
    </row>
    <row r="3351" spans="5:20" x14ac:dyDescent="0.2">
      <c r="E3351" s="19"/>
      <c r="F3351" s="19"/>
      <c r="G3351" s="19"/>
      <c r="H3351" s="19"/>
      <c r="I3351" s="19"/>
      <c r="J3351" s="19"/>
      <c r="K3351" s="19"/>
      <c r="L3351" s="19"/>
      <c r="S3351" s="19"/>
      <c r="T3351" s="19"/>
    </row>
    <row r="3352" spans="5:20" x14ac:dyDescent="0.2">
      <c r="E3352" s="19"/>
      <c r="F3352" s="19"/>
      <c r="G3352" s="19"/>
      <c r="H3352" s="19"/>
      <c r="I3352" s="19"/>
      <c r="J3352" s="19"/>
      <c r="K3352" s="19"/>
      <c r="L3352" s="19"/>
      <c r="S3352" s="19"/>
      <c r="T3352" s="19"/>
    </row>
    <row r="3353" spans="5:20" x14ac:dyDescent="0.2">
      <c r="E3353" s="19"/>
      <c r="F3353" s="19"/>
      <c r="G3353" s="19"/>
      <c r="H3353" s="19"/>
      <c r="I3353" s="19"/>
      <c r="J3353" s="19"/>
      <c r="K3353" s="19"/>
      <c r="L3353" s="19"/>
      <c r="S3353" s="19"/>
      <c r="T3353" s="19"/>
    </row>
    <row r="3354" spans="5:20" x14ac:dyDescent="0.2">
      <c r="E3354" s="19"/>
      <c r="F3354" s="19"/>
      <c r="G3354" s="19"/>
      <c r="H3354" s="19"/>
      <c r="I3354" s="19"/>
      <c r="J3354" s="19"/>
      <c r="K3354" s="19"/>
      <c r="L3354" s="19"/>
      <c r="S3354" s="19"/>
      <c r="T3354" s="19"/>
    </row>
    <row r="3355" spans="5:20" x14ac:dyDescent="0.2">
      <c r="E3355" s="19"/>
      <c r="F3355" s="19"/>
      <c r="G3355" s="19"/>
      <c r="H3355" s="19"/>
      <c r="I3355" s="19"/>
      <c r="J3355" s="19"/>
      <c r="K3355" s="19"/>
      <c r="L3355" s="19"/>
      <c r="S3355" s="19"/>
      <c r="T3355" s="19"/>
    </row>
    <row r="3356" spans="5:20" x14ac:dyDescent="0.2">
      <c r="E3356" s="19"/>
      <c r="F3356" s="19"/>
      <c r="G3356" s="19"/>
      <c r="H3356" s="19"/>
      <c r="I3356" s="19"/>
      <c r="J3356" s="19"/>
      <c r="K3356" s="19"/>
      <c r="L3356" s="19"/>
      <c r="S3356" s="19"/>
      <c r="T3356" s="19"/>
    </row>
    <row r="3357" spans="5:20" x14ac:dyDescent="0.2">
      <c r="E3357" s="19"/>
      <c r="F3357" s="19"/>
      <c r="G3357" s="19"/>
      <c r="H3357" s="19"/>
      <c r="I3357" s="19"/>
      <c r="J3357" s="19"/>
      <c r="K3357" s="19"/>
      <c r="L3357" s="19"/>
      <c r="S3357" s="19"/>
      <c r="T3357" s="19"/>
    </row>
    <row r="3358" spans="5:20" x14ac:dyDescent="0.2">
      <c r="E3358" s="19"/>
      <c r="F3358" s="19"/>
      <c r="G3358" s="19"/>
      <c r="H3358" s="19"/>
      <c r="I3358" s="19"/>
      <c r="J3358" s="19"/>
      <c r="K3358" s="19"/>
      <c r="L3358" s="19"/>
      <c r="S3358" s="19"/>
      <c r="T3358" s="19"/>
    </row>
    <row r="3359" spans="5:20" x14ac:dyDescent="0.2">
      <c r="E3359" s="19"/>
      <c r="F3359" s="19"/>
      <c r="G3359" s="19"/>
      <c r="H3359" s="19"/>
      <c r="I3359" s="19"/>
      <c r="J3359" s="19"/>
      <c r="K3359" s="19"/>
      <c r="L3359" s="19"/>
      <c r="S3359" s="19"/>
      <c r="T3359" s="19"/>
    </row>
    <row r="3360" spans="5:20" x14ac:dyDescent="0.2">
      <c r="E3360" s="19"/>
      <c r="F3360" s="19"/>
      <c r="G3360" s="19"/>
      <c r="H3360" s="19"/>
      <c r="I3360" s="19"/>
      <c r="J3360" s="19"/>
      <c r="K3360" s="19"/>
      <c r="L3360" s="19"/>
      <c r="S3360" s="19"/>
      <c r="T3360" s="19"/>
    </row>
    <row r="3361" spans="5:20" x14ac:dyDescent="0.2">
      <c r="E3361" s="19"/>
      <c r="F3361" s="19"/>
      <c r="G3361" s="19"/>
      <c r="H3361" s="19"/>
      <c r="I3361" s="19"/>
      <c r="J3361" s="19"/>
      <c r="K3361" s="19"/>
      <c r="L3361" s="19"/>
      <c r="S3361" s="19"/>
      <c r="T3361" s="19"/>
    </row>
    <row r="3362" spans="5:20" x14ac:dyDescent="0.2">
      <c r="E3362" s="19"/>
      <c r="F3362" s="19"/>
      <c r="G3362" s="19"/>
      <c r="H3362" s="19"/>
      <c r="I3362" s="19"/>
      <c r="J3362" s="19"/>
      <c r="K3362" s="19"/>
      <c r="L3362" s="19"/>
      <c r="S3362" s="19"/>
      <c r="T3362" s="19"/>
    </row>
    <row r="3363" spans="5:20" x14ac:dyDescent="0.2">
      <c r="E3363" s="19"/>
      <c r="F3363" s="19"/>
      <c r="G3363" s="19"/>
      <c r="H3363" s="19"/>
      <c r="I3363" s="19"/>
      <c r="J3363" s="19"/>
      <c r="K3363" s="19"/>
      <c r="L3363" s="19"/>
      <c r="S3363" s="19"/>
      <c r="T3363" s="19"/>
    </row>
    <row r="3364" spans="5:20" x14ac:dyDescent="0.2">
      <c r="E3364" s="19"/>
      <c r="F3364" s="19"/>
      <c r="G3364" s="19"/>
      <c r="H3364" s="19"/>
      <c r="I3364" s="19"/>
      <c r="J3364" s="19"/>
      <c r="K3364" s="19"/>
      <c r="L3364" s="19"/>
      <c r="S3364" s="19"/>
      <c r="T3364" s="19"/>
    </row>
    <row r="3365" spans="5:20" x14ac:dyDescent="0.2">
      <c r="E3365" s="19"/>
      <c r="F3365" s="19"/>
      <c r="G3365" s="19"/>
      <c r="H3365" s="19"/>
      <c r="I3365" s="19"/>
      <c r="J3365" s="19"/>
      <c r="K3365" s="19"/>
      <c r="L3365" s="19"/>
      <c r="S3365" s="19"/>
      <c r="T3365" s="19"/>
    </row>
    <row r="3366" spans="5:20" x14ac:dyDescent="0.2">
      <c r="E3366" s="19"/>
      <c r="F3366" s="19"/>
      <c r="G3366" s="19"/>
      <c r="H3366" s="19"/>
      <c r="I3366" s="19"/>
      <c r="J3366" s="19"/>
      <c r="K3366" s="19"/>
      <c r="L3366" s="19"/>
      <c r="S3366" s="19"/>
      <c r="T3366" s="19"/>
    </row>
    <row r="3367" spans="5:20" x14ac:dyDescent="0.2">
      <c r="E3367" s="19"/>
      <c r="F3367" s="19"/>
      <c r="G3367" s="19"/>
      <c r="H3367" s="19"/>
      <c r="I3367" s="19"/>
      <c r="J3367" s="19"/>
      <c r="K3367" s="19"/>
      <c r="L3367" s="19"/>
      <c r="S3367" s="19"/>
      <c r="T3367" s="19"/>
    </row>
    <row r="3368" spans="5:20" x14ac:dyDescent="0.2">
      <c r="E3368" s="19"/>
      <c r="F3368" s="19"/>
      <c r="G3368" s="19"/>
      <c r="H3368" s="19"/>
      <c r="I3368" s="19"/>
      <c r="J3368" s="19"/>
      <c r="K3368" s="19"/>
      <c r="L3368" s="19"/>
      <c r="S3368" s="19"/>
      <c r="T3368" s="19"/>
    </row>
    <row r="3369" spans="5:20" x14ac:dyDescent="0.2">
      <c r="E3369" s="19"/>
      <c r="F3369" s="19"/>
      <c r="G3369" s="19"/>
      <c r="H3369" s="19"/>
      <c r="I3369" s="19"/>
      <c r="J3369" s="19"/>
      <c r="K3369" s="19"/>
      <c r="L3369" s="19"/>
      <c r="S3369" s="19"/>
      <c r="T3369" s="19"/>
    </row>
    <row r="3370" spans="5:20" x14ac:dyDescent="0.2">
      <c r="E3370" s="19"/>
      <c r="F3370" s="19"/>
      <c r="G3370" s="19"/>
      <c r="H3370" s="19"/>
      <c r="I3370" s="19"/>
      <c r="J3370" s="19"/>
      <c r="K3370" s="19"/>
      <c r="L3370" s="19"/>
      <c r="S3370" s="19"/>
      <c r="T3370" s="19"/>
    </row>
    <row r="3371" spans="5:20" x14ac:dyDescent="0.2">
      <c r="E3371" s="19"/>
      <c r="F3371" s="19"/>
      <c r="G3371" s="19"/>
      <c r="H3371" s="19"/>
      <c r="I3371" s="19"/>
      <c r="J3371" s="19"/>
      <c r="K3371" s="19"/>
      <c r="L3371" s="19"/>
      <c r="S3371" s="19"/>
      <c r="T3371" s="19"/>
    </row>
    <row r="3372" spans="5:20" x14ac:dyDescent="0.2">
      <c r="E3372" s="19"/>
      <c r="F3372" s="19"/>
      <c r="G3372" s="19"/>
      <c r="H3372" s="19"/>
      <c r="I3372" s="19"/>
      <c r="J3372" s="19"/>
      <c r="K3372" s="19"/>
      <c r="L3372" s="19"/>
      <c r="S3372" s="19"/>
      <c r="T3372" s="19"/>
    </row>
    <row r="3373" spans="5:20" x14ac:dyDescent="0.2">
      <c r="E3373" s="19"/>
      <c r="F3373" s="19"/>
      <c r="G3373" s="19"/>
      <c r="H3373" s="19"/>
      <c r="I3373" s="19"/>
      <c r="J3373" s="19"/>
      <c r="K3373" s="19"/>
      <c r="L3373" s="19"/>
      <c r="S3373" s="19"/>
      <c r="T3373" s="19"/>
    </row>
    <row r="3374" spans="5:20" x14ac:dyDescent="0.2">
      <c r="E3374" s="19"/>
      <c r="F3374" s="19"/>
      <c r="G3374" s="19"/>
      <c r="H3374" s="19"/>
      <c r="I3374" s="19"/>
      <c r="J3374" s="19"/>
      <c r="K3374" s="19"/>
      <c r="L3374" s="19"/>
      <c r="S3374" s="19"/>
      <c r="T3374" s="19"/>
    </row>
    <row r="3375" spans="5:20" x14ac:dyDescent="0.2">
      <c r="E3375" s="19"/>
      <c r="F3375" s="19"/>
      <c r="G3375" s="19"/>
      <c r="H3375" s="19"/>
      <c r="I3375" s="19"/>
      <c r="J3375" s="19"/>
      <c r="K3375" s="19"/>
      <c r="L3375" s="19"/>
      <c r="S3375" s="19"/>
      <c r="T3375" s="19"/>
    </row>
    <row r="3376" spans="5:20" x14ac:dyDescent="0.2">
      <c r="E3376" s="19"/>
      <c r="F3376" s="19"/>
      <c r="G3376" s="19"/>
      <c r="H3376" s="19"/>
      <c r="I3376" s="19"/>
      <c r="J3376" s="19"/>
      <c r="K3376" s="19"/>
      <c r="L3376" s="19"/>
      <c r="S3376" s="19"/>
      <c r="T3376" s="19"/>
    </row>
    <row r="3377" spans="5:20" x14ac:dyDescent="0.2">
      <c r="E3377" s="19"/>
      <c r="F3377" s="19"/>
      <c r="G3377" s="19"/>
      <c r="H3377" s="19"/>
      <c r="I3377" s="19"/>
      <c r="J3377" s="19"/>
      <c r="K3377" s="19"/>
      <c r="L3377" s="19"/>
      <c r="S3377" s="19"/>
      <c r="T3377" s="19"/>
    </row>
    <row r="3378" spans="5:20" x14ac:dyDescent="0.2">
      <c r="E3378" s="19"/>
      <c r="F3378" s="19"/>
      <c r="G3378" s="19"/>
      <c r="H3378" s="19"/>
      <c r="I3378" s="19"/>
      <c r="J3378" s="19"/>
      <c r="K3378" s="19"/>
      <c r="L3378" s="19"/>
      <c r="S3378" s="19"/>
      <c r="T3378" s="19"/>
    </row>
    <row r="3379" spans="5:20" x14ac:dyDescent="0.2">
      <c r="E3379" s="19"/>
      <c r="F3379" s="19"/>
      <c r="G3379" s="19"/>
      <c r="H3379" s="19"/>
      <c r="I3379" s="19"/>
      <c r="J3379" s="19"/>
      <c r="K3379" s="19"/>
      <c r="L3379" s="19"/>
      <c r="S3379" s="19"/>
      <c r="T3379" s="19"/>
    </row>
    <row r="3380" spans="5:20" x14ac:dyDescent="0.2">
      <c r="E3380" s="19"/>
      <c r="F3380" s="19"/>
      <c r="G3380" s="19"/>
      <c r="H3380" s="19"/>
      <c r="I3380" s="19"/>
      <c r="J3380" s="19"/>
      <c r="K3380" s="19"/>
      <c r="L3380" s="19"/>
      <c r="S3380" s="19"/>
      <c r="T3380" s="19"/>
    </row>
    <row r="3381" spans="5:20" x14ac:dyDescent="0.2">
      <c r="E3381" s="19"/>
      <c r="F3381" s="19"/>
      <c r="G3381" s="19"/>
      <c r="H3381" s="19"/>
      <c r="I3381" s="19"/>
      <c r="J3381" s="19"/>
      <c r="K3381" s="19"/>
      <c r="L3381" s="19"/>
      <c r="S3381" s="19"/>
      <c r="T3381" s="19"/>
    </row>
    <row r="3382" spans="5:20" x14ac:dyDescent="0.2">
      <c r="E3382" s="19"/>
      <c r="F3382" s="19"/>
      <c r="G3382" s="19"/>
      <c r="H3382" s="19"/>
      <c r="I3382" s="19"/>
      <c r="J3382" s="19"/>
      <c r="K3382" s="19"/>
      <c r="L3382" s="19"/>
      <c r="S3382" s="19"/>
      <c r="T3382" s="19"/>
    </row>
    <row r="3383" spans="5:20" x14ac:dyDescent="0.2">
      <c r="E3383" s="19"/>
      <c r="F3383" s="19"/>
      <c r="G3383" s="19"/>
      <c r="H3383" s="19"/>
      <c r="I3383" s="19"/>
      <c r="J3383" s="19"/>
      <c r="K3383" s="19"/>
      <c r="L3383" s="19"/>
      <c r="S3383" s="19"/>
      <c r="T3383" s="19"/>
    </row>
    <row r="3384" spans="5:20" x14ac:dyDescent="0.2">
      <c r="E3384" s="19"/>
      <c r="F3384" s="19"/>
      <c r="G3384" s="19"/>
      <c r="H3384" s="19"/>
      <c r="I3384" s="19"/>
      <c r="J3384" s="19"/>
      <c r="K3384" s="19"/>
      <c r="L3384" s="19"/>
      <c r="S3384" s="19"/>
      <c r="T3384" s="19"/>
    </row>
    <row r="3385" spans="5:20" x14ac:dyDescent="0.2">
      <c r="E3385" s="19"/>
      <c r="F3385" s="19"/>
      <c r="G3385" s="19"/>
      <c r="H3385" s="19"/>
      <c r="I3385" s="19"/>
      <c r="J3385" s="19"/>
      <c r="K3385" s="19"/>
      <c r="L3385" s="19"/>
      <c r="S3385" s="19"/>
      <c r="T3385" s="19"/>
    </row>
    <row r="3386" spans="5:20" x14ac:dyDescent="0.2">
      <c r="E3386" s="19"/>
      <c r="F3386" s="19"/>
      <c r="G3386" s="19"/>
      <c r="H3386" s="19"/>
      <c r="I3386" s="19"/>
      <c r="J3386" s="19"/>
      <c r="K3386" s="19"/>
      <c r="L3386" s="19"/>
      <c r="S3386" s="19"/>
      <c r="T3386" s="19"/>
    </row>
    <row r="3387" spans="5:20" x14ac:dyDescent="0.2">
      <c r="E3387" s="19"/>
      <c r="F3387" s="19"/>
      <c r="G3387" s="19"/>
      <c r="H3387" s="19"/>
      <c r="I3387" s="19"/>
      <c r="J3387" s="19"/>
      <c r="K3387" s="19"/>
      <c r="L3387" s="19"/>
      <c r="S3387" s="19"/>
      <c r="T3387" s="19"/>
    </row>
    <row r="3388" spans="5:20" x14ac:dyDescent="0.2">
      <c r="E3388" s="19"/>
      <c r="F3388" s="19"/>
      <c r="G3388" s="19"/>
      <c r="H3388" s="19"/>
      <c r="I3388" s="19"/>
      <c r="J3388" s="19"/>
      <c r="K3388" s="19"/>
      <c r="L3388" s="19"/>
      <c r="S3388" s="19"/>
      <c r="T3388" s="19"/>
    </row>
    <row r="3389" spans="5:20" x14ac:dyDescent="0.2">
      <c r="E3389" s="19"/>
      <c r="F3389" s="19"/>
      <c r="G3389" s="19"/>
      <c r="H3389" s="19"/>
      <c r="I3389" s="19"/>
      <c r="J3389" s="19"/>
      <c r="K3389" s="19"/>
      <c r="L3389" s="19"/>
      <c r="S3389" s="19"/>
      <c r="T3389" s="19"/>
    </row>
    <row r="3390" spans="5:20" x14ac:dyDescent="0.2">
      <c r="E3390" s="19"/>
      <c r="F3390" s="19"/>
      <c r="G3390" s="19"/>
      <c r="H3390" s="19"/>
      <c r="I3390" s="19"/>
      <c r="J3390" s="19"/>
      <c r="K3390" s="19"/>
      <c r="L3390" s="19"/>
      <c r="S3390" s="19"/>
      <c r="T3390" s="19"/>
    </row>
    <row r="3391" spans="5:20" x14ac:dyDescent="0.2">
      <c r="E3391" s="19"/>
      <c r="F3391" s="19"/>
      <c r="G3391" s="19"/>
      <c r="H3391" s="19"/>
      <c r="I3391" s="19"/>
      <c r="J3391" s="19"/>
      <c r="K3391" s="19"/>
      <c r="L3391" s="19"/>
      <c r="S3391" s="19"/>
      <c r="T3391" s="19"/>
    </row>
    <row r="3392" spans="5:20" x14ac:dyDescent="0.2">
      <c r="E3392" s="19"/>
      <c r="F3392" s="19"/>
      <c r="G3392" s="19"/>
      <c r="H3392" s="19"/>
      <c r="I3392" s="19"/>
      <c r="J3392" s="19"/>
      <c r="K3392" s="19"/>
      <c r="L3392" s="19"/>
      <c r="S3392" s="19"/>
      <c r="T3392" s="19"/>
    </row>
    <row r="3393" spans="5:20" x14ac:dyDescent="0.2">
      <c r="E3393" s="19"/>
      <c r="F3393" s="19"/>
      <c r="G3393" s="19"/>
      <c r="H3393" s="19"/>
      <c r="I3393" s="19"/>
      <c r="J3393" s="19"/>
      <c r="K3393" s="19"/>
      <c r="L3393" s="19"/>
      <c r="S3393" s="19"/>
      <c r="T3393" s="19"/>
    </row>
    <row r="3394" spans="5:20" x14ac:dyDescent="0.2">
      <c r="E3394" s="19"/>
      <c r="F3394" s="19"/>
      <c r="G3394" s="19"/>
      <c r="H3394" s="19"/>
      <c r="I3394" s="19"/>
      <c r="J3394" s="19"/>
      <c r="K3394" s="19"/>
      <c r="L3394" s="19"/>
      <c r="S3394" s="19"/>
      <c r="T3394" s="19"/>
    </row>
    <row r="3395" spans="5:20" x14ac:dyDescent="0.2">
      <c r="E3395" s="19"/>
      <c r="F3395" s="19"/>
      <c r="G3395" s="19"/>
      <c r="H3395" s="19"/>
      <c r="I3395" s="19"/>
      <c r="J3395" s="19"/>
      <c r="K3395" s="19"/>
      <c r="L3395" s="19"/>
      <c r="S3395" s="19"/>
      <c r="T3395" s="19"/>
    </row>
    <row r="3396" spans="5:20" x14ac:dyDescent="0.2">
      <c r="E3396" s="19"/>
      <c r="F3396" s="19"/>
      <c r="G3396" s="19"/>
      <c r="H3396" s="19"/>
      <c r="I3396" s="19"/>
      <c r="J3396" s="19"/>
      <c r="K3396" s="19"/>
      <c r="L3396" s="19"/>
      <c r="S3396" s="19"/>
      <c r="T3396" s="19"/>
    </row>
    <row r="3397" spans="5:20" x14ac:dyDescent="0.2">
      <c r="E3397" s="19"/>
      <c r="F3397" s="19"/>
      <c r="G3397" s="19"/>
      <c r="H3397" s="19"/>
      <c r="I3397" s="19"/>
      <c r="J3397" s="19"/>
      <c r="K3397" s="19"/>
      <c r="L3397" s="19"/>
      <c r="S3397" s="19"/>
      <c r="T3397" s="19"/>
    </row>
    <row r="3398" spans="5:20" x14ac:dyDescent="0.2">
      <c r="E3398" s="19"/>
      <c r="F3398" s="19"/>
      <c r="G3398" s="19"/>
      <c r="H3398" s="19"/>
      <c r="I3398" s="19"/>
      <c r="J3398" s="19"/>
      <c r="K3398" s="19"/>
      <c r="L3398" s="19"/>
      <c r="S3398" s="19"/>
      <c r="T3398" s="19"/>
    </row>
    <row r="3399" spans="5:20" x14ac:dyDescent="0.2">
      <c r="E3399" s="19"/>
      <c r="F3399" s="19"/>
      <c r="G3399" s="19"/>
      <c r="H3399" s="19"/>
      <c r="I3399" s="19"/>
      <c r="J3399" s="19"/>
      <c r="K3399" s="19"/>
      <c r="L3399" s="19"/>
      <c r="S3399" s="19"/>
      <c r="T3399" s="19"/>
    </row>
    <row r="3400" spans="5:20" x14ac:dyDescent="0.2">
      <c r="E3400" s="19"/>
      <c r="F3400" s="19"/>
      <c r="G3400" s="19"/>
      <c r="H3400" s="19"/>
      <c r="I3400" s="19"/>
      <c r="J3400" s="19"/>
      <c r="K3400" s="19"/>
      <c r="L3400" s="19"/>
      <c r="S3400" s="19"/>
      <c r="T3400" s="19"/>
    </row>
    <row r="3401" spans="5:20" x14ac:dyDescent="0.2">
      <c r="E3401" s="19"/>
      <c r="F3401" s="19"/>
      <c r="G3401" s="19"/>
      <c r="H3401" s="19"/>
      <c r="I3401" s="19"/>
      <c r="J3401" s="19"/>
      <c r="K3401" s="19"/>
      <c r="L3401" s="19"/>
      <c r="S3401" s="19"/>
      <c r="T3401" s="19"/>
    </row>
    <row r="3402" spans="5:20" x14ac:dyDescent="0.2">
      <c r="E3402" s="19"/>
      <c r="F3402" s="19"/>
      <c r="G3402" s="19"/>
      <c r="H3402" s="19"/>
      <c r="I3402" s="19"/>
      <c r="J3402" s="19"/>
      <c r="K3402" s="19"/>
      <c r="L3402" s="19"/>
      <c r="S3402" s="19"/>
      <c r="T3402" s="19"/>
    </row>
    <row r="3403" spans="5:20" x14ac:dyDescent="0.2">
      <c r="E3403" s="19"/>
      <c r="F3403" s="19"/>
      <c r="G3403" s="19"/>
      <c r="H3403" s="19"/>
      <c r="I3403" s="19"/>
      <c r="J3403" s="19"/>
      <c r="K3403" s="19"/>
      <c r="L3403" s="19"/>
      <c r="S3403" s="19"/>
      <c r="T3403" s="19"/>
    </row>
    <row r="3404" spans="5:20" x14ac:dyDescent="0.2">
      <c r="E3404" s="19"/>
      <c r="F3404" s="19"/>
      <c r="G3404" s="19"/>
      <c r="H3404" s="19"/>
      <c r="I3404" s="19"/>
      <c r="J3404" s="19"/>
      <c r="K3404" s="19"/>
      <c r="L3404" s="19"/>
      <c r="S3404" s="19"/>
      <c r="T3404" s="19"/>
    </row>
    <row r="3405" spans="5:20" x14ac:dyDescent="0.2">
      <c r="E3405" s="19"/>
      <c r="F3405" s="19"/>
      <c r="G3405" s="19"/>
      <c r="H3405" s="19"/>
      <c r="I3405" s="19"/>
      <c r="J3405" s="19"/>
      <c r="K3405" s="19"/>
      <c r="L3405" s="19"/>
      <c r="S3405" s="19"/>
      <c r="T3405" s="19"/>
    </row>
    <row r="3406" spans="5:20" x14ac:dyDescent="0.2">
      <c r="E3406" s="19"/>
      <c r="F3406" s="19"/>
      <c r="G3406" s="19"/>
      <c r="H3406" s="19"/>
      <c r="I3406" s="19"/>
      <c r="J3406" s="19"/>
      <c r="K3406" s="19"/>
      <c r="L3406" s="19"/>
      <c r="S3406" s="19"/>
      <c r="T3406" s="19"/>
    </row>
    <row r="3407" spans="5:20" x14ac:dyDescent="0.2">
      <c r="E3407" s="19"/>
      <c r="F3407" s="19"/>
      <c r="G3407" s="19"/>
      <c r="H3407" s="19"/>
      <c r="I3407" s="19"/>
      <c r="J3407" s="19"/>
      <c r="K3407" s="19"/>
      <c r="L3407" s="19"/>
      <c r="S3407" s="19"/>
      <c r="T3407" s="19"/>
    </row>
    <row r="3408" spans="5:20" x14ac:dyDescent="0.2">
      <c r="E3408" s="19"/>
      <c r="F3408" s="19"/>
      <c r="G3408" s="19"/>
      <c r="H3408" s="19"/>
      <c r="I3408" s="19"/>
      <c r="J3408" s="19"/>
      <c r="K3408" s="19"/>
      <c r="L3408" s="19"/>
      <c r="S3408" s="19"/>
      <c r="T3408" s="19"/>
    </row>
    <row r="3409" spans="5:20" x14ac:dyDescent="0.2">
      <c r="E3409" s="19"/>
      <c r="F3409" s="19"/>
      <c r="G3409" s="19"/>
      <c r="H3409" s="19"/>
      <c r="I3409" s="19"/>
      <c r="J3409" s="19"/>
      <c r="K3409" s="19"/>
      <c r="L3409" s="19"/>
      <c r="S3409" s="19"/>
      <c r="T3409" s="19"/>
    </row>
    <row r="3410" spans="5:20" x14ac:dyDescent="0.2">
      <c r="E3410" s="19"/>
      <c r="F3410" s="19"/>
      <c r="G3410" s="19"/>
      <c r="H3410" s="19"/>
      <c r="I3410" s="19"/>
      <c r="J3410" s="19"/>
      <c r="K3410" s="19"/>
      <c r="L3410" s="19"/>
      <c r="S3410" s="19"/>
      <c r="T3410" s="19"/>
    </row>
    <row r="3411" spans="5:20" x14ac:dyDescent="0.2">
      <c r="E3411" s="19"/>
      <c r="F3411" s="19"/>
      <c r="G3411" s="19"/>
      <c r="H3411" s="19"/>
      <c r="I3411" s="19"/>
      <c r="J3411" s="19"/>
      <c r="K3411" s="19"/>
      <c r="L3411" s="19"/>
      <c r="S3411" s="19"/>
      <c r="T3411" s="19"/>
    </row>
    <row r="3412" spans="5:20" x14ac:dyDescent="0.2">
      <c r="E3412" s="19"/>
      <c r="F3412" s="19"/>
      <c r="G3412" s="19"/>
      <c r="H3412" s="19"/>
      <c r="I3412" s="19"/>
      <c r="J3412" s="19"/>
      <c r="K3412" s="19"/>
      <c r="L3412" s="19"/>
      <c r="S3412" s="19"/>
      <c r="T3412" s="19"/>
    </row>
    <row r="3413" spans="5:20" x14ac:dyDescent="0.2">
      <c r="E3413" s="19"/>
      <c r="F3413" s="19"/>
      <c r="G3413" s="19"/>
      <c r="H3413" s="19"/>
      <c r="I3413" s="19"/>
      <c r="J3413" s="19"/>
      <c r="K3413" s="19"/>
      <c r="L3413" s="19"/>
      <c r="S3413" s="19"/>
      <c r="T3413" s="19"/>
    </row>
    <row r="3414" spans="5:20" x14ac:dyDescent="0.2">
      <c r="E3414" s="19"/>
      <c r="F3414" s="19"/>
      <c r="G3414" s="19"/>
      <c r="H3414" s="19"/>
      <c r="I3414" s="19"/>
      <c r="J3414" s="19"/>
      <c r="K3414" s="19"/>
      <c r="L3414" s="19"/>
      <c r="S3414" s="19"/>
      <c r="T3414" s="19"/>
    </row>
    <row r="3415" spans="5:20" x14ac:dyDescent="0.2">
      <c r="E3415" s="19"/>
      <c r="F3415" s="19"/>
      <c r="G3415" s="19"/>
      <c r="H3415" s="19"/>
      <c r="I3415" s="19"/>
      <c r="J3415" s="19"/>
      <c r="K3415" s="19"/>
      <c r="L3415" s="19"/>
      <c r="S3415" s="19"/>
      <c r="T3415" s="19"/>
    </row>
    <row r="3416" spans="5:20" x14ac:dyDescent="0.2">
      <c r="E3416" s="19"/>
      <c r="F3416" s="19"/>
      <c r="G3416" s="19"/>
      <c r="H3416" s="19"/>
      <c r="I3416" s="19"/>
      <c r="J3416" s="19"/>
      <c r="K3416" s="19"/>
      <c r="L3416" s="19"/>
      <c r="S3416" s="19"/>
      <c r="T3416" s="19"/>
    </row>
    <row r="3417" spans="5:20" x14ac:dyDescent="0.2">
      <c r="E3417" s="19"/>
      <c r="F3417" s="19"/>
      <c r="G3417" s="19"/>
      <c r="H3417" s="19"/>
      <c r="I3417" s="19"/>
      <c r="J3417" s="19"/>
      <c r="K3417" s="19"/>
      <c r="L3417" s="19"/>
      <c r="S3417" s="19"/>
      <c r="T3417" s="19"/>
    </row>
    <row r="3418" spans="5:20" x14ac:dyDescent="0.2">
      <c r="E3418" s="19"/>
      <c r="F3418" s="19"/>
      <c r="G3418" s="19"/>
      <c r="H3418" s="19"/>
      <c r="I3418" s="19"/>
      <c r="J3418" s="19"/>
      <c r="K3418" s="19"/>
      <c r="L3418" s="19"/>
      <c r="S3418" s="19"/>
      <c r="T3418" s="19"/>
    </row>
    <row r="3419" spans="5:20" x14ac:dyDescent="0.2">
      <c r="E3419" s="19"/>
      <c r="F3419" s="19"/>
      <c r="G3419" s="19"/>
      <c r="H3419" s="19"/>
      <c r="I3419" s="19"/>
      <c r="J3419" s="19"/>
      <c r="K3419" s="19"/>
      <c r="L3419" s="19"/>
      <c r="S3419" s="19"/>
      <c r="T3419" s="19"/>
    </row>
    <row r="3420" spans="5:20" x14ac:dyDescent="0.2">
      <c r="E3420" s="19"/>
      <c r="F3420" s="19"/>
      <c r="G3420" s="19"/>
      <c r="H3420" s="19"/>
      <c r="I3420" s="19"/>
      <c r="J3420" s="19"/>
      <c r="K3420" s="19"/>
      <c r="L3420" s="19"/>
      <c r="S3420" s="19"/>
      <c r="T3420" s="19"/>
    </row>
    <row r="3421" spans="5:20" x14ac:dyDescent="0.2">
      <c r="E3421" s="19"/>
      <c r="F3421" s="19"/>
      <c r="G3421" s="19"/>
      <c r="H3421" s="19"/>
      <c r="I3421" s="19"/>
      <c r="J3421" s="19"/>
      <c r="K3421" s="19"/>
      <c r="L3421" s="19"/>
      <c r="S3421" s="19"/>
      <c r="T3421" s="19"/>
    </row>
    <row r="3422" spans="5:20" x14ac:dyDescent="0.2">
      <c r="E3422" s="19"/>
      <c r="F3422" s="19"/>
      <c r="G3422" s="19"/>
      <c r="H3422" s="19"/>
      <c r="I3422" s="19"/>
      <c r="J3422" s="19"/>
      <c r="K3422" s="19"/>
      <c r="L3422" s="19"/>
      <c r="S3422" s="19"/>
      <c r="T3422" s="19"/>
    </row>
    <row r="3423" spans="5:20" x14ac:dyDescent="0.2">
      <c r="E3423" s="19"/>
      <c r="F3423" s="19"/>
      <c r="G3423" s="19"/>
      <c r="H3423" s="19"/>
      <c r="I3423" s="19"/>
      <c r="J3423" s="19"/>
      <c r="K3423" s="19"/>
      <c r="L3423" s="19"/>
      <c r="S3423" s="19"/>
      <c r="T3423" s="19"/>
    </row>
    <row r="3424" spans="5:20" x14ac:dyDescent="0.2">
      <c r="E3424" s="19"/>
      <c r="F3424" s="19"/>
      <c r="G3424" s="19"/>
      <c r="H3424" s="19"/>
      <c r="I3424" s="19"/>
      <c r="J3424" s="19"/>
      <c r="K3424" s="19"/>
      <c r="L3424" s="19"/>
      <c r="S3424" s="19"/>
      <c r="T3424" s="19"/>
    </row>
    <row r="3425" spans="5:20" x14ac:dyDescent="0.2">
      <c r="E3425" s="19"/>
      <c r="F3425" s="19"/>
      <c r="G3425" s="19"/>
      <c r="H3425" s="19"/>
      <c r="I3425" s="19"/>
      <c r="J3425" s="19"/>
      <c r="K3425" s="19"/>
      <c r="L3425" s="19"/>
      <c r="S3425" s="19"/>
      <c r="T3425" s="19"/>
    </row>
    <row r="3426" spans="5:20" x14ac:dyDescent="0.2">
      <c r="E3426" s="19"/>
      <c r="F3426" s="19"/>
      <c r="G3426" s="19"/>
      <c r="H3426" s="19"/>
      <c r="I3426" s="19"/>
      <c r="J3426" s="19"/>
      <c r="K3426" s="19"/>
      <c r="L3426" s="19"/>
      <c r="S3426" s="19"/>
      <c r="T3426" s="19"/>
    </row>
    <row r="3427" spans="5:20" x14ac:dyDescent="0.2">
      <c r="E3427" s="19"/>
      <c r="F3427" s="19"/>
      <c r="G3427" s="19"/>
      <c r="H3427" s="19"/>
      <c r="I3427" s="19"/>
      <c r="J3427" s="19"/>
      <c r="K3427" s="19"/>
      <c r="L3427" s="19"/>
      <c r="S3427" s="19"/>
      <c r="T3427" s="19"/>
    </row>
    <row r="3428" spans="5:20" x14ac:dyDescent="0.2">
      <c r="E3428" s="19"/>
      <c r="F3428" s="19"/>
      <c r="G3428" s="19"/>
      <c r="H3428" s="19"/>
      <c r="I3428" s="19"/>
      <c r="J3428" s="19"/>
      <c r="K3428" s="19"/>
      <c r="L3428" s="19"/>
      <c r="S3428" s="19"/>
      <c r="T3428" s="19"/>
    </row>
    <row r="3429" spans="5:20" x14ac:dyDescent="0.2">
      <c r="E3429" s="19"/>
      <c r="F3429" s="19"/>
      <c r="G3429" s="19"/>
      <c r="H3429" s="19"/>
      <c r="I3429" s="19"/>
      <c r="J3429" s="19"/>
      <c r="K3429" s="19"/>
      <c r="L3429" s="19"/>
      <c r="S3429" s="19"/>
      <c r="T3429" s="19"/>
    </row>
    <row r="3430" spans="5:20" x14ac:dyDescent="0.2">
      <c r="E3430" s="19"/>
      <c r="F3430" s="19"/>
      <c r="G3430" s="19"/>
      <c r="H3430" s="19"/>
      <c r="I3430" s="19"/>
      <c r="J3430" s="19"/>
      <c r="K3430" s="19"/>
      <c r="L3430" s="19"/>
      <c r="S3430" s="19"/>
      <c r="T3430" s="19"/>
    </row>
    <row r="3431" spans="5:20" x14ac:dyDescent="0.2">
      <c r="E3431" s="19"/>
      <c r="F3431" s="19"/>
      <c r="G3431" s="19"/>
      <c r="H3431" s="19"/>
      <c r="I3431" s="19"/>
      <c r="J3431" s="19"/>
      <c r="K3431" s="19"/>
      <c r="L3431" s="19"/>
      <c r="S3431" s="19"/>
      <c r="T3431" s="19"/>
    </row>
    <row r="3432" spans="5:20" x14ac:dyDescent="0.2">
      <c r="E3432" s="19"/>
      <c r="F3432" s="19"/>
      <c r="G3432" s="19"/>
      <c r="H3432" s="19"/>
      <c r="I3432" s="19"/>
      <c r="J3432" s="19"/>
      <c r="K3432" s="19"/>
      <c r="L3432" s="19"/>
      <c r="S3432" s="19"/>
      <c r="T3432" s="19"/>
    </row>
    <row r="3433" spans="5:20" x14ac:dyDescent="0.2">
      <c r="E3433" s="19"/>
      <c r="F3433" s="19"/>
      <c r="G3433" s="19"/>
      <c r="H3433" s="19"/>
      <c r="I3433" s="19"/>
      <c r="J3433" s="19"/>
      <c r="K3433" s="19"/>
      <c r="L3433" s="19"/>
      <c r="S3433" s="19"/>
      <c r="T3433" s="19"/>
    </row>
    <row r="3434" spans="5:20" x14ac:dyDescent="0.2">
      <c r="E3434" s="19"/>
      <c r="F3434" s="19"/>
      <c r="G3434" s="19"/>
      <c r="H3434" s="19"/>
      <c r="I3434" s="19"/>
      <c r="J3434" s="19"/>
      <c r="K3434" s="19"/>
      <c r="L3434" s="19"/>
      <c r="S3434" s="19"/>
      <c r="T3434" s="19"/>
    </row>
    <row r="3435" spans="5:20" x14ac:dyDescent="0.2">
      <c r="E3435" s="19"/>
      <c r="F3435" s="19"/>
      <c r="G3435" s="19"/>
      <c r="H3435" s="19"/>
      <c r="I3435" s="19"/>
      <c r="J3435" s="19"/>
      <c r="K3435" s="19"/>
      <c r="L3435" s="19"/>
      <c r="S3435" s="19"/>
      <c r="T3435" s="19"/>
    </row>
    <row r="3436" spans="5:20" x14ac:dyDescent="0.2">
      <c r="E3436" s="19"/>
      <c r="F3436" s="19"/>
      <c r="G3436" s="19"/>
      <c r="H3436" s="19"/>
      <c r="I3436" s="19"/>
      <c r="J3436" s="19"/>
      <c r="K3436" s="19"/>
      <c r="L3436" s="19"/>
      <c r="S3436" s="19"/>
      <c r="T3436" s="19"/>
    </row>
    <row r="3437" spans="5:20" x14ac:dyDescent="0.2">
      <c r="E3437" s="19"/>
      <c r="F3437" s="19"/>
      <c r="G3437" s="19"/>
      <c r="H3437" s="19"/>
      <c r="I3437" s="19"/>
      <c r="J3437" s="19"/>
      <c r="K3437" s="19"/>
      <c r="L3437" s="19"/>
      <c r="S3437" s="19"/>
      <c r="T3437" s="19"/>
    </row>
    <row r="3438" spans="5:20" x14ac:dyDescent="0.2">
      <c r="E3438" s="19"/>
      <c r="F3438" s="19"/>
      <c r="G3438" s="19"/>
      <c r="H3438" s="19"/>
      <c r="I3438" s="19"/>
      <c r="J3438" s="19"/>
      <c r="K3438" s="19"/>
      <c r="L3438" s="19"/>
      <c r="S3438" s="19"/>
      <c r="T3438" s="19"/>
    </row>
    <row r="3439" spans="5:20" x14ac:dyDescent="0.2">
      <c r="E3439" s="19"/>
      <c r="F3439" s="19"/>
      <c r="G3439" s="19"/>
      <c r="H3439" s="19"/>
      <c r="I3439" s="19"/>
      <c r="J3439" s="19"/>
      <c r="K3439" s="19"/>
      <c r="L3439" s="19"/>
      <c r="S3439" s="19"/>
      <c r="T3439" s="19"/>
    </row>
    <row r="3440" spans="5:20" x14ac:dyDescent="0.2">
      <c r="E3440" s="19"/>
      <c r="F3440" s="19"/>
      <c r="G3440" s="19"/>
      <c r="H3440" s="19"/>
      <c r="I3440" s="19"/>
      <c r="J3440" s="19"/>
      <c r="K3440" s="19"/>
      <c r="L3440" s="19"/>
      <c r="S3440" s="19"/>
      <c r="T3440" s="19"/>
    </row>
    <row r="3441" spans="5:20" x14ac:dyDescent="0.2">
      <c r="E3441" s="19"/>
      <c r="F3441" s="19"/>
      <c r="G3441" s="19"/>
      <c r="H3441" s="19"/>
      <c r="I3441" s="19"/>
      <c r="J3441" s="19"/>
      <c r="K3441" s="19"/>
      <c r="L3441" s="19"/>
      <c r="S3441" s="19"/>
      <c r="T3441" s="19"/>
    </row>
    <row r="3442" spans="5:20" x14ac:dyDescent="0.2">
      <c r="E3442" s="19"/>
      <c r="F3442" s="19"/>
      <c r="G3442" s="19"/>
      <c r="H3442" s="19"/>
      <c r="I3442" s="19"/>
      <c r="J3442" s="19"/>
      <c r="K3442" s="19"/>
      <c r="L3442" s="19"/>
      <c r="S3442" s="19"/>
      <c r="T3442" s="19"/>
    </row>
    <row r="3443" spans="5:20" x14ac:dyDescent="0.2">
      <c r="E3443" s="19"/>
      <c r="F3443" s="19"/>
      <c r="G3443" s="19"/>
      <c r="H3443" s="19"/>
      <c r="I3443" s="19"/>
      <c r="J3443" s="19"/>
      <c r="K3443" s="19"/>
      <c r="L3443" s="19"/>
      <c r="S3443" s="19"/>
      <c r="T3443" s="19"/>
    </row>
    <row r="3444" spans="5:20" x14ac:dyDescent="0.2">
      <c r="E3444" s="19"/>
      <c r="F3444" s="19"/>
      <c r="G3444" s="19"/>
      <c r="H3444" s="19"/>
      <c r="I3444" s="19"/>
      <c r="J3444" s="19"/>
      <c r="K3444" s="19"/>
      <c r="L3444" s="19"/>
      <c r="S3444" s="19"/>
      <c r="T3444" s="19"/>
    </row>
    <row r="3445" spans="5:20" x14ac:dyDescent="0.2">
      <c r="E3445" s="19"/>
      <c r="F3445" s="19"/>
      <c r="G3445" s="19"/>
      <c r="H3445" s="19"/>
      <c r="I3445" s="19"/>
      <c r="J3445" s="19"/>
      <c r="K3445" s="19"/>
      <c r="L3445" s="19"/>
      <c r="S3445" s="19"/>
      <c r="T3445" s="19"/>
    </row>
    <row r="3446" spans="5:20" x14ac:dyDescent="0.2">
      <c r="E3446" s="19"/>
      <c r="F3446" s="19"/>
      <c r="G3446" s="19"/>
      <c r="H3446" s="19"/>
      <c r="I3446" s="19"/>
      <c r="J3446" s="19"/>
      <c r="K3446" s="19"/>
      <c r="L3446" s="19"/>
      <c r="S3446" s="19"/>
      <c r="T3446" s="19"/>
    </row>
    <row r="3447" spans="5:20" x14ac:dyDescent="0.2">
      <c r="E3447" s="19"/>
      <c r="F3447" s="19"/>
      <c r="G3447" s="19"/>
      <c r="H3447" s="19"/>
      <c r="I3447" s="19"/>
      <c r="J3447" s="19"/>
      <c r="K3447" s="19"/>
      <c r="L3447" s="19"/>
      <c r="S3447" s="19"/>
      <c r="T3447" s="19"/>
    </row>
    <row r="3448" spans="5:20" x14ac:dyDescent="0.2">
      <c r="E3448" s="19"/>
      <c r="F3448" s="19"/>
      <c r="G3448" s="19"/>
      <c r="H3448" s="19"/>
      <c r="I3448" s="19"/>
      <c r="J3448" s="19"/>
      <c r="K3448" s="19"/>
      <c r="L3448" s="19"/>
      <c r="S3448" s="19"/>
      <c r="T3448" s="19"/>
    </row>
    <row r="3449" spans="5:20" x14ac:dyDescent="0.2">
      <c r="E3449" s="19"/>
      <c r="F3449" s="19"/>
      <c r="G3449" s="19"/>
      <c r="H3449" s="19"/>
      <c r="I3449" s="19"/>
      <c r="J3449" s="19"/>
      <c r="K3449" s="19"/>
      <c r="L3449" s="19"/>
      <c r="S3449" s="19"/>
      <c r="T3449" s="19"/>
    </row>
    <row r="3450" spans="5:20" x14ac:dyDescent="0.2">
      <c r="E3450" s="19"/>
      <c r="F3450" s="19"/>
      <c r="G3450" s="19"/>
      <c r="H3450" s="19"/>
      <c r="I3450" s="19"/>
      <c r="J3450" s="19"/>
      <c r="K3450" s="19"/>
      <c r="L3450" s="19"/>
      <c r="S3450" s="19"/>
      <c r="T3450" s="19"/>
    </row>
    <row r="3451" spans="5:20" x14ac:dyDescent="0.2">
      <c r="E3451" s="19"/>
      <c r="F3451" s="19"/>
      <c r="G3451" s="19"/>
      <c r="H3451" s="19"/>
      <c r="I3451" s="19"/>
      <c r="J3451" s="19"/>
      <c r="K3451" s="19"/>
      <c r="L3451" s="19"/>
      <c r="S3451" s="19"/>
      <c r="T3451" s="19"/>
    </row>
    <row r="3452" spans="5:20" x14ac:dyDescent="0.2">
      <c r="E3452" s="19"/>
      <c r="F3452" s="19"/>
      <c r="G3452" s="19"/>
      <c r="H3452" s="19"/>
      <c r="I3452" s="19"/>
      <c r="J3452" s="19"/>
      <c r="K3452" s="19"/>
      <c r="L3452" s="19"/>
      <c r="S3452" s="19"/>
      <c r="T3452" s="19"/>
    </row>
    <row r="3453" spans="5:20" x14ac:dyDescent="0.2">
      <c r="E3453" s="19"/>
      <c r="F3453" s="19"/>
      <c r="G3453" s="19"/>
      <c r="H3453" s="19"/>
      <c r="I3453" s="19"/>
      <c r="J3453" s="19"/>
      <c r="K3453" s="19"/>
      <c r="L3453" s="19"/>
      <c r="S3453" s="19"/>
      <c r="T3453" s="19"/>
    </row>
    <row r="3454" spans="5:20" x14ac:dyDescent="0.2">
      <c r="E3454" s="19"/>
      <c r="F3454" s="19"/>
      <c r="G3454" s="19"/>
      <c r="H3454" s="19"/>
      <c r="I3454" s="19"/>
      <c r="J3454" s="19"/>
      <c r="K3454" s="19"/>
      <c r="L3454" s="19"/>
      <c r="S3454" s="19"/>
      <c r="T3454" s="19"/>
    </row>
    <row r="3455" spans="5:20" x14ac:dyDescent="0.2">
      <c r="E3455" s="19"/>
      <c r="F3455" s="19"/>
      <c r="G3455" s="19"/>
      <c r="H3455" s="19"/>
      <c r="I3455" s="19"/>
      <c r="J3455" s="19"/>
      <c r="K3455" s="19"/>
      <c r="L3455" s="19"/>
      <c r="S3455" s="19"/>
      <c r="T3455" s="19"/>
    </row>
    <row r="3456" spans="5:20" x14ac:dyDescent="0.2">
      <c r="E3456" s="19"/>
      <c r="F3456" s="19"/>
      <c r="G3456" s="19"/>
      <c r="H3456" s="19"/>
      <c r="I3456" s="19"/>
      <c r="J3456" s="19"/>
      <c r="K3456" s="19"/>
      <c r="L3456" s="19"/>
      <c r="S3456" s="19"/>
      <c r="T3456" s="19"/>
    </row>
    <row r="3457" spans="5:20" x14ac:dyDescent="0.2">
      <c r="E3457" s="19"/>
      <c r="F3457" s="19"/>
      <c r="G3457" s="19"/>
      <c r="H3457" s="19"/>
      <c r="I3457" s="19"/>
      <c r="J3457" s="19"/>
      <c r="K3457" s="19"/>
      <c r="L3457" s="19"/>
      <c r="S3457" s="19"/>
      <c r="T3457" s="19"/>
    </row>
    <row r="3458" spans="5:20" x14ac:dyDescent="0.2">
      <c r="E3458" s="19"/>
      <c r="F3458" s="19"/>
      <c r="G3458" s="19"/>
      <c r="H3458" s="19"/>
      <c r="I3458" s="19"/>
      <c r="J3458" s="19"/>
      <c r="K3458" s="19"/>
      <c r="L3458" s="19"/>
      <c r="S3458" s="19"/>
      <c r="T3458" s="19"/>
    </row>
    <row r="3459" spans="5:20" x14ac:dyDescent="0.2">
      <c r="E3459" s="19"/>
      <c r="F3459" s="19"/>
      <c r="G3459" s="19"/>
      <c r="H3459" s="19"/>
      <c r="I3459" s="19"/>
      <c r="J3459" s="19"/>
      <c r="K3459" s="19"/>
      <c r="L3459" s="19"/>
      <c r="S3459" s="19"/>
      <c r="T3459" s="19"/>
    </row>
    <row r="3460" spans="5:20" x14ac:dyDescent="0.2">
      <c r="E3460" s="19"/>
      <c r="F3460" s="19"/>
      <c r="G3460" s="19"/>
      <c r="H3460" s="19"/>
      <c r="I3460" s="19"/>
      <c r="J3460" s="19"/>
      <c r="K3460" s="19"/>
      <c r="L3460" s="19"/>
      <c r="S3460" s="19"/>
      <c r="T3460" s="19"/>
    </row>
    <row r="3461" spans="5:20" x14ac:dyDescent="0.2">
      <c r="E3461" s="19"/>
      <c r="F3461" s="19"/>
      <c r="G3461" s="19"/>
      <c r="H3461" s="19"/>
      <c r="I3461" s="19"/>
      <c r="J3461" s="19"/>
      <c r="K3461" s="19"/>
      <c r="L3461" s="19"/>
      <c r="S3461" s="19"/>
      <c r="T3461" s="19"/>
    </row>
    <row r="3462" spans="5:20" x14ac:dyDescent="0.2">
      <c r="E3462" s="19"/>
      <c r="F3462" s="19"/>
      <c r="G3462" s="19"/>
      <c r="H3462" s="19"/>
      <c r="I3462" s="19"/>
      <c r="J3462" s="19"/>
      <c r="K3462" s="19"/>
      <c r="L3462" s="19"/>
      <c r="S3462" s="19"/>
      <c r="T3462" s="19"/>
    </row>
    <row r="3463" spans="5:20" x14ac:dyDescent="0.2">
      <c r="E3463" s="19"/>
      <c r="F3463" s="19"/>
      <c r="G3463" s="19"/>
      <c r="H3463" s="19"/>
      <c r="I3463" s="19"/>
      <c r="J3463" s="19"/>
      <c r="K3463" s="19"/>
      <c r="L3463" s="19"/>
      <c r="S3463" s="19"/>
      <c r="T3463" s="19"/>
    </row>
    <row r="3464" spans="5:20" x14ac:dyDescent="0.2">
      <c r="E3464" s="19"/>
      <c r="F3464" s="19"/>
      <c r="G3464" s="19"/>
      <c r="H3464" s="19"/>
      <c r="I3464" s="19"/>
      <c r="J3464" s="19"/>
      <c r="K3464" s="19"/>
      <c r="L3464" s="19"/>
      <c r="S3464" s="19"/>
      <c r="T3464" s="19"/>
    </row>
    <row r="3465" spans="5:20" x14ac:dyDescent="0.2">
      <c r="E3465" s="19"/>
      <c r="F3465" s="19"/>
      <c r="G3465" s="19"/>
      <c r="H3465" s="19"/>
      <c r="I3465" s="19"/>
      <c r="J3465" s="19"/>
      <c r="K3465" s="19"/>
      <c r="L3465" s="19"/>
      <c r="S3465" s="19"/>
      <c r="T3465" s="19"/>
    </row>
    <row r="3466" spans="5:20" x14ac:dyDescent="0.2">
      <c r="E3466" s="19"/>
      <c r="F3466" s="19"/>
      <c r="G3466" s="19"/>
      <c r="H3466" s="19"/>
      <c r="I3466" s="19"/>
      <c r="J3466" s="19"/>
      <c r="K3466" s="19"/>
      <c r="L3466" s="19"/>
      <c r="S3466" s="19"/>
      <c r="T3466" s="19"/>
    </row>
    <row r="3467" spans="5:20" x14ac:dyDescent="0.2">
      <c r="E3467" s="19"/>
      <c r="F3467" s="19"/>
      <c r="G3467" s="19"/>
      <c r="H3467" s="19"/>
      <c r="I3467" s="19"/>
      <c r="J3467" s="19"/>
      <c r="K3467" s="19"/>
      <c r="L3467" s="19"/>
      <c r="S3467" s="19"/>
      <c r="T3467" s="19"/>
    </row>
    <row r="3468" spans="5:20" x14ac:dyDescent="0.2">
      <c r="E3468" s="19"/>
      <c r="F3468" s="19"/>
      <c r="G3468" s="19"/>
      <c r="H3468" s="19"/>
      <c r="I3468" s="19"/>
      <c r="J3468" s="19"/>
      <c r="K3468" s="19"/>
      <c r="L3468" s="19"/>
      <c r="S3468" s="19"/>
      <c r="T3468" s="19"/>
    </row>
    <row r="3469" spans="5:20" x14ac:dyDescent="0.2">
      <c r="E3469" s="19"/>
      <c r="F3469" s="19"/>
      <c r="G3469" s="19"/>
      <c r="H3469" s="19"/>
      <c r="I3469" s="19"/>
      <c r="J3469" s="19"/>
      <c r="K3469" s="19"/>
      <c r="L3469" s="19"/>
      <c r="S3469" s="19"/>
      <c r="T3469" s="19"/>
    </row>
    <row r="3470" spans="5:20" x14ac:dyDescent="0.2">
      <c r="E3470" s="19"/>
      <c r="F3470" s="19"/>
      <c r="G3470" s="19"/>
      <c r="H3470" s="19"/>
      <c r="I3470" s="19"/>
      <c r="J3470" s="19"/>
      <c r="K3470" s="19"/>
      <c r="L3470" s="19"/>
      <c r="S3470" s="19"/>
      <c r="T3470" s="19"/>
    </row>
    <row r="3471" spans="5:20" x14ac:dyDescent="0.2">
      <c r="E3471" s="19"/>
      <c r="F3471" s="19"/>
      <c r="G3471" s="19"/>
      <c r="H3471" s="19"/>
      <c r="I3471" s="19"/>
      <c r="J3471" s="19"/>
      <c r="K3471" s="19"/>
      <c r="L3471" s="19"/>
      <c r="S3471" s="19"/>
      <c r="T3471" s="19"/>
    </row>
    <row r="3472" spans="5:20" x14ac:dyDescent="0.2">
      <c r="E3472" s="19"/>
      <c r="F3472" s="19"/>
      <c r="G3472" s="19"/>
      <c r="H3472" s="19"/>
      <c r="I3472" s="19"/>
      <c r="J3472" s="19"/>
      <c r="K3472" s="19"/>
      <c r="L3472" s="19"/>
      <c r="S3472" s="19"/>
      <c r="T3472" s="19"/>
    </row>
    <row r="3473" spans="5:20" x14ac:dyDescent="0.2">
      <c r="E3473" s="19"/>
      <c r="F3473" s="19"/>
      <c r="G3473" s="19"/>
      <c r="H3473" s="19"/>
      <c r="I3473" s="19"/>
      <c r="J3473" s="19"/>
      <c r="K3473" s="19"/>
      <c r="L3473" s="19"/>
      <c r="S3473" s="19"/>
      <c r="T3473" s="19"/>
    </row>
    <row r="3474" spans="5:20" x14ac:dyDescent="0.2">
      <c r="E3474" s="19"/>
      <c r="F3474" s="19"/>
      <c r="G3474" s="19"/>
      <c r="H3474" s="19"/>
      <c r="I3474" s="19"/>
      <c r="J3474" s="19"/>
      <c r="K3474" s="19"/>
      <c r="L3474" s="19"/>
      <c r="S3474" s="19"/>
      <c r="T3474" s="19"/>
    </row>
    <row r="3475" spans="5:20" x14ac:dyDescent="0.2">
      <c r="E3475" s="19"/>
      <c r="F3475" s="19"/>
      <c r="G3475" s="19"/>
      <c r="H3475" s="19"/>
      <c r="I3475" s="19"/>
      <c r="J3475" s="19"/>
      <c r="K3475" s="19"/>
      <c r="L3475" s="19"/>
      <c r="S3475" s="19"/>
      <c r="T3475" s="19"/>
    </row>
    <row r="3476" spans="5:20" x14ac:dyDescent="0.2">
      <c r="E3476" s="19"/>
      <c r="F3476" s="19"/>
      <c r="G3476" s="19"/>
      <c r="H3476" s="19"/>
      <c r="I3476" s="19"/>
      <c r="J3476" s="19"/>
      <c r="K3476" s="19"/>
      <c r="L3476" s="19"/>
      <c r="S3476" s="19"/>
      <c r="T3476" s="19"/>
    </row>
    <row r="3477" spans="5:20" x14ac:dyDescent="0.2">
      <c r="E3477" s="19"/>
      <c r="F3477" s="19"/>
      <c r="G3477" s="19"/>
      <c r="H3477" s="19"/>
      <c r="I3477" s="19"/>
      <c r="J3477" s="19"/>
      <c r="K3477" s="19"/>
      <c r="L3477" s="19"/>
      <c r="S3477" s="19"/>
      <c r="T3477" s="19"/>
    </row>
    <row r="3478" spans="5:20" x14ac:dyDescent="0.2">
      <c r="E3478" s="19"/>
      <c r="F3478" s="19"/>
      <c r="G3478" s="19"/>
      <c r="H3478" s="19"/>
      <c r="I3478" s="19"/>
      <c r="J3478" s="19"/>
      <c r="K3478" s="19"/>
      <c r="L3478" s="19"/>
      <c r="S3478" s="19"/>
      <c r="T3478" s="19"/>
    </row>
    <row r="3479" spans="5:20" x14ac:dyDescent="0.2">
      <c r="E3479" s="19"/>
      <c r="F3479" s="19"/>
      <c r="G3479" s="19"/>
      <c r="H3479" s="19"/>
      <c r="I3479" s="19"/>
      <c r="J3479" s="19"/>
      <c r="K3479" s="19"/>
      <c r="L3479" s="19"/>
      <c r="S3479" s="19"/>
      <c r="T3479" s="19"/>
    </row>
    <row r="3480" spans="5:20" x14ac:dyDescent="0.2">
      <c r="E3480" s="19"/>
      <c r="F3480" s="19"/>
      <c r="G3480" s="19"/>
      <c r="H3480" s="19"/>
      <c r="I3480" s="19"/>
      <c r="J3480" s="19"/>
      <c r="K3480" s="19"/>
      <c r="L3480" s="19"/>
      <c r="S3480" s="19"/>
      <c r="T3480" s="19"/>
    </row>
    <row r="3481" spans="5:20" x14ac:dyDescent="0.2">
      <c r="E3481" s="19"/>
      <c r="F3481" s="19"/>
      <c r="G3481" s="19"/>
      <c r="H3481" s="19"/>
      <c r="I3481" s="19"/>
      <c r="J3481" s="19"/>
      <c r="K3481" s="19"/>
      <c r="L3481" s="19"/>
      <c r="S3481" s="19"/>
      <c r="T3481" s="19"/>
    </row>
    <row r="3482" spans="5:20" x14ac:dyDescent="0.2">
      <c r="E3482" s="19"/>
      <c r="F3482" s="19"/>
      <c r="G3482" s="19"/>
      <c r="H3482" s="19"/>
      <c r="I3482" s="19"/>
      <c r="J3482" s="19"/>
      <c r="K3482" s="19"/>
      <c r="L3482" s="19"/>
      <c r="S3482" s="19"/>
      <c r="T3482" s="19"/>
    </row>
    <row r="3483" spans="5:20" x14ac:dyDescent="0.2">
      <c r="E3483" s="19"/>
      <c r="F3483" s="19"/>
      <c r="G3483" s="19"/>
      <c r="H3483" s="19"/>
      <c r="I3483" s="19"/>
      <c r="J3483" s="19"/>
      <c r="K3483" s="19"/>
      <c r="L3483" s="19"/>
      <c r="S3483" s="19"/>
      <c r="T3483" s="19"/>
    </row>
    <row r="3484" spans="5:20" x14ac:dyDescent="0.2">
      <c r="E3484" s="19"/>
      <c r="F3484" s="19"/>
      <c r="G3484" s="19"/>
      <c r="H3484" s="19"/>
      <c r="I3484" s="19"/>
      <c r="J3484" s="19"/>
      <c r="K3484" s="19"/>
      <c r="L3484" s="19"/>
      <c r="S3484" s="19"/>
      <c r="T3484" s="19"/>
    </row>
    <row r="3485" spans="5:20" x14ac:dyDescent="0.2">
      <c r="E3485" s="19"/>
      <c r="F3485" s="19"/>
      <c r="G3485" s="19"/>
      <c r="H3485" s="19"/>
      <c r="I3485" s="19"/>
      <c r="J3485" s="19"/>
      <c r="K3485" s="19"/>
      <c r="L3485" s="19"/>
      <c r="S3485" s="19"/>
      <c r="T3485" s="19"/>
    </row>
    <row r="3486" spans="5:20" x14ac:dyDescent="0.2">
      <c r="E3486" s="19"/>
      <c r="F3486" s="19"/>
      <c r="G3486" s="19"/>
      <c r="H3486" s="19"/>
      <c r="I3486" s="19"/>
      <c r="J3486" s="19"/>
      <c r="K3486" s="19"/>
      <c r="L3486" s="19"/>
      <c r="S3486" s="19"/>
      <c r="T3486" s="19"/>
    </row>
    <row r="3487" spans="5:20" x14ac:dyDescent="0.2">
      <c r="E3487" s="19"/>
      <c r="F3487" s="19"/>
      <c r="G3487" s="19"/>
      <c r="H3487" s="19"/>
      <c r="I3487" s="19"/>
      <c r="J3487" s="19"/>
      <c r="K3487" s="19"/>
      <c r="L3487" s="19"/>
      <c r="S3487" s="19"/>
      <c r="T3487" s="19"/>
    </row>
    <row r="3488" spans="5:20" x14ac:dyDescent="0.2">
      <c r="E3488" s="19"/>
      <c r="F3488" s="19"/>
      <c r="G3488" s="19"/>
      <c r="H3488" s="19"/>
      <c r="I3488" s="19"/>
      <c r="J3488" s="19"/>
      <c r="K3488" s="19"/>
      <c r="L3488" s="19"/>
      <c r="S3488" s="19"/>
      <c r="T3488" s="19"/>
    </row>
    <row r="3489" spans="5:20" x14ac:dyDescent="0.2">
      <c r="E3489" s="19"/>
      <c r="F3489" s="19"/>
      <c r="G3489" s="19"/>
      <c r="H3489" s="19"/>
      <c r="I3489" s="19"/>
      <c r="J3489" s="19"/>
      <c r="K3489" s="19"/>
      <c r="L3489" s="19"/>
      <c r="S3489" s="19"/>
      <c r="T3489" s="19"/>
    </row>
    <row r="3490" spans="5:20" x14ac:dyDescent="0.2">
      <c r="E3490" s="19"/>
      <c r="F3490" s="19"/>
      <c r="G3490" s="19"/>
      <c r="H3490" s="19"/>
      <c r="I3490" s="19"/>
      <c r="J3490" s="19"/>
      <c r="K3490" s="19"/>
      <c r="L3490" s="19"/>
      <c r="S3490" s="19"/>
      <c r="T3490" s="19"/>
    </row>
    <row r="3491" spans="5:20" x14ac:dyDescent="0.2">
      <c r="E3491" s="19"/>
      <c r="F3491" s="19"/>
      <c r="G3491" s="19"/>
      <c r="H3491" s="19"/>
      <c r="I3491" s="19"/>
      <c r="J3491" s="19"/>
      <c r="K3491" s="19"/>
      <c r="L3491" s="19"/>
      <c r="S3491" s="19"/>
      <c r="T3491" s="19"/>
    </row>
    <row r="3492" spans="5:20" x14ac:dyDescent="0.2">
      <c r="E3492" s="19"/>
      <c r="F3492" s="19"/>
      <c r="G3492" s="19"/>
      <c r="H3492" s="19"/>
      <c r="I3492" s="19"/>
      <c r="J3492" s="19"/>
      <c r="K3492" s="19"/>
      <c r="L3492" s="19"/>
      <c r="S3492" s="19"/>
      <c r="T3492" s="19"/>
    </row>
    <row r="3493" spans="5:20" x14ac:dyDescent="0.2">
      <c r="E3493" s="19"/>
      <c r="F3493" s="19"/>
      <c r="G3493" s="19"/>
      <c r="H3493" s="19"/>
      <c r="I3493" s="19"/>
      <c r="J3493" s="19"/>
      <c r="K3493" s="19"/>
      <c r="L3493" s="19"/>
      <c r="S3493" s="19"/>
      <c r="T3493" s="19"/>
    </row>
    <row r="3494" spans="5:20" x14ac:dyDescent="0.2">
      <c r="E3494" s="19"/>
      <c r="F3494" s="19"/>
      <c r="G3494" s="19"/>
      <c r="H3494" s="19"/>
      <c r="I3494" s="19"/>
      <c r="J3494" s="19"/>
      <c r="K3494" s="19"/>
      <c r="L3494" s="19"/>
      <c r="S3494" s="19"/>
      <c r="T3494" s="19"/>
    </row>
    <row r="3495" spans="5:20" x14ac:dyDescent="0.2">
      <c r="E3495" s="19"/>
      <c r="F3495" s="19"/>
      <c r="G3495" s="19"/>
      <c r="H3495" s="19"/>
      <c r="I3495" s="19"/>
      <c r="J3495" s="19"/>
      <c r="K3495" s="19"/>
      <c r="L3495" s="19"/>
      <c r="S3495" s="19"/>
      <c r="T3495" s="19"/>
    </row>
    <row r="3496" spans="5:20" x14ac:dyDescent="0.2">
      <c r="E3496" s="19"/>
      <c r="F3496" s="19"/>
      <c r="G3496" s="19"/>
      <c r="H3496" s="19"/>
      <c r="I3496" s="19"/>
      <c r="J3496" s="19"/>
      <c r="K3496" s="19"/>
      <c r="L3496" s="19"/>
      <c r="S3496" s="19"/>
      <c r="T3496" s="19"/>
    </row>
    <row r="3497" spans="5:20" x14ac:dyDescent="0.2">
      <c r="E3497" s="19"/>
      <c r="F3497" s="19"/>
      <c r="G3497" s="19"/>
      <c r="H3497" s="19"/>
      <c r="I3497" s="19"/>
      <c r="J3497" s="19"/>
      <c r="K3497" s="19"/>
      <c r="L3497" s="19"/>
      <c r="S3497" s="19"/>
      <c r="T3497" s="19"/>
    </row>
    <row r="3498" spans="5:20" x14ac:dyDescent="0.2">
      <c r="E3498" s="19"/>
      <c r="F3498" s="19"/>
      <c r="G3498" s="19"/>
      <c r="H3498" s="19"/>
      <c r="I3498" s="19"/>
      <c r="J3498" s="19"/>
      <c r="K3498" s="19"/>
      <c r="L3498" s="19"/>
      <c r="S3498" s="19"/>
      <c r="T3498" s="19"/>
    </row>
    <row r="3499" spans="5:20" x14ac:dyDescent="0.2">
      <c r="E3499" s="19"/>
      <c r="F3499" s="19"/>
      <c r="G3499" s="19"/>
      <c r="H3499" s="19"/>
      <c r="I3499" s="19"/>
      <c r="J3499" s="19"/>
      <c r="K3499" s="19"/>
      <c r="L3499" s="19"/>
      <c r="S3499" s="19"/>
      <c r="T3499" s="19"/>
    </row>
    <row r="3500" spans="5:20" x14ac:dyDescent="0.2">
      <c r="E3500" s="19"/>
      <c r="F3500" s="19"/>
      <c r="G3500" s="19"/>
      <c r="H3500" s="19"/>
      <c r="I3500" s="19"/>
      <c r="J3500" s="19"/>
      <c r="K3500" s="19"/>
      <c r="L3500" s="19"/>
      <c r="S3500" s="19"/>
      <c r="T3500" s="19"/>
    </row>
    <row r="3501" spans="5:20" x14ac:dyDescent="0.2">
      <c r="E3501" s="19"/>
      <c r="F3501" s="19"/>
      <c r="G3501" s="19"/>
      <c r="H3501" s="19"/>
      <c r="I3501" s="19"/>
      <c r="J3501" s="19"/>
      <c r="K3501" s="19"/>
      <c r="L3501" s="19"/>
      <c r="S3501" s="19"/>
      <c r="T3501" s="19"/>
    </row>
    <row r="3502" spans="5:20" x14ac:dyDescent="0.2">
      <c r="E3502" s="19"/>
      <c r="F3502" s="19"/>
      <c r="G3502" s="19"/>
      <c r="H3502" s="19"/>
      <c r="I3502" s="19"/>
      <c r="J3502" s="19"/>
      <c r="K3502" s="19"/>
      <c r="L3502" s="19"/>
      <c r="S3502" s="19"/>
      <c r="T3502" s="19"/>
    </row>
    <row r="3503" spans="5:20" x14ac:dyDescent="0.2">
      <c r="E3503" s="19"/>
      <c r="F3503" s="19"/>
      <c r="G3503" s="19"/>
      <c r="H3503" s="19"/>
      <c r="I3503" s="19"/>
      <c r="J3503" s="19"/>
      <c r="K3503" s="19"/>
      <c r="L3503" s="19"/>
      <c r="S3503" s="19"/>
      <c r="T3503" s="19"/>
    </row>
    <row r="3504" spans="5:20" x14ac:dyDescent="0.2">
      <c r="E3504" s="19"/>
      <c r="F3504" s="19"/>
      <c r="G3504" s="19"/>
      <c r="H3504" s="19"/>
      <c r="I3504" s="19"/>
      <c r="J3504" s="19"/>
      <c r="K3504" s="19"/>
      <c r="L3504" s="19"/>
      <c r="S3504" s="19"/>
      <c r="T3504" s="19"/>
    </row>
    <row r="3505" spans="5:20" x14ac:dyDescent="0.2">
      <c r="E3505" s="19"/>
      <c r="F3505" s="19"/>
      <c r="G3505" s="19"/>
      <c r="H3505" s="19"/>
      <c r="I3505" s="19"/>
      <c r="J3505" s="19"/>
      <c r="K3505" s="19"/>
      <c r="L3505" s="19"/>
      <c r="S3505" s="19"/>
      <c r="T3505" s="19"/>
    </row>
    <row r="3506" spans="5:20" x14ac:dyDescent="0.2">
      <c r="E3506" s="19"/>
      <c r="F3506" s="19"/>
      <c r="G3506" s="19"/>
      <c r="H3506" s="19"/>
      <c r="I3506" s="19"/>
      <c r="J3506" s="19"/>
      <c r="K3506" s="19"/>
      <c r="L3506" s="19"/>
      <c r="S3506" s="19"/>
      <c r="T3506" s="19"/>
    </row>
    <row r="3507" spans="5:20" x14ac:dyDescent="0.2">
      <c r="E3507" s="19"/>
      <c r="F3507" s="19"/>
      <c r="G3507" s="19"/>
      <c r="H3507" s="19"/>
      <c r="I3507" s="19"/>
      <c r="J3507" s="19"/>
      <c r="K3507" s="19"/>
      <c r="L3507" s="19"/>
      <c r="S3507" s="19"/>
      <c r="T3507" s="19"/>
    </row>
    <row r="3508" spans="5:20" x14ac:dyDescent="0.2">
      <c r="E3508" s="19"/>
      <c r="F3508" s="19"/>
      <c r="G3508" s="19"/>
      <c r="H3508" s="19"/>
      <c r="I3508" s="19"/>
      <c r="J3508" s="19"/>
      <c r="K3508" s="19"/>
      <c r="L3508" s="19"/>
      <c r="S3508" s="19"/>
      <c r="T3508" s="19"/>
    </row>
    <row r="3509" spans="5:20" x14ac:dyDescent="0.2">
      <c r="E3509" s="19"/>
      <c r="F3509" s="19"/>
      <c r="G3509" s="19"/>
      <c r="H3509" s="19"/>
      <c r="I3509" s="19"/>
      <c r="J3509" s="19"/>
      <c r="K3509" s="19"/>
      <c r="L3509" s="19"/>
      <c r="S3509" s="19"/>
      <c r="T3509" s="19"/>
    </row>
    <row r="3510" spans="5:20" x14ac:dyDescent="0.2">
      <c r="E3510" s="19"/>
      <c r="F3510" s="19"/>
      <c r="G3510" s="19"/>
      <c r="H3510" s="19"/>
      <c r="I3510" s="19"/>
      <c r="J3510" s="19"/>
      <c r="K3510" s="19"/>
      <c r="L3510" s="19"/>
      <c r="S3510" s="19"/>
      <c r="T3510" s="19"/>
    </row>
    <row r="3511" spans="5:20" x14ac:dyDescent="0.2">
      <c r="E3511" s="19"/>
      <c r="F3511" s="19"/>
      <c r="G3511" s="19"/>
      <c r="H3511" s="19"/>
      <c r="I3511" s="19"/>
      <c r="J3511" s="19"/>
      <c r="K3511" s="19"/>
      <c r="L3511" s="19"/>
      <c r="S3511" s="19"/>
      <c r="T3511" s="19"/>
    </row>
    <row r="3512" spans="5:20" x14ac:dyDescent="0.2">
      <c r="E3512" s="19"/>
      <c r="F3512" s="19"/>
      <c r="G3512" s="19"/>
      <c r="H3512" s="19"/>
      <c r="I3512" s="19"/>
      <c r="J3512" s="19"/>
      <c r="K3512" s="19"/>
      <c r="L3512" s="19"/>
      <c r="S3512" s="19"/>
      <c r="T3512" s="19"/>
    </row>
    <row r="3513" spans="5:20" x14ac:dyDescent="0.2">
      <c r="E3513" s="19"/>
      <c r="F3513" s="19"/>
      <c r="G3513" s="19"/>
      <c r="H3513" s="19"/>
      <c r="I3513" s="19"/>
      <c r="J3513" s="19"/>
      <c r="K3513" s="19"/>
      <c r="L3513" s="19"/>
      <c r="S3513" s="19"/>
      <c r="T3513" s="19"/>
    </row>
    <row r="3514" spans="5:20" x14ac:dyDescent="0.2">
      <c r="E3514" s="19"/>
      <c r="F3514" s="19"/>
      <c r="G3514" s="19"/>
      <c r="H3514" s="19"/>
      <c r="I3514" s="19"/>
      <c r="J3514" s="19"/>
      <c r="K3514" s="19"/>
      <c r="L3514" s="19"/>
      <c r="S3514" s="19"/>
      <c r="T3514" s="19"/>
    </row>
    <row r="3515" spans="5:20" x14ac:dyDescent="0.2">
      <c r="E3515" s="19"/>
      <c r="F3515" s="19"/>
      <c r="G3515" s="19"/>
      <c r="H3515" s="19"/>
      <c r="I3515" s="19"/>
      <c r="J3515" s="19"/>
      <c r="K3515" s="19"/>
      <c r="L3515" s="19"/>
      <c r="S3515" s="19"/>
      <c r="T3515" s="19"/>
    </row>
    <row r="3516" spans="5:20" x14ac:dyDescent="0.2">
      <c r="E3516" s="19"/>
      <c r="F3516" s="19"/>
      <c r="G3516" s="19"/>
      <c r="H3516" s="19"/>
      <c r="I3516" s="19"/>
      <c r="J3516" s="19"/>
      <c r="K3516" s="19"/>
      <c r="L3516" s="19"/>
      <c r="S3516" s="19"/>
      <c r="T3516" s="19"/>
    </row>
    <row r="3517" spans="5:20" x14ac:dyDescent="0.2">
      <c r="E3517" s="19"/>
      <c r="F3517" s="19"/>
      <c r="G3517" s="19"/>
      <c r="H3517" s="19"/>
      <c r="I3517" s="19"/>
      <c r="J3517" s="19"/>
      <c r="K3517" s="19"/>
      <c r="L3517" s="19"/>
      <c r="S3517" s="19"/>
      <c r="T3517" s="19"/>
    </row>
    <row r="3518" spans="5:20" x14ac:dyDescent="0.2">
      <c r="E3518" s="19"/>
      <c r="F3518" s="19"/>
      <c r="G3518" s="19"/>
      <c r="H3518" s="19"/>
      <c r="I3518" s="19"/>
      <c r="J3518" s="19"/>
      <c r="K3518" s="19"/>
      <c r="L3518" s="19"/>
      <c r="S3518" s="19"/>
      <c r="T3518" s="19"/>
    </row>
    <row r="3519" spans="5:20" x14ac:dyDescent="0.2">
      <c r="E3519" s="19"/>
      <c r="F3519" s="19"/>
      <c r="G3519" s="19"/>
      <c r="H3519" s="19"/>
      <c r="I3519" s="19"/>
      <c r="J3519" s="19"/>
      <c r="K3519" s="19"/>
      <c r="L3519" s="19"/>
      <c r="S3519" s="19"/>
      <c r="T3519" s="19"/>
    </row>
    <row r="3520" spans="5:20" x14ac:dyDescent="0.2">
      <c r="E3520" s="19"/>
      <c r="F3520" s="19"/>
      <c r="G3520" s="19"/>
      <c r="H3520" s="19"/>
      <c r="I3520" s="19"/>
      <c r="J3520" s="19"/>
      <c r="K3520" s="19"/>
      <c r="L3520" s="19"/>
      <c r="S3520" s="19"/>
      <c r="T3520" s="19"/>
    </row>
    <row r="3521" spans="5:20" x14ac:dyDescent="0.2">
      <c r="E3521" s="19"/>
      <c r="F3521" s="19"/>
      <c r="G3521" s="19"/>
      <c r="H3521" s="19"/>
      <c r="I3521" s="19"/>
      <c r="J3521" s="19"/>
      <c r="K3521" s="19"/>
      <c r="L3521" s="19"/>
      <c r="S3521" s="19"/>
      <c r="T3521" s="19"/>
    </row>
    <row r="3522" spans="5:20" x14ac:dyDescent="0.2">
      <c r="E3522" s="19"/>
      <c r="F3522" s="19"/>
      <c r="G3522" s="19"/>
      <c r="H3522" s="19"/>
      <c r="I3522" s="19"/>
      <c r="J3522" s="19"/>
      <c r="K3522" s="19"/>
      <c r="L3522" s="19"/>
      <c r="S3522" s="19"/>
      <c r="T3522" s="19"/>
    </row>
    <row r="3523" spans="5:20" x14ac:dyDescent="0.2">
      <c r="E3523" s="19"/>
      <c r="F3523" s="19"/>
      <c r="G3523" s="19"/>
      <c r="H3523" s="19"/>
      <c r="I3523" s="19"/>
      <c r="J3523" s="19"/>
      <c r="K3523" s="19"/>
      <c r="L3523" s="19"/>
      <c r="S3523" s="19"/>
      <c r="T3523" s="19"/>
    </row>
    <row r="3524" spans="5:20" x14ac:dyDescent="0.2">
      <c r="E3524" s="19"/>
      <c r="F3524" s="19"/>
      <c r="G3524" s="19"/>
      <c r="H3524" s="19"/>
      <c r="I3524" s="19"/>
      <c r="J3524" s="19"/>
      <c r="K3524" s="19"/>
      <c r="L3524" s="19"/>
      <c r="S3524" s="19"/>
      <c r="T3524" s="19"/>
    </row>
    <row r="3525" spans="5:20" x14ac:dyDescent="0.2">
      <c r="E3525" s="19"/>
      <c r="F3525" s="19"/>
      <c r="G3525" s="19"/>
      <c r="H3525" s="19"/>
      <c r="I3525" s="19"/>
      <c r="J3525" s="19"/>
      <c r="K3525" s="19"/>
      <c r="L3525" s="19"/>
      <c r="S3525" s="19"/>
      <c r="T3525" s="19"/>
    </row>
    <row r="3526" spans="5:20" x14ac:dyDescent="0.2">
      <c r="E3526" s="19"/>
      <c r="F3526" s="19"/>
      <c r="G3526" s="19"/>
      <c r="H3526" s="19"/>
      <c r="I3526" s="19"/>
      <c r="J3526" s="19"/>
      <c r="K3526" s="19"/>
      <c r="L3526" s="19"/>
      <c r="S3526" s="19"/>
      <c r="T3526" s="19"/>
    </row>
    <row r="3527" spans="5:20" x14ac:dyDescent="0.2">
      <c r="E3527" s="19"/>
      <c r="F3527" s="19"/>
      <c r="G3527" s="19"/>
      <c r="H3527" s="19"/>
      <c r="I3527" s="19"/>
      <c r="J3527" s="19"/>
      <c r="K3527" s="19"/>
      <c r="L3527" s="19"/>
      <c r="S3527" s="19"/>
      <c r="T3527" s="19"/>
    </row>
    <row r="3528" spans="5:20" x14ac:dyDescent="0.2">
      <c r="E3528" s="19"/>
      <c r="F3528" s="19"/>
      <c r="G3528" s="19"/>
      <c r="H3528" s="19"/>
      <c r="I3528" s="19"/>
      <c r="J3528" s="19"/>
      <c r="K3528" s="19"/>
      <c r="L3528" s="19"/>
      <c r="S3528" s="19"/>
      <c r="T3528" s="19"/>
    </row>
    <row r="3529" spans="5:20" x14ac:dyDescent="0.2">
      <c r="E3529" s="19"/>
      <c r="F3529" s="19"/>
      <c r="G3529" s="19"/>
      <c r="H3529" s="19"/>
      <c r="I3529" s="19"/>
      <c r="J3529" s="19"/>
      <c r="K3529" s="19"/>
      <c r="L3529" s="19"/>
      <c r="S3529" s="19"/>
      <c r="T3529" s="19"/>
    </row>
    <row r="3530" spans="5:20" x14ac:dyDescent="0.2">
      <c r="E3530" s="19"/>
      <c r="F3530" s="19"/>
      <c r="G3530" s="19"/>
      <c r="H3530" s="19"/>
      <c r="I3530" s="19"/>
      <c r="J3530" s="19"/>
      <c r="K3530" s="19"/>
      <c r="L3530" s="19"/>
      <c r="S3530" s="19"/>
      <c r="T3530" s="19"/>
    </row>
    <row r="3531" spans="5:20" x14ac:dyDescent="0.2">
      <c r="E3531" s="19"/>
      <c r="F3531" s="19"/>
      <c r="G3531" s="19"/>
      <c r="H3531" s="19"/>
      <c r="I3531" s="19"/>
      <c r="J3531" s="19"/>
      <c r="K3531" s="19"/>
      <c r="L3531" s="19"/>
      <c r="S3531" s="19"/>
      <c r="T3531" s="19"/>
    </row>
    <row r="3532" spans="5:20" x14ac:dyDescent="0.2">
      <c r="E3532" s="19"/>
      <c r="F3532" s="19"/>
      <c r="G3532" s="19"/>
      <c r="H3532" s="19"/>
      <c r="I3532" s="19"/>
      <c r="J3532" s="19"/>
      <c r="K3532" s="19"/>
      <c r="L3532" s="19"/>
      <c r="S3532" s="19"/>
      <c r="T3532" s="19"/>
    </row>
    <row r="3533" spans="5:20" x14ac:dyDescent="0.2">
      <c r="E3533" s="19"/>
      <c r="F3533" s="19"/>
      <c r="G3533" s="19"/>
      <c r="H3533" s="19"/>
      <c r="I3533" s="19"/>
      <c r="J3533" s="19"/>
      <c r="K3533" s="19"/>
      <c r="L3533" s="19"/>
      <c r="S3533" s="19"/>
      <c r="T3533" s="19"/>
    </row>
    <row r="3534" spans="5:20" x14ac:dyDescent="0.2">
      <c r="E3534" s="19"/>
      <c r="F3534" s="19"/>
      <c r="G3534" s="19"/>
      <c r="H3534" s="19"/>
      <c r="I3534" s="19"/>
      <c r="J3534" s="19"/>
      <c r="K3534" s="19"/>
      <c r="L3534" s="19"/>
      <c r="S3534" s="19"/>
      <c r="T3534" s="19"/>
    </row>
    <row r="3535" spans="5:20" x14ac:dyDescent="0.2">
      <c r="E3535" s="19"/>
      <c r="F3535" s="19"/>
      <c r="G3535" s="19"/>
      <c r="H3535" s="19"/>
      <c r="I3535" s="19"/>
      <c r="J3535" s="19"/>
      <c r="K3535" s="19"/>
      <c r="L3535" s="19"/>
      <c r="S3535" s="19"/>
      <c r="T3535" s="19"/>
    </row>
    <row r="3536" spans="5:20" x14ac:dyDescent="0.2">
      <c r="E3536" s="19"/>
      <c r="F3536" s="19"/>
      <c r="G3536" s="19"/>
      <c r="H3536" s="19"/>
      <c r="I3536" s="19"/>
      <c r="J3536" s="19"/>
      <c r="K3536" s="19"/>
      <c r="L3536" s="19"/>
      <c r="S3536" s="19"/>
      <c r="T3536" s="19"/>
    </row>
    <row r="3537" spans="5:20" x14ac:dyDescent="0.2">
      <c r="E3537" s="19"/>
      <c r="F3537" s="19"/>
      <c r="G3537" s="19"/>
      <c r="H3537" s="19"/>
      <c r="I3537" s="19"/>
      <c r="J3537" s="19"/>
      <c r="K3537" s="19"/>
      <c r="L3537" s="19"/>
      <c r="S3537" s="19"/>
      <c r="T3537" s="19"/>
    </row>
    <row r="3538" spans="5:20" x14ac:dyDescent="0.2">
      <c r="E3538" s="19"/>
      <c r="F3538" s="19"/>
      <c r="G3538" s="19"/>
      <c r="H3538" s="19"/>
      <c r="I3538" s="19"/>
      <c r="J3538" s="19"/>
      <c r="K3538" s="19"/>
      <c r="L3538" s="19"/>
      <c r="S3538" s="19"/>
      <c r="T3538" s="19"/>
    </row>
    <row r="3539" spans="5:20" x14ac:dyDescent="0.2">
      <c r="E3539" s="19"/>
      <c r="F3539" s="19"/>
      <c r="G3539" s="19"/>
      <c r="H3539" s="19"/>
      <c r="I3539" s="19"/>
      <c r="J3539" s="19"/>
      <c r="K3539" s="19"/>
      <c r="L3539" s="19"/>
      <c r="S3539" s="19"/>
      <c r="T3539" s="19"/>
    </row>
    <row r="3540" spans="5:20" x14ac:dyDescent="0.2">
      <c r="E3540" s="19"/>
      <c r="F3540" s="19"/>
      <c r="G3540" s="19"/>
      <c r="H3540" s="19"/>
      <c r="I3540" s="19"/>
      <c r="J3540" s="19"/>
      <c r="K3540" s="19"/>
      <c r="L3540" s="19"/>
      <c r="S3540" s="19"/>
      <c r="T3540" s="19"/>
    </row>
    <row r="3541" spans="5:20" x14ac:dyDescent="0.2">
      <c r="E3541" s="19"/>
      <c r="F3541" s="19"/>
      <c r="G3541" s="19"/>
      <c r="H3541" s="19"/>
      <c r="I3541" s="19"/>
      <c r="J3541" s="19"/>
      <c r="K3541" s="19"/>
      <c r="L3541" s="19"/>
      <c r="S3541" s="19"/>
      <c r="T3541" s="19"/>
    </row>
    <row r="3542" spans="5:20" x14ac:dyDescent="0.2">
      <c r="E3542" s="19"/>
      <c r="F3542" s="19"/>
      <c r="G3542" s="19"/>
      <c r="H3542" s="19"/>
      <c r="I3542" s="19"/>
      <c r="J3542" s="19"/>
      <c r="K3542" s="19"/>
      <c r="L3542" s="19"/>
      <c r="S3542" s="19"/>
      <c r="T3542" s="19"/>
    </row>
    <row r="3543" spans="5:20" x14ac:dyDescent="0.2">
      <c r="E3543" s="19"/>
      <c r="F3543" s="19"/>
      <c r="G3543" s="19"/>
      <c r="H3543" s="19"/>
      <c r="I3543" s="19"/>
      <c r="J3543" s="19"/>
      <c r="K3543" s="19"/>
      <c r="L3543" s="19"/>
      <c r="S3543" s="19"/>
      <c r="T3543" s="19"/>
    </row>
    <row r="3544" spans="5:20" x14ac:dyDescent="0.2">
      <c r="E3544" s="19"/>
      <c r="F3544" s="19"/>
      <c r="G3544" s="19"/>
      <c r="H3544" s="19"/>
      <c r="I3544" s="19"/>
      <c r="J3544" s="19"/>
      <c r="K3544" s="19"/>
      <c r="L3544" s="19"/>
      <c r="S3544" s="19"/>
      <c r="T3544" s="19"/>
    </row>
    <row r="3545" spans="5:20" x14ac:dyDescent="0.2">
      <c r="E3545" s="19"/>
      <c r="F3545" s="19"/>
      <c r="G3545" s="19"/>
      <c r="H3545" s="19"/>
      <c r="I3545" s="19"/>
      <c r="J3545" s="19"/>
      <c r="K3545" s="19"/>
      <c r="L3545" s="19"/>
      <c r="S3545" s="19"/>
      <c r="T3545" s="19"/>
    </row>
    <row r="3546" spans="5:20" x14ac:dyDescent="0.2">
      <c r="E3546" s="19"/>
      <c r="F3546" s="19"/>
      <c r="G3546" s="19"/>
      <c r="H3546" s="19"/>
      <c r="I3546" s="19"/>
      <c r="J3546" s="19"/>
      <c r="K3546" s="19"/>
      <c r="L3546" s="19"/>
      <c r="S3546" s="19"/>
      <c r="T3546" s="19"/>
    </row>
    <row r="3547" spans="5:20" x14ac:dyDescent="0.2">
      <c r="E3547" s="19"/>
      <c r="F3547" s="19"/>
      <c r="G3547" s="19"/>
      <c r="H3547" s="19"/>
      <c r="I3547" s="19"/>
      <c r="J3547" s="19"/>
      <c r="K3547" s="19"/>
      <c r="L3547" s="19"/>
      <c r="S3547" s="19"/>
      <c r="T3547" s="19"/>
    </row>
    <row r="3548" spans="5:20" x14ac:dyDescent="0.2">
      <c r="E3548" s="19"/>
      <c r="F3548" s="19"/>
      <c r="G3548" s="19"/>
      <c r="H3548" s="19"/>
      <c r="I3548" s="19"/>
      <c r="J3548" s="19"/>
      <c r="K3548" s="19"/>
      <c r="L3548" s="19"/>
      <c r="S3548" s="19"/>
      <c r="T3548" s="19"/>
    </row>
    <row r="3549" spans="5:20" x14ac:dyDescent="0.2">
      <c r="E3549" s="19"/>
      <c r="F3549" s="19"/>
      <c r="G3549" s="19"/>
      <c r="H3549" s="19"/>
      <c r="I3549" s="19"/>
      <c r="J3549" s="19"/>
      <c r="K3549" s="19"/>
      <c r="L3549" s="19"/>
      <c r="S3549" s="19"/>
      <c r="T3549" s="19"/>
    </row>
    <row r="3550" spans="5:20" x14ac:dyDescent="0.2">
      <c r="E3550" s="19"/>
      <c r="F3550" s="19"/>
      <c r="G3550" s="19"/>
      <c r="H3550" s="19"/>
      <c r="I3550" s="19"/>
      <c r="J3550" s="19"/>
      <c r="K3550" s="19"/>
      <c r="L3550" s="19"/>
      <c r="S3550" s="19"/>
      <c r="T3550" s="19"/>
    </row>
    <row r="3551" spans="5:20" x14ac:dyDescent="0.2">
      <c r="E3551" s="19"/>
      <c r="F3551" s="19"/>
      <c r="G3551" s="19"/>
      <c r="H3551" s="19"/>
      <c r="I3551" s="19"/>
      <c r="J3551" s="19"/>
      <c r="K3551" s="19"/>
      <c r="L3551" s="19"/>
      <c r="S3551" s="19"/>
      <c r="T3551" s="19"/>
    </row>
    <row r="3552" spans="5:20" x14ac:dyDescent="0.2">
      <c r="E3552" s="19"/>
      <c r="F3552" s="19"/>
      <c r="G3552" s="19"/>
      <c r="H3552" s="19"/>
      <c r="I3552" s="19"/>
      <c r="J3552" s="19"/>
      <c r="K3552" s="19"/>
      <c r="L3552" s="19"/>
      <c r="S3552" s="19"/>
      <c r="T3552" s="19"/>
    </row>
    <row r="3553" spans="5:20" x14ac:dyDescent="0.2">
      <c r="E3553" s="19"/>
      <c r="F3553" s="19"/>
      <c r="G3553" s="19"/>
      <c r="H3553" s="19"/>
      <c r="I3553" s="19"/>
      <c r="J3553" s="19"/>
      <c r="K3553" s="19"/>
      <c r="L3553" s="19"/>
      <c r="S3553" s="19"/>
      <c r="T3553" s="19"/>
    </row>
    <row r="3554" spans="5:20" x14ac:dyDescent="0.2">
      <c r="E3554" s="19"/>
      <c r="F3554" s="19"/>
      <c r="G3554" s="19"/>
      <c r="H3554" s="19"/>
      <c r="I3554" s="19"/>
      <c r="J3554" s="19"/>
      <c r="K3554" s="19"/>
      <c r="L3554" s="19"/>
      <c r="S3554" s="19"/>
      <c r="T3554" s="19"/>
    </row>
    <row r="3555" spans="5:20" x14ac:dyDescent="0.2">
      <c r="E3555" s="19"/>
      <c r="F3555" s="19"/>
      <c r="G3555" s="19"/>
      <c r="H3555" s="19"/>
      <c r="I3555" s="19"/>
      <c r="J3555" s="19"/>
      <c r="K3555" s="19"/>
      <c r="L3555" s="19"/>
      <c r="S3555" s="19"/>
      <c r="T3555" s="19"/>
    </row>
    <row r="3556" spans="5:20" x14ac:dyDescent="0.2">
      <c r="E3556" s="19"/>
      <c r="F3556" s="19"/>
      <c r="G3556" s="19"/>
      <c r="H3556" s="19"/>
      <c r="I3556" s="19"/>
      <c r="J3556" s="19"/>
      <c r="K3556" s="19"/>
      <c r="L3556" s="19"/>
      <c r="S3556" s="19"/>
      <c r="T3556" s="19"/>
    </row>
    <row r="3557" spans="5:20" x14ac:dyDescent="0.2">
      <c r="E3557" s="19"/>
      <c r="F3557" s="19"/>
      <c r="G3557" s="19"/>
      <c r="H3557" s="19"/>
      <c r="I3557" s="19"/>
      <c r="J3557" s="19"/>
      <c r="K3557" s="19"/>
      <c r="L3557" s="19"/>
      <c r="S3557" s="19"/>
      <c r="T3557" s="19"/>
    </row>
    <row r="3558" spans="5:20" x14ac:dyDescent="0.2">
      <c r="E3558" s="19"/>
      <c r="F3558" s="19"/>
      <c r="G3558" s="19"/>
      <c r="H3558" s="19"/>
      <c r="I3558" s="19"/>
      <c r="J3558" s="19"/>
      <c r="K3558" s="19"/>
      <c r="L3558" s="19"/>
      <c r="S3558" s="19"/>
      <c r="T3558" s="19"/>
    </row>
    <row r="3559" spans="5:20" x14ac:dyDescent="0.2">
      <c r="E3559" s="19"/>
      <c r="F3559" s="19"/>
      <c r="G3559" s="19"/>
      <c r="H3559" s="19"/>
      <c r="I3559" s="19"/>
      <c r="J3559" s="19"/>
      <c r="K3559" s="19"/>
      <c r="L3559" s="19"/>
      <c r="S3559" s="19"/>
      <c r="T3559" s="19"/>
    </row>
    <row r="3560" spans="5:20" x14ac:dyDescent="0.2">
      <c r="E3560" s="19"/>
      <c r="F3560" s="19"/>
      <c r="G3560" s="19"/>
      <c r="H3560" s="19"/>
      <c r="I3560" s="19"/>
      <c r="J3560" s="19"/>
      <c r="K3560" s="19"/>
      <c r="L3560" s="19"/>
      <c r="S3560" s="19"/>
      <c r="T3560" s="19"/>
    </row>
    <row r="3561" spans="5:20" x14ac:dyDescent="0.2">
      <c r="E3561" s="19"/>
      <c r="F3561" s="19"/>
      <c r="G3561" s="19"/>
      <c r="H3561" s="19"/>
      <c r="I3561" s="19"/>
      <c r="J3561" s="19"/>
      <c r="K3561" s="19"/>
      <c r="L3561" s="19"/>
      <c r="S3561" s="19"/>
      <c r="T3561" s="19"/>
    </row>
    <row r="3562" spans="5:20" x14ac:dyDescent="0.2">
      <c r="E3562" s="19"/>
      <c r="F3562" s="19"/>
      <c r="G3562" s="19"/>
      <c r="H3562" s="19"/>
      <c r="I3562" s="19"/>
      <c r="J3562" s="19"/>
      <c r="K3562" s="19"/>
      <c r="L3562" s="19"/>
      <c r="S3562" s="19"/>
      <c r="T3562" s="19"/>
    </row>
    <row r="3563" spans="5:20" x14ac:dyDescent="0.2">
      <c r="E3563" s="19"/>
      <c r="F3563" s="19"/>
      <c r="G3563" s="19"/>
      <c r="H3563" s="19"/>
      <c r="I3563" s="19"/>
      <c r="J3563" s="19"/>
      <c r="K3563" s="19"/>
      <c r="L3563" s="19"/>
      <c r="S3563" s="19"/>
      <c r="T3563" s="19"/>
    </row>
    <row r="3564" spans="5:20" x14ac:dyDescent="0.2">
      <c r="E3564" s="19"/>
      <c r="F3564" s="19"/>
      <c r="G3564" s="19"/>
      <c r="H3564" s="19"/>
      <c r="I3564" s="19"/>
      <c r="J3564" s="19"/>
      <c r="K3564" s="19"/>
      <c r="L3564" s="19"/>
      <c r="S3564" s="19"/>
      <c r="T3564" s="19"/>
    </row>
    <row r="3565" spans="5:20" x14ac:dyDescent="0.2">
      <c r="E3565" s="19"/>
      <c r="F3565" s="19"/>
      <c r="G3565" s="19"/>
      <c r="H3565" s="19"/>
      <c r="I3565" s="19"/>
      <c r="J3565" s="19"/>
      <c r="K3565" s="19"/>
      <c r="L3565" s="19"/>
      <c r="S3565" s="19"/>
      <c r="T3565" s="19"/>
    </row>
    <row r="3566" spans="5:20" x14ac:dyDescent="0.2">
      <c r="E3566" s="19"/>
      <c r="F3566" s="19"/>
      <c r="G3566" s="19"/>
      <c r="H3566" s="19"/>
      <c r="I3566" s="19"/>
      <c r="J3566" s="19"/>
      <c r="K3566" s="19"/>
      <c r="L3566" s="19"/>
      <c r="S3566" s="19"/>
      <c r="T3566" s="19"/>
    </row>
    <row r="3567" spans="5:20" x14ac:dyDescent="0.2">
      <c r="E3567" s="19"/>
      <c r="F3567" s="19"/>
      <c r="G3567" s="19"/>
      <c r="H3567" s="19"/>
      <c r="I3567" s="19"/>
      <c r="J3567" s="19"/>
      <c r="K3567" s="19"/>
      <c r="L3567" s="19"/>
      <c r="S3567" s="19"/>
      <c r="T3567" s="19"/>
    </row>
    <row r="3568" spans="5:20" x14ac:dyDescent="0.2">
      <c r="E3568" s="19"/>
      <c r="F3568" s="19"/>
      <c r="G3568" s="19"/>
      <c r="H3568" s="19"/>
      <c r="I3568" s="19"/>
      <c r="J3568" s="19"/>
      <c r="K3568" s="19"/>
      <c r="L3568" s="19"/>
      <c r="S3568" s="19"/>
      <c r="T3568" s="19"/>
    </row>
    <row r="3569" spans="5:20" x14ac:dyDescent="0.2">
      <c r="E3569" s="19"/>
      <c r="F3569" s="19"/>
      <c r="G3569" s="19"/>
      <c r="H3569" s="19"/>
      <c r="I3569" s="19"/>
      <c r="J3569" s="19"/>
      <c r="K3569" s="19"/>
      <c r="L3569" s="19"/>
      <c r="S3569" s="19"/>
      <c r="T3569" s="19"/>
    </row>
    <row r="3570" spans="5:20" x14ac:dyDescent="0.2">
      <c r="E3570" s="19"/>
      <c r="F3570" s="19"/>
      <c r="G3570" s="19"/>
      <c r="H3570" s="19"/>
      <c r="I3570" s="19"/>
      <c r="J3570" s="19"/>
      <c r="K3570" s="19"/>
      <c r="L3570" s="19"/>
      <c r="S3570" s="19"/>
      <c r="T3570" s="19"/>
    </row>
    <row r="3571" spans="5:20" x14ac:dyDescent="0.2">
      <c r="E3571" s="19"/>
      <c r="F3571" s="19"/>
      <c r="G3571" s="19"/>
      <c r="H3571" s="19"/>
      <c r="I3571" s="19"/>
      <c r="J3571" s="19"/>
      <c r="K3571" s="19"/>
      <c r="L3571" s="19"/>
      <c r="S3571" s="19"/>
      <c r="T3571" s="19"/>
    </row>
    <row r="3572" spans="5:20" x14ac:dyDescent="0.2">
      <c r="E3572" s="19"/>
      <c r="F3572" s="19"/>
      <c r="G3572" s="19"/>
      <c r="H3572" s="19"/>
      <c r="I3572" s="19"/>
      <c r="J3572" s="19"/>
      <c r="K3572" s="19"/>
      <c r="L3572" s="19"/>
      <c r="S3572" s="19"/>
      <c r="T3572" s="19"/>
    </row>
    <row r="3573" spans="5:20" x14ac:dyDescent="0.2">
      <c r="E3573" s="19"/>
      <c r="F3573" s="19"/>
      <c r="G3573" s="19"/>
      <c r="H3573" s="19"/>
      <c r="I3573" s="19"/>
      <c r="J3573" s="19"/>
      <c r="K3573" s="19"/>
      <c r="L3573" s="19"/>
      <c r="S3573" s="19"/>
      <c r="T3573" s="19"/>
    </row>
    <row r="3574" spans="5:20" x14ac:dyDescent="0.2">
      <c r="E3574" s="19"/>
      <c r="F3574" s="19"/>
      <c r="G3574" s="19"/>
      <c r="H3574" s="19"/>
      <c r="I3574" s="19"/>
      <c r="J3574" s="19"/>
      <c r="K3574" s="19"/>
      <c r="L3574" s="19"/>
      <c r="S3574" s="19"/>
      <c r="T3574" s="19"/>
    </row>
    <row r="3575" spans="5:20" x14ac:dyDescent="0.2">
      <c r="E3575" s="19"/>
      <c r="F3575" s="19"/>
      <c r="G3575" s="19"/>
      <c r="H3575" s="19"/>
      <c r="I3575" s="19"/>
      <c r="J3575" s="19"/>
      <c r="K3575" s="19"/>
      <c r="L3575" s="19"/>
      <c r="S3575" s="19"/>
      <c r="T3575" s="19"/>
    </row>
    <row r="3576" spans="5:20" x14ac:dyDescent="0.2">
      <c r="E3576" s="19"/>
      <c r="F3576" s="19"/>
      <c r="G3576" s="19"/>
      <c r="H3576" s="19"/>
      <c r="I3576" s="19"/>
      <c r="J3576" s="19"/>
      <c r="K3576" s="19"/>
      <c r="L3576" s="19"/>
      <c r="S3576" s="19"/>
      <c r="T3576" s="19"/>
    </row>
    <row r="3577" spans="5:20" x14ac:dyDescent="0.2">
      <c r="E3577" s="19"/>
      <c r="F3577" s="19"/>
      <c r="G3577" s="19"/>
      <c r="H3577" s="19"/>
      <c r="I3577" s="19"/>
      <c r="J3577" s="19"/>
      <c r="K3577" s="19"/>
      <c r="L3577" s="19"/>
      <c r="S3577" s="19"/>
      <c r="T3577" s="19"/>
    </row>
    <row r="3578" spans="5:20" x14ac:dyDescent="0.2">
      <c r="E3578" s="19"/>
      <c r="F3578" s="19"/>
      <c r="G3578" s="19"/>
      <c r="H3578" s="19"/>
      <c r="I3578" s="19"/>
      <c r="J3578" s="19"/>
      <c r="K3578" s="19"/>
      <c r="L3578" s="19"/>
      <c r="S3578" s="19"/>
      <c r="T3578" s="19"/>
    </row>
    <row r="3579" spans="5:20" x14ac:dyDescent="0.2">
      <c r="E3579" s="19"/>
      <c r="F3579" s="19"/>
      <c r="G3579" s="19"/>
      <c r="H3579" s="19"/>
      <c r="I3579" s="19"/>
      <c r="J3579" s="19"/>
      <c r="K3579" s="19"/>
      <c r="L3579" s="19"/>
      <c r="S3579" s="19"/>
      <c r="T3579" s="19"/>
    </row>
    <row r="3580" spans="5:20" x14ac:dyDescent="0.2">
      <c r="E3580" s="19"/>
      <c r="F3580" s="19"/>
      <c r="G3580" s="19"/>
      <c r="H3580" s="19"/>
      <c r="I3580" s="19"/>
      <c r="J3580" s="19"/>
      <c r="K3580" s="19"/>
      <c r="L3580" s="19"/>
      <c r="S3580" s="19"/>
      <c r="T3580" s="19"/>
    </row>
    <row r="3581" spans="5:20" x14ac:dyDescent="0.2">
      <c r="E3581" s="19"/>
      <c r="F3581" s="19"/>
      <c r="G3581" s="19"/>
      <c r="H3581" s="19"/>
      <c r="I3581" s="19"/>
      <c r="J3581" s="19"/>
      <c r="K3581" s="19"/>
      <c r="L3581" s="19"/>
      <c r="S3581" s="19"/>
      <c r="T3581" s="19"/>
    </row>
    <row r="3582" spans="5:20" x14ac:dyDescent="0.2">
      <c r="E3582" s="19"/>
      <c r="F3582" s="19"/>
      <c r="G3582" s="19"/>
      <c r="H3582" s="19"/>
      <c r="I3582" s="19"/>
      <c r="J3582" s="19"/>
      <c r="K3582" s="19"/>
      <c r="L3582" s="19"/>
      <c r="S3582" s="19"/>
      <c r="T3582" s="19"/>
    </row>
    <row r="3583" spans="5:20" x14ac:dyDescent="0.2">
      <c r="E3583" s="19"/>
      <c r="F3583" s="19"/>
      <c r="G3583" s="19"/>
      <c r="H3583" s="19"/>
      <c r="I3583" s="19"/>
      <c r="J3583" s="19"/>
      <c r="K3583" s="19"/>
      <c r="L3583" s="19"/>
      <c r="S3583" s="19"/>
      <c r="T3583" s="19"/>
    </row>
    <row r="3584" spans="5:20" x14ac:dyDescent="0.2">
      <c r="E3584" s="19"/>
      <c r="F3584" s="19"/>
      <c r="G3584" s="19"/>
      <c r="H3584" s="19"/>
      <c r="I3584" s="19"/>
      <c r="J3584" s="19"/>
      <c r="K3584" s="19"/>
      <c r="L3584" s="19"/>
      <c r="S3584" s="19"/>
      <c r="T3584" s="19"/>
    </row>
    <row r="3585" spans="5:20" x14ac:dyDescent="0.2">
      <c r="E3585" s="19"/>
      <c r="F3585" s="19"/>
      <c r="G3585" s="19"/>
      <c r="H3585" s="19"/>
      <c r="I3585" s="19"/>
      <c r="J3585" s="19"/>
      <c r="K3585" s="19"/>
      <c r="L3585" s="19"/>
      <c r="S3585" s="19"/>
      <c r="T3585" s="19"/>
    </row>
    <row r="3586" spans="5:20" x14ac:dyDescent="0.2">
      <c r="E3586" s="19"/>
      <c r="F3586" s="19"/>
      <c r="G3586" s="19"/>
      <c r="H3586" s="19"/>
      <c r="I3586" s="19"/>
      <c r="J3586" s="19"/>
      <c r="K3586" s="19"/>
      <c r="L3586" s="19"/>
      <c r="S3586" s="19"/>
      <c r="T3586" s="19"/>
    </row>
    <row r="3587" spans="5:20" x14ac:dyDescent="0.2">
      <c r="E3587" s="19"/>
      <c r="F3587" s="19"/>
      <c r="G3587" s="19"/>
      <c r="H3587" s="19"/>
      <c r="I3587" s="19"/>
      <c r="J3587" s="19"/>
      <c r="K3587" s="19"/>
      <c r="L3587" s="19"/>
      <c r="S3587" s="19"/>
      <c r="T3587" s="19"/>
    </row>
    <row r="3588" spans="5:20" x14ac:dyDescent="0.2">
      <c r="E3588" s="19"/>
      <c r="F3588" s="19"/>
      <c r="G3588" s="19"/>
      <c r="H3588" s="19"/>
      <c r="I3588" s="19"/>
      <c r="J3588" s="19"/>
      <c r="K3588" s="19"/>
      <c r="L3588" s="19"/>
      <c r="S3588" s="19"/>
      <c r="T3588" s="19"/>
    </row>
    <row r="3589" spans="5:20" x14ac:dyDescent="0.2">
      <c r="E3589" s="19"/>
      <c r="F3589" s="19"/>
      <c r="G3589" s="19"/>
      <c r="H3589" s="19"/>
      <c r="I3589" s="19"/>
      <c r="J3589" s="19"/>
      <c r="K3589" s="19"/>
      <c r="L3589" s="19"/>
      <c r="S3589" s="19"/>
      <c r="T3589" s="19"/>
    </row>
    <row r="3590" spans="5:20" x14ac:dyDescent="0.2">
      <c r="E3590" s="19"/>
      <c r="F3590" s="19"/>
      <c r="G3590" s="19"/>
      <c r="H3590" s="19"/>
      <c r="I3590" s="19"/>
      <c r="J3590" s="19"/>
      <c r="K3590" s="19"/>
      <c r="L3590" s="19"/>
      <c r="S3590" s="19"/>
      <c r="T3590" s="19"/>
    </row>
    <row r="3591" spans="5:20" x14ac:dyDescent="0.2">
      <c r="E3591" s="19"/>
      <c r="F3591" s="19"/>
      <c r="G3591" s="19"/>
      <c r="H3591" s="19"/>
      <c r="I3591" s="19"/>
      <c r="J3591" s="19"/>
      <c r="K3591" s="19"/>
      <c r="L3591" s="19"/>
      <c r="S3591" s="19"/>
      <c r="T3591" s="19"/>
    </row>
    <row r="3592" spans="5:20" x14ac:dyDescent="0.2">
      <c r="E3592" s="19"/>
      <c r="F3592" s="19"/>
      <c r="G3592" s="19"/>
      <c r="H3592" s="19"/>
      <c r="I3592" s="19"/>
      <c r="J3592" s="19"/>
      <c r="K3592" s="19"/>
      <c r="L3592" s="19"/>
      <c r="S3592" s="19"/>
      <c r="T3592" s="19"/>
    </row>
    <row r="3593" spans="5:20" x14ac:dyDescent="0.2">
      <c r="E3593" s="19"/>
      <c r="F3593" s="19"/>
      <c r="G3593" s="19"/>
      <c r="H3593" s="19"/>
      <c r="I3593" s="19"/>
      <c r="J3593" s="19"/>
      <c r="K3593" s="19"/>
      <c r="L3593" s="19"/>
      <c r="S3593" s="19"/>
      <c r="T3593" s="19"/>
    </row>
    <row r="3594" spans="5:20" x14ac:dyDescent="0.2">
      <c r="E3594" s="19"/>
      <c r="F3594" s="19"/>
      <c r="G3594" s="19"/>
      <c r="H3594" s="19"/>
      <c r="I3594" s="19"/>
      <c r="J3594" s="19"/>
      <c r="K3594" s="19"/>
      <c r="L3594" s="19"/>
      <c r="S3594" s="19"/>
      <c r="T3594" s="19"/>
    </row>
    <row r="3595" spans="5:20" x14ac:dyDescent="0.2">
      <c r="E3595" s="19"/>
      <c r="F3595" s="19"/>
      <c r="G3595" s="19"/>
      <c r="H3595" s="19"/>
      <c r="I3595" s="19"/>
      <c r="J3595" s="19"/>
      <c r="K3595" s="19"/>
      <c r="L3595" s="19"/>
      <c r="S3595" s="19"/>
      <c r="T3595" s="19"/>
    </row>
    <row r="3596" spans="5:20" x14ac:dyDescent="0.2">
      <c r="E3596" s="19"/>
      <c r="F3596" s="19"/>
      <c r="G3596" s="19"/>
      <c r="H3596" s="19"/>
      <c r="I3596" s="19"/>
      <c r="J3596" s="19"/>
      <c r="K3596" s="19"/>
      <c r="L3596" s="19"/>
      <c r="S3596" s="19"/>
      <c r="T3596" s="19"/>
    </row>
    <row r="3597" spans="5:20" x14ac:dyDescent="0.2">
      <c r="E3597" s="19"/>
      <c r="F3597" s="19"/>
      <c r="G3597" s="19"/>
      <c r="H3597" s="19"/>
      <c r="I3597" s="19"/>
      <c r="J3597" s="19"/>
      <c r="K3597" s="19"/>
      <c r="L3597" s="19"/>
      <c r="S3597" s="19"/>
      <c r="T3597" s="19"/>
    </row>
    <row r="3598" spans="5:20" x14ac:dyDescent="0.2">
      <c r="E3598" s="19"/>
      <c r="F3598" s="19"/>
      <c r="G3598" s="19"/>
      <c r="H3598" s="19"/>
      <c r="I3598" s="19"/>
      <c r="J3598" s="19"/>
      <c r="K3598" s="19"/>
      <c r="L3598" s="19"/>
      <c r="S3598" s="19"/>
      <c r="T3598" s="19"/>
    </row>
    <row r="3599" spans="5:20" x14ac:dyDescent="0.2">
      <c r="E3599" s="19"/>
      <c r="F3599" s="19"/>
      <c r="G3599" s="19"/>
      <c r="H3599" s="19"/>
      <c r="I3599" s="19"/>
      <c r="J3599" s="19"/>
      <c r="K3599" s="19"/>
      <c r="L3599" s="19"/>
      <c r="S3599" s="19"/>
      <c r="T3599" s="19"/>
    </row>
    <row r="3600" spans="5:20" x14ac:dyDescent="0.2">
      <c r="E3600" s="19"/>
      <c r="F3600" s="19"/>
      <c r="G3600" s="19"/>
      <c r="H3600" s="19"/>
      <c r="I3600" s="19"/>
      <c r="J3600" s="19"/>
      <c r="K3600" s="19"/>
      <c r="L3600" s="19"/>
      <c r="S3600" s="19"/>
      <c r="T3600" s="19"/>
    </row>
    <row r="3601" spans="5:20" x14ac:dyDescent="0.2">
      <c r="E3601" s="19"/>
      <c r="F3601" s="19"/>
      <c r="G3601" s="19"/>
      <c r="H3601" s="19"/>
      <c r="I3601" s="19"/>
      <c r="J3601" s="19"/>
      <c r="K3601" s="19"/>
      <c r="L3601" s="19"/>
      <c r="S3601" s="19"/>
      <c r="T3601" s="19"/>
    </row>
    <row r="3602" spans="5:20" x14ac:dyDescent="0.2">
      <c r="E3602" s="19"/>
      <c r="F3602" s="19"/>
      <c r="G3602" s="19"/>
      <c r="H3602" s="19"/>
      <c r="I3602" s="19"/>
      <c r="J3602" s="19"/>
      <c r="K3602" s="19"/>
      <c r="L3602" s="19"/>
      <c r="S3602" s="19"/>
      <c r="T3602" s="19"/>
    </row>
    <row r="3603" spans="5:20" x14ac:dyDescent="0.2">
      <c r="E3603" s="19"/>
      <c r="F3603" s="19"/>
      <c r="G3603" s="19"/>
      <c r="H3603" s="19"/>
      <c r="I3603" s="19"/>
      <c r="J3603" s="19"/>
      <c r="K3603" s="19"/>
      <c r="L3603" s="19"/>
      <c r="S3603" s="19"/>
      <c r="T3603" s="19"/>
    </row>
    <row r="3604" spans="5:20" x14ac:dyDescent="0.2">
      <c r="E3604" s="19"/>
      <c r="F3604" s="19"/>
      <c r="G3604" s="19"/>
      <c r="H3604" s="19"/>
      <c r="I3604" s="19"/>
      <c r="J3604" s="19"/>
      <c r="K3604" s="19"/>
      <c r="L3604" s="19"/>
      <c r="S3604" s="19"/>
      <c r="T3604" s="19"/>
    </row>
    <row r="3605" spans="5:20" x14ac:dyDescent="0.2">
      <c r="E3605" s="19"/>
      <c r="F3605" s="19"/>
      <c r="G3605" s="19"/>
      <c r="H3605" s="19"/>
      <c r="I3605" s="19"/>
      <c r="J3605" s="19"/>
      <c r="K3605" s="19"/>
      <c r="L3605" s="19"/>
      <c r="S3605" s="19"/>
      <c r="T3605" s="19"/>
    </row>
    <row r="3606" spans="5:20" x14ac:dyDescent="0.2">
      <c r="E3606" s="19"/>
      <c r="F3606" s="19"/>
      <c r="G3606" s="19"/>
      <c r="H3606" s="19"/>
      <c r="I3606" s="19"/>
      <c r="J3606" s="19"/>
      <c r="K3606" s="19"/>
      <c r="L3606" s="19"/>
      <c r="S3606" s="19"/>
      <c r="T3606" s="19"/>
    </row>
    <row r="3607" spans="5:20" x14ac:dyDescent="0.2">
      <c r="E3607" s="19"/>
      <c r="F3607" s="19"/>
      <c r="G3607" s="19"/>
      <c r="H3607" s="19"/>
      <c r="I3607" s="19"/>
      <c r="J3607" s="19"/>
      <c r="K3607" s="19"/>
      <c r="L3607" s="19"/>
      <c r="S3607" s="19"/>
      <c r="T3607" s="19"/>
    </row>
    <row r="3608" spans="5:20" x14ac:dyDescent="0.2">
      <c r="E3608" s="19"/>
      <c r="F3608" s="19"/>
      <c r="G3608" s="19"/>
      <c r="H3608" s="19"/>
      <c r="I3608" s="19"/>
      <c r="J3608" s="19"/>
      <c r="K3608" s="19"/>
      <c r="L3608" s="19"/>
      <c r="S3608" s="19"/>
      <c r="T3608" s="19"/>
    </row>
    <row r="3609" spans="5:20" x14ac:dyDescent="0.2">
      <c r="E3609" s="19"/>
      <c r="F3609" s="19"/>
      <c r="G3609" s="19"/>
      <c r="H3609" s="19"/>
      <c r="I3609" s="19"/>
      <c r="J3609" s="19"/>
      <c r="K3609" s="19"/>
      <c r="L3609" s="19"/>
      <c r="S3609" s="19"/>
      <c r="T3609" s="19"/>
    </row>
    <row r="3610" spans="5:20" x14ac:dyDescent="0.2">
      <c r="E3610" s="19"/>
      <c r="F3610" s="19"/>
      <c r="G3610" s="19"/>
      <c r="H3610" s="19"/>
      <c r="I3610" s="19"/>
      <c r="J3610" s="19"/>
      <c r="K3610" s="19"/>
      <c r="L3610" s="19"/>
      <c r="S3610" s="19"/>
      <c r="T3610" s="19"/>
    </row>
    <row r="3611" spans="5:20" x14ac:dyDescent="0.2">
      <c r="E3611" s="19"/>
      <c r="F3611" s="19"/>
      <c r="G3611" s="19"/>
      <c r="H3611" s="19"/>
      <c r="I3611" s="19"/>
      <c r="J3611" s="19"/>
      <c r="K3611" s="19"/>
      <c r="L3611" s="19"/>
      <c r="S3611" s="19"/>
      <c r="T3611" s="19"/>
    </row>
    <row r="3612" spans="5:20" x14ac:dyDescent="0.2">
      <c r="E3612" s="19"/>
      <c r="F3612" s="19"/>
      <c r="G3612" s="19"/>
      <c r="H3612" s="19"/>
      <c r="I3612" s="19"/>
      <c r="J3612" s="19"/>
      <c r="K3612" s="19"/>
      <c r="L3612" s="19"/>
      <c r="S3612" s="19"/>
      <c r="T3612" s="19"/>
    </row>
    <row r="3613" spans="5:20" x14ac:dyDescent="0.2">
      <c r="E3613" s="19"/>
      <c r="F3613" s="19"/>
      <c r="G3613" s="19"/>
      <c r="H3613" s="19"/>
      <c r="I3613" s="19"/>
      <c r="J3613" s="19"/>
      <c r="K3613" s="19"/>
      <c r="L3613" s="19"/>
      <c r="S3613" s="19"/>
      <c r="T3613" s="19"/>
    </row>
    <row r="3614" spans="5:20" x14ac:dyDescent="0.2">
      <c r="E3614" s="19"/>
      <c r="F3614" s="19"/>
      <c r="G3614" s="19"/>
      <c r="H3614" s="19"/>
      <c r="I3614" s="19"/>
      <c r="J3614" s="19"/>
      <c r="K3614" s="19"/>
      <c r="L3614" s="19"/>
      <c r="S3614" s="19"/>
      <c r="T3614" s="19"/>
    </row>
    <row r="3615" spans="5:20" x14ac:dyDescent="0.2">
      <c r="E3615" s="19"/>
      <c r="F3615" s="19"/>
      <c r="G3615" s="19"/>
      <c r="H3615" s="19"/>
      <c r="I3615" s="19"/>
      <c r="J3615" s="19"/>
      <c r="K3615" s="19"/>
      <c r="L3615" s="19"/>
      <c r="S3615" s="19"/>
      <c r="T3615" s="19"/>
    </row>
    <row r="3616" spans="5:20" x14ac:dyDescent="0.2">
      <c r="E3616" s="19"/>
      <c r="F3616" s="19"/>
      <c r="G3616" s="19"/>
      <c r="H3616" s="19"/>
      <c r="I3616" s="19"/>
      <c r="J3616" s="19"/>
      <c r="K3616" s="19"/>
      <c r="L3616" s="19"/>
      <c r="S3616" s="19"/>
      <c r="T3616" s="19"/>
    </row>
    <row r="3617" spans="5:20" x14ac:dyDescent="0.2">
      <c r="E3617" s="19"/>
      <c r="F3617" s="19"/>
      <c r="G3617" s="19"/>
      <c r="H3617" s="19"/>
      <c r="I3617" s="19"/>
      <c r="J3617" s="19"/>
      <c r="K3617" s="19"/>
      <c r="L3617" s="19"/>
      <c r="S3617" s="19"/>
      <c r="T3617" s="19"/>
    </row>
    <row r="3618" spans="5:20" x14ac:dyDescent="0.2">
      <c r="E3618" s="19"/>
      <c r="F3618" s="19"/>
      <c r="G3618" s="19"/>
      <c r="H3618" s="19"/>
      <c r="I3618" s="19"/>
      <c r="J3618" s="19"/>
      <c r="K3618" s="19"/>
      <c r="L3618" s="19"/>
      <c r="S3618" s="19"/>
      <c r="T3618" s="19"/>
    </row>
    <row r="3619" spans="5:20" x14ac:dyDescent="0.2">
      <c r="E3619" s="19"/>
      <c r="F3619" s="19"/>
      <c r="G3619" s="19"/>
      <c r="H3619" s="19"/>
      <c r="I3619" s="19"/>
      <c r="J3619" s="19"/>
      <c r="K3619" s="19"/>
      <c r="L3619" s="19"/>
      <c r="S3619" s="19"/>
      <c r="T3619" s="19"/>
    </row>
    <row r="3620" spans="5:20" x14ac:dyDescent="0.2">
      <c r="E3620" s="19"/>
      <c r="F3620" s="19"/>
      <c r="G3620" s="19"/>
      <c r="H3620" s="19"/>
      <c r="I3620" s="19"/>
      <c r="J3620" s="19"/>
      <c r="K3620" s="19"/>
      <c r="L3620" s="19"/>
      <c r="S3620" s="19"/>
      <c r="T3620" s="19"/>
    </row>
    <row r="3621" spans="5:20" x14ac:dyDescent="0.2">
      <c r="E3621" s="19"/>
      <c r="F3621" s="19"/>
      <c r="G3621" s="19"/>
      <c r="H3621" s="19"/>
      <c r="I3621" s="19"/>
      <c r="J3621" s="19"/>
      <c r="K3621" s="19"/>
      <c r="L3621" s="19"/>
      <c r="S3621" s="19"/>
      <c r="T3621" s="19"/>
    </row>
    <row r="3622" spans="5:20" x14ac:dyDescent="0.2">
      <c r="E3622" s="19"/>
      <c r="F3622" s="19"/>
      <c r="G3622" s="19"/>
      <c r="H3622" s="19"/>
      <c r="I3622" s="19"/>
      <c r="J3622" s="19"/>
      <c r="K3622" s="19"/>
      <c r="L3622" s="19"/>
      <c r="S3622" s="19"/>
      <c r="T3622" s="19"/>
    </row>
    <row r="3623" spans="5:20" x14ac:dyDescent="0.2">
      <c r="E3623" s="19"/>
      <c r="F3623" s="19"/>
      <c r="G3623" s="19"/>
      <c r="H3623" s="19"/>
      <c r="I3623" s="19"/>
      <c r="J3623" s="19"/>
      <c r="K3623" s="19"/>
      <c r="L3623" s="19"/>
      <c r="S3623" s="19"/>
      <c r="T3623" s="19"/>
    </row>
    <row r="3624" spans="5:20" x14ac:dyDescent="0.2">
      <c r="E3624" s="19"/>
      <c r="F3624" s="19"/>
      <c r="G3624" s="19"/>
      <c r="H3624" s="19"/>
      <c r="I3624" s="19"/>
      <c r="J3624" s="19"/>
      <c r="K3624" s="19"/>
      <c r="L3624" s="19"/>
      <c r="S3624" s="19"/>
      <c r="T3624" s="19"/>
    </row>
    <row r="3625" spans="5:20" x14ac:dyDescent="0.2">
      <c r="E3625" s="19"/>
      <c r="F3625" s="19"/>
      <c r="G3625" s="19"/>
      <c r="H3625" s="19"/>
      <c r="I3625" s="19"/>
      <c r="J3625" s="19"/>
      <c r="K3625" s="19"/>
      <c r="L3625" s="19"/>
      <c r="S3625" s="19"/>
      <c r="T3625" s="19"/>
    </row>
    <row r="3626" spans="5:20" x14ac:dyDescent="0.2">
      <c r="E3626" s="19"/>
      <c r="F3626" s="19"/>
      <c r="G3626" s="19"/>
      <c r="H3626" s="19"/>
      <c r="I3626" s="19"/>
      <c r="J3626" s="19"/>
      <c r="K3626" s="19"/>
      <c r="L3626" s="19"/>
      <c r="S3626" s="19"/>
      <c r="T3626" s="19"/>
    </row>
    <row r="3627" spans="5:20" x14ac:dyDescent="0.2">
      <c r="E3627" s="19"/>
      <c r="F3627" s="19"/>
      <c r="G3627" s="19"/>
      <c r="H3627" s="19"/>
      <c r="I3627" s="19"/>
      <c r="J3627" s="19"/>
      <c r="K3627" s="19"/>
      <c r="L3627" s="19"/>
      <c r="S3627" s="19"/>
      <c r="T3627" s="19"/>
    </row>
    <row r="3628" spans="5:20" x14ac:dyDescent="0.2">
      <c r="E3628" s="19"/>
      <c r="F3628" s="19"/>
      <c r="G3628" s="19"/>
      <c r="H3628" s="19"/>
      <c r="I3628" s="19"/>
      <c r="J3628" s="19"/>
      <c r="K3628" s="19"/>
      <c r="L3628" s="19"/>
      <c r="S3628" s="19"/>
      <c r="T3628" s="19"/>
    </row>
    <row r="3629" spans="5:20" x14ac:dyDescent="0.2">
      <c r="E3629" s="19"/>
      <c r="F3629" s="19"/>
      <c r="G3629" s="19"/>
      <c r="H3629" s="19"/>
      <c r="I3629" s="19"/>
      <c r="J3629" s="19"/>
      <c r="K3629" s="19"/>
      <c r="L3629" s="19"/>
      <c r="S3629" s="19"/>
      <c r="T3629" s="19"/>
    </row>
    <row r="3630" spans="5:20" x14ac:dyDescent="0.2">
      <c r="E3630" s="19"/>
      <c r="F3630" s="19"/>
      <c r="G3630" s="19"/>
      <c r="H3630" s="19"/>
      <c r="I3630" s="19"/>
      <c r="J3630" s="19"/>
      <c r="K3630" s="19"/>
      <c r="L3630" s="19"/>
      <c r="S3630" s="19"/>
      <c r="T3630" s="19"/>
    </row>
    <row r="3631" spans="5:20" x14ac:dyDescent="0.2">
      <c r="E3631" s="19"/>
      <c r="F3631" s="19"/>
      <c r="G3631" s="19"/>
      <c r="H3631" s="19"/>
      <c r="I3631" s="19"/>
      <c r="J3631" s="19"/>
      <c r="K3631" s="19"/>
      <c r="L3631" s="19"/>
      <c r="S3631" s="19"/>
      <c r="T3631" s="19"/>
    </row>
    <row r="3632" spans="5:20" x14ac:dyDescent="0.2">
      <c r="E3632" s="19"/>
      <c r="F3632" s="19"/>
      <c r="G3632" s="19"/>
      <c r="H3632" s="19"/>
      <c r="I3632" s="19"/>
      <c r="J3632" s="19"/>
      <c r="K3632" s="19"/>
      <c r="L3632" s="19"/>
      <c r="S3632" s="19"/>
      <c r="T3632" s="19"/>
    </row>
    <row r="3633" spans="5:20" x14ac:dyDescent="0.2">
      <c r="E3633" s="19"/>
      <c r="F3633" s="19"/>
      <c r="G3633" s="19"/>
      <c r="H3633" s="19"/>
      <c r="I3633" s="19"/>
      <c r="J3633" s="19"/>
      <c r="K3633" s="19"/>
      <c r="L3633" s="19"/>
      <c r="S3633" s="19"/>
      <c r="T3633" s="19"/>
    </row>
    <row r="3634" spans="5:20" x14ac:dyDescent="0.2">
      <c r="E3634" s="19"/>
      <c r="F3634" s="19"/>
      <c r="G3634" s="19"/>
      <c r="H3634" s="19"/>
      <c r="I3634" s="19"/>
      <c r="J3634" s="19"/>
      <c r="K3634" s="19"/>
      <c r="L3634" s="19"/>
      <c r="S3634" s="19"/>
      <c r="T3634" s="19"/>
    </row>
    <row r="3635" spans="5:20" x14ac:dyDescent="0.2">
      <c r="E3635" s="19"/>
      <c r="F3635" s="19"/>
      <c r="G3635" s="19"/>
      <c r="H3635" s="19"/>
      <c r="I3635" s="19"/>
      <c r="J3635" s="19"/>
      <c r="K3635" s="19"/>
      <c r="L3635" s="19"/>
      <c r="S3635" s="19"/>
      <c r="T3635" s="19"/>
    </row>
    <row r="3636" spans="5:20" x14ac:dyDescent="0.2">
      <c r="E3636" s="19"/>
      <c r="F3636" s="19"/>
      <c r="G3636" s="19"/>
      <c r="H3636" s="19"/>
      <c r="I3636" s="19"/>
      <c r="J3636" s="19"/>
      <c r="K3636" s="19"/>
      <c r="L3636" s="19"/>
      <c r="S3636" s="19"/>
      <c r="T3636" s="19"/>
    </row>
    <row r="3637" spans="5:20" x14ac:dyDescent="0.2">
      <c r="E3637" s="19"/>
      <c r="F3637" s="19"/>
      <c r="G3637" s="19"/>
      <c r="H3637" s="19"/>
      <c r="I3637" s="19"/>
      <c r="J3637" s="19"/>
      <c r="K3637" s="19"/>
      <c r="L3637" s="19"/>
      <c r="S3637" s="19"/>
      <c r="T3637" s="19"/>
    </row>
    <row r="3638" spans="5:20" x14ac:dyDescent="0.2">
      <c r="E3638" s="19"/>
      <c r="F3638" s="19"/>
      <c r="G3638" s="19"/>
      <c r="H3638" s="19"/>
      <c r="I3638" s="19"/>
      <c r="J3638" s="19"/>
      <c r="K3638" s="19"/>
      <c r="L3638" s="19"/>
      <c r="S3638" s="19"/>
      <c r="T3638" s="19"/>
    </row>
    <row r="3639" spans="5:20" x14ac:dyDescent="0.2">
      <c r="E3639" s="19"/>
      <c r="F3639" s="19"/>
      <c r="G3639" s="19"/>
      <c r="H3639" s="19"/>
      <c r="I3639" s="19"/>
      <c r="J3639" s="19"/>
      <c r="K3639" s="19"/>
      <c r="L3639" s="19"/>
      <c r="S3639" s="19"/>
      <c r="T3639" s="19"/>
    </row>
    <row r="3640" spans="5:20" x14ac:dyDescent="0.2">
      <c r="E3640" s="19"/>
      <c r="F3640" s="19"/>
      <c r="G3640" s="19"/>
      <c r="H3640" s="19"/>
      <c r="I3640" s="19"/>
      <c r="J3640" s="19"/>
      <c r="K3640" s="19"/>
      <c r="L3640" s="19"/>
      <c r="S3640" s="19"/>
      <c r="T3640" s="19"/>
    </row>
    <row r="3641" spans="5:20" x14ac:dyDescent="0.2">
      <c r="E3641" s="19"/>
      <c r="F3641" s="19"/>
      <c r="G3641" s="19"/>
      <c r="H3641" s="19"/>
      <c r="I3641" s="19"/>
      <c r="J3641" s="19"/>
      <c r="K3641" s="19"/>
      <c r="L3641" s="19"/>
      <c r="S3641" s="19"/>
      <c r="T3641" s="19"/>
    </row>
    <row r="3642" spans="5:20" x14ac:dyDescent="0.2">
      <c r="E3642" s="19"/>
      <c r="F3642" s="19"/>
      <c r="G3642" s="19"/>
      <c r="H3642" s="19"/>
      <c r="I3642" s="19"/>
      <c r="J3642" s="19"/>
      <c r="K3642" s="19"/>
      <c r="L3642" s="19"/>
      <c r="S3642" s="19"/>
      <c r="T3642" s="19"/>
    </row>
    <row r="3643" spans="5:20" x14ac:dyDescent="0.2">
      <c r="E3643" s="19"/>
      <c r="F3643" s="19"/>
      <c r="G3643" s="19"/>
      <c r="H3643" s="19"/>
      <c r="I3643" s="19"/>
      <c r="J3643" s="19"/>
      <c r="K3643" s="19"/>
      <c r="L3643" s="19"/>
      <c r="S3643" s="19"/>
      <c r="T3643" s="19"/>
    </row>
    <row r="3644" spans="5:20" x14ac:dyDescent="0.2">
      <c r="E3644" s="19"/>
      <c r="F3644" s="19"/>
      <c r="G3644" s="19"/>
      <c r="H3644" s="19"/>
      <c r="I3644" s="19"/>
      <c r="J3644" s="19"/>
      <c r="K3644" s="19"/>
      <c r="L3644" s="19"/>
      <c r="S3644" s="19"/>
      <c r="T3644" s="19"/>
    </row>
    <row r="3645" spans="5:20" x14ac:dyDescent="0.2">
      <c r="E3645" s="19"/>
      <c r="F3645" s="19"/>
      <c r="G3645" s="19"/>
      <c r="H3645" s="19"/>
      <c r="I3645" s="19"/>
      <c r="J3645" s="19"/>
      <c r="K3645" s="19"/>
      <c r="L3645" s="19"/>
      <c r="S3645" s="19"/>
      <c r="T3645" s="19"/>
    </row>
    <row r="3646" spans="5:20" x14ac:dyDescent="0.2">
      <c r="E3646" s="19"/>
      <c r="F3646" s="19"/>
      <c r="G3646" s="19"/>
      <c r="H3646" s="19"/>
      <c r="I3646" s="19"/>
      <c r="J3646" s="19"/>
      <c r="K3646" s="19"/>
      <c r="L3646" s="19"/>
      <c r="S3646" s="19"/>
      <c r="T3646" s="19"/>
    </row>
    <row r="3647" spans="5:20" x14ac:dyDescent="0.2">
      <c r="E3647" s="19"/>
      <c r="F3647" s="19"/>
      <c r="G3647" s="19"/>
      <c r="H3647" s="19"/>
      <c r="I3647" s="19"/>
      <c r="J3647" s="19"/>
      <c r="K3647" s="19"/>
      <c r="L3647" s="19"/>
      <c r="S3647" s="19"/>
      <c r="T3647" s="19"/>
    </row>
    <row r="3648" spans="5:20" x14ac:dyDescent="0.2">
      <c r="E3648" s="19"/>
      <c r="F3648" s="19"/>
      <c r="G3648" s="19"/>
      <c r="H3648" s="19"/>
      <c r="I3648" s="19"/>
      <c r="J3648" s="19"/>
      <c r="K3648" s="19"/>
      <c r="L3648" s="19"/>
      <c r="S3648" s="19"/>
      <c r="T3648" s="19"/>
    </row>
    <row r="3649" spans="5:20" x14ac:dyDescent="0.2">
      <c r="E3649" s="19"/>
      <c r="F3649" s="19"/>
      <c r="G3649" s="19"/>
      <c r="H3649" s="19"/>
      <c r="I3649" s="19"/>
      <c r="J3649" s="19"/>
      <c r="K3649" s="19"/>
      <c r="L3649" s="19"/>
      <c r="S3649" s="19"/>
      <c r="T3649" s="19"/>
    </row>
    <row r="3650" spans="5:20" x14ac:dyDescent="0.2">
      <c r="E3650" s="19"/>
      <c r="F3650" s="19"/>
      <c r="G3650" s="19"/>
      <c r="H3650" s="19"/>
      <c r="I3650" s="19"/>
      <c r="J3650" s="19"/>
      <c r="K3650" s="19"/>
      <c r="L3650" s="19"/>
      <c r="S3650" s="19"/>
      <c r="T3650" s="19"/>
    </row>
    <row r="3651" spans="5:20" x14ac:dyDescent="0.2">
      <c r="E3651" s="19"/>
      <c r="F3651" s="19"/>
      <c r="G3651" s="19"/>
      <c r="H3651" s="19"/>
      <c r="I3651" s="19"/>
      <c r="J3651" s="19"/>
      <c r="K3651" s="19"/>
      <c r="L3651" s="19"/>
      <c r="S3651" s="19"/>
      <c r="T3651" s="19"/>
    </row>
    <row r="3652" spans="5:20" x14ac:dyDescent="0.2">
      <c r="E3652" s="19"/>
      <c r="F3652" s="19"/>
      <c r="G3652" s="19"/>
      <c r="H3652" s="19"/>
      <c r="I3652" s="19"/>
      <c r="J3652" s="19"/>
      <c r="K3652" s="19"/>
      <c r="L3652" s="19"/>
      <c r="S3652" s="19"/>
      <c r="T3652" s="19"/>
    </row>
    <row r="3653" spans="5:20" x14ac:dyDescent="0.2">
      <c r="E3653" s="19"/>
      <c r="F3653" s="19"/>
      <c r="G3653" s="19"/>
      <c r="H3653" s="19"/>
      <c r="I3653" s="19"/>
      <c r="J3653" s="19"/>
      <c r="K3653" s="19"/>
      <c r="L3653" s="19"/>
      <c r="S3653" s="19"/>
      <c r="T3653" s="19"/>
    </row>
    <row r="3654" spans="5:20" x14ac:dyDescent="0.2">
      <c r="E3654" s="19"/>
      <c r="F3654" s="19"/>
      <c r="G3654" s="19"/>
      <c r="H3654" s="19"/>
      <c r="I3654" s="19"/>
      <c r="J3654" s="19"/>
      <c r="K3654" s="19"/>
      <c r="L3654" s="19"/>
      <c r="S3654" s="19"/>
      <c r="T3654" s="19"/>
    </row>
    <row r="3655" spans="5:20" x14ac:dyDescent="0.2">
      <c r="E3655" s="19"/>
      <c r="F3655" s="19"/>
      <c r="G3655" s="19"/>
      <c r="H3655" s="19"/>
      <c r="I3655" s="19"/>
      <c r="J3655" s="19"/>
      <c r="K3655" s="19"/>
      <c r="L3655" s="19"/>
      <c r="S3655" s="19"/>
      <c r="T3655" s="19"/>
    </row>
    <row r="3656" spans="5:20" x14ac:dyDescent="0.2">
      <c r="E3656" s="19"/>
      <c r="F3656" s="19"/>
      <c r="G3656" s="19"/>
      <c r="H3656" s="19"/>
      <c r="I3656" s="19"/>
      <c r="J3656" s="19"/>
      <c r="K3656" s="19"/>
      <c r="L3656" s="19"/>
      <c r="S3656" s="19"/>
      <c r="T3656" s="19"/>
    </row>
    <row r="3657" spans="5:20" x14ac:dyDescent="0.2">
      <c r="E3657" s="19"/>
      <c r="F3657" s="19"/>
      <c r="G3657" s="19"/>
      <c r="H3657" s="19"/>
      <c r="I3657" s="19"/>
      <c r="J3657" s="19"/>
      <c r="K3657" s="19"/>
      <c r="L3657" s="19"/>
      <c r="S3657" s="19"/>
      <c r="T3657" s="19"/>
    </row>
    <row r="3658" spans="5:20" x14ac:dyDescent="0.2">
      <c r="E3658" s="19"/>
      <c r="F3658" s="19"/>
      <c r="G3658" s="19"/>
      <c r="H3658" s="19"/>
      <c r="I3658" s="19"/>
      <c r="J3658" s="19"/>
      <c r="K3658" s="19"/>
      <c r="L3658" s="19"/>
      <c r="S3658" s="19"/>
      <c r="T3658" s="19"/>
    </row>
    <row r="3659" spans="5:20" x14ac:dyDescent="0.2">
      <c r="E3659" s="19"/>
      <c r="F3659" s="19"/>
      <c r="G3659" s="19"/>
      <c r="H3659" s="19"/>
      <c r="I3659" s="19"/>
      <c r="J3659" s="19"/>
      <c r="K3659" s="19"/>
      <c r="L3659" s="19"/>
      <c r="S3659" s="19"/>
      <c r="T3659" s="19"/>
    </row>
    <row r="3660" spans="5:20" x14ac:dyDescent="0.2">
      <c r="E3660" s="19"/>
      <c r="F3660" s="19"/>
      <c r="G3660" s="19"/>
      <c r="H3660" s="19"/>
      <c r="I3660" s="19"/>
      <c r="J3660" s="19"/>
      <c r="K3660" s="19"/>
      <c r="L3660" s="19"/>
      <c r="S3660" s="19"/>
      <c r="T3660" s="19"/>
    </row>
    <row r="3661" spans="5:20" x14ac:dyDescent="0.2">
      <c r="E3661" s="19"/>
      <c r="F3661" s="19"/>
      <c r="G3661" s="19"/>
      <c r="H3661" s="19"/>
      <c r="I3661" s="19"/>
      <c r="J3661" s="19"/>
      <c r="K3661" s="19"/>
      <c r="L3661" s="19"/>
      <c r="S3661" s="19"/>
      <c r="T3661" s="19"/>
    </row>
    <row r="3662" spans="5:20" x14ac:dyDescent="0.2">
      <c r="E3662" s="19"/>
      <c r="F3662" s="19"/>
      <c r="G3662" s="19"/>
      <c r="H3662" s="19"/>
      <c r="I3662" s="19"/>
      <c r="J3662" s="19"/>
      <c r="K3662" s="19"/>
      <c r="L3662" s="19"/>
      <c r="S3662" s="19"/>
      <c r="T3662" s="19"/>
    </row>
    <row r="3663" spans="5:20" x14ac:dyDescent="0.2">
      <c r="E3663" s="19"/>
      <c r="F3663" s="19"/>
      <c r="G3663" s="19"/>
      <c r="H3663" s="19"/>
      <c r="I3663" s="19"/>
      <c r="J3663" s="19"/>
      <c r="K3663" s="19"/>
      <c r="L3663" s="19"/>
      <c r="S3663" s="19"/>
      <c r="T3663" s="19"/>
    </row>
    <row r="3664" spans="5:20" x14ac:dyDescent="0.2">
      <c r="E3664" s="19"/>
      <c r="F3664" s="19"/>
      <c r="G3664" s="19"/>
      <c r="H3664" s="19"/>
      <c r="I3664" s="19"/>
      <c r="J3664" s="19"/>
      <c r="K3664" s="19"/>
      <c r="L3664" s="19"/>
      <c r="S3664" s="19"/>
      <c r="T3664" s="19"/>
    </row>
    <row r="3665" spans="5:20" x14ac:dyDescent="0.2">
      <c r="E3665" s="19"/>
      <c r="F3665" s="19"/>
      <c r="G3665" s="19"/>
      <c r="H3665" s="19"/>
      <c r="I3665" s="19"/>
      <c r="J3665" s="19"/>
      <c r="K3665" s="19"/>
      <c r="L3665" s="19"/>
      <c r="S3665" s="19"/>
      <c r="T3665" s="19"/>
    </row>
    <row r="3666" spans="5:20" x14ac:dyDescent="0.2">
      <c r="E3666" s="19"/>
      <c r="F3666" s="19"/>
      <c r="G3666" s="19"/>
      <c r="H3666" s="19"/>
      <c r="I3666" s="19"/>
      <c r="J3666" s="19"/>
      <c r="K3666" s="19"/>
      <c r="L3666" s="19"/>
      <c r="S3666" s="19"/>
      <c r="T3666" s="19"/>
    </row>
    <row r="3667" spans="5:20" x14ac:dyDescent="0.2">
      <c r="E3667" s="19"/>
      <c r="F3667" s="19"/>
      <c r="G3667" s="19"/>
      <c r="H3667" s="19"/>
      <c r="I3667" s="19"/>
      <c r="J3667" s="19"/>
      <c r="K3667" s="19"/>
      <c r="L3667" s="19"/>
      <c r="S3667" s="19"/>
      <c r="T3667" s="19"/>
    </row>
    <row r="3668" spans="5:20" x14ac:dyDescent="0.2">
      <c r="E3668" s="19"/>
      <c r="F3668" s="19"/>
      <c r="G3668" s="19"/>
      <c r="H3668" s="19"/>
      <c r="I3668" s="19"/>
      <c r="J3668" s="19"/>
      <c r="K3668" s="19"/>
      <c r="L3668" s="19"/>
      <c r="S3668" s="19"/>
      <c r="T3668" s="19"/>
    </row>
    <row r="3669" spans="5:20" x14ac:dyDescent="0.2">
      <c r="E3669" s="19"/>
      <c r="F3669" s="19"/>
      <c r="G3669" s="19"/>
      <c r="H3669" s="19"/>
      <c r="I3669" s="19"/>
      <c r="J3669" s="19"/>
      <c r="K3669" s="19"/>
      <c r="L3669" s="19"/>
      <c r="S3669" s="19"/>
      <c r="T3669" s="19"/>
    </row>
    <row r="3670" spans="5:20" x14ac:dyDescent="0.2">
      <c r="E3670" s="19"/>
      <c r="F3670" s="19"/>
      <c r="G3670" s="19"/>
      <c r="H3670" s="19"/>
      <c r="I3670" s="19"/>
      <c r="J3670" s="19"/>
      <c r="K3670" s="19"/>
      <c r="L3670" s="19"/>
      <c r="S3670" s="19"/>
      <c r="T3670" s="19"/>
    </row>
    <row r="3671" spans="5:20" x14ac:dyDescent="0.2">
      <c r="E3671" s="19"/>
      <c r="F3671" s="19"/>
      <c r="G3671" s="19"/>
      <c r="H3671" s="19"/>
      <c r="I3671" s="19"/>
      <c r="J3671" s="19"/>
      <c r="K3671" s="19"/>
      <c r="L3671" s="19"/>
      <c r="S3671" s="19"/>
      <c r="T3671" s="19"/>
    </row>
    <row r="3672" spans="5:20" x14ac:dyDescent="0.2">
      <c r="E3672" s="19"/>
      <c r="F3672" s="19"/>
      <c r="G3672" s="19"/>
      <c r="H3672" s="19"/>
      <c r="I3672" s="19"/>
      <c r="J3672" s="19"/>
      <c r="K3672" s="19"/>
      <c r="L3672" s="19"/>
      <c r="S3672" s="19"/>
      <c r="T3672" s="19"/>
    </row>
    <row r="3673" spans="5:20" x14ac:dyDescent="0.2">
      <c r="E3673" s="19"/>
      <c r="F3673" s="19"/>
      <c r="G3673" s="19"/>
      <c r="H3673" s="19"/>
      <c r="I3673" s="19"/>
      <c r="J3673" s="19"/>
      <c r="K3673" s="19"/>
      <c r="L3673" s="19"/>
      <c r="S3673" s="19"/>
      <c r="T3673" s="19"/>
    </row>
    <row r="3674" spans="5:20" x14ac:dyDescent="0.2">
      <c r="E3674" s="19"/>
      <c r="F3674" s="19"/>
      <c r="G3674" s="19"/>
      <c r="H3674" s="19"/>
      <c r="I3674" s="19"/>
      <c r="J3674" s="19"/>
      <c r="K3674" s="19"/>
      <c r="L3674" s="19"/>
      <c r="S3674" s="19"/>
      <c r="T3674" s="19"/>
    </row>
    <row r="3675" spans="5:20" x14ac:dyDescent="0.2">
      <c r="E3675" s="19"/>
      <c r="F3675" s="19"/>
      <c r="G3675" s="19"/>
      <c r="H3675" s="19"/>
      <c r="I3675" s="19"/>
      <c r="J3675" s="19"/>
      <c r="K3675" s="19"/>
      <c r="L3675" s="19"/>
      <c r="S3675" s="19"/>
      <c r="T3675" s="19"/>
    </row>
    <row r="3676" spans="5:20" x14ac:dyDescent="0.2">
      <c r="E3676" s="19"/>
      <c r="F3676" s="19"/>
      <c r="G3676" s="19"/>
      <c r="H3676" s="19"/>
      <c r="I3676" s="19"/>
      <c r="J3676" s="19"/>
      <c r="K3676" s="19"/>
      <c r="L3676" s="19"/>
      <c r="S3676" s="19"/>
      <c r="T3676" s="19"/>
    </row>
    <row r="3677" spans="5:20" x14ac:dyDescent="0.2">
      <c r="E3677" s="19"/>
      <c r="F3677" s="19"/>
      <c r="G3677" s="19"/>
      <c r="H3677" s="19"/>
      <c r="I3677" s="19"/>
      <c r="J3677" s="19"/>
      <c r="K3677" s="19"/>
      <c r="L3677" s="19"/>
      <c r="S3677" s="19"/>
      <c r="T3677" s="19"/>
    </row>
    <row r="3678" spans="5:20" x14ac:dyDescent="0.2">
      <c r="E3678" s="19"/>
      <c r="F3678" s="19"/>
      <c r="G3678" s="19"/>
      <c r="H3678" s="19"/>
      <c r="I3678" s="19"/>
      <c r="J3678" s="19"/>
      <c r="K3678" s="19"/>
      <c r="L3678" s="19"/>
      <c r="S3678" s="19"/>
      <c r="T3678" s="19"/>
    </row>
    <row r="3679" spans="5:20" x14ac:dyDescent="0.2">
      <c r="E3679" s="19"/>
      <c r="F3679" s="19"/>
      <c r="G3679" s="19"/>
      <c r="H3679" s="19"/>
      <c r="I3679" s="19"/>
      <c r="J3679" s="19"/>
      <c r="K3679" s="19"/>
      <c r="L3679" s="19"/>
      <c r="S3679" s="19"/>
      <c r="T3679" s="19"/>
    </row>
    <row r="3680" spans="5:20" x14ac:dyDescent="0.2">
      <c r="E3680" s="19"/>
      <c r="F3680" s="19"/>
      <c r="G3680" s="19"/>
      <c r="H3680" s="19"/>
      <c r="I3680" s="19"/>
      <c r="J3680" s="19"/>
      <c r="K3680" s="19"/>
      <c r="L3680" s="19"/>
      <c r="S3680" s="19"/>
      <c r="T3680" s="19"/>
    </row>
    <row r="3681" spans="5:20" x14ac:dyDescent="0.2">
      <c r="E3681" s="19"/>
      <c r="F3681" s="19"/>
      <c r="G3681" s="19"/>
      <c r="H3681" s="19"/>
      <c r="I3681" s="19"/>
      <c r="J3681" s="19"/>
      <c r="K3681" s="19"/>
      <c r="L3681" s="19"/>
      <c r="S3681" s="19"/>
      <c r="T3681" s="19"/>
    </row>
    <row r="3682" spans="5:20" x14ac:dyDescent="0.2">
      <c r="E3682" s="19"/>
      <c r="F3682" s="19"/>
      <c r="G3682" s="19"/>
      <c r="H3682" s="19"/>
      <c r="I3682" s="19"/>
      <c r="J3682" s="19"/>
      <c r="K3682" s="19"/>
      <c r="L3682" s="19"/>
      <c r="S3682" s="19"/>
      <c r="T3682" s="19"/>
    </row>
    <row r="3683" spans="5:20" x14ac:dyDescent="0.2">
      <c r="E3683" s="19"/>
      <c r="F3683" s="19"/>
      <c r="G3683" s="19"/>
      <c r="H3683" s="19"/>
      <c r="I3683" s="19"/>
      <c r="J3683" s="19"/>
      <c r="K3683" s="19"/>
      <c r="L3683" s="19"/>
      <c r="S3683" s="19"/>
      <c r="T3683" s="19"/>
    </row>
    <row r="3684" spans="5:20" x14ac:dyDescent="0.2">
      <c r="E3684" s="19"/>
      <c r="F3684" s="19"/>
      <c r="G3684" s="19"/>
      <c r="H3684" s="19"/>
      <c r="I3684" s="19"/>
      <c r="J3684" s="19"/>
      <c r="K3684" s="19"/>
      <c r="L3684" s="19"/>
      <c r="S3684" s="19"/>
      <c r="T3684" s="19"/>
    </row>
    <row r="3685" spans="5:20" x14ac:dyDescent="0.2">
      <c r="E3685" s="19"/>
      <c r="F3685" s="19"/>
      <c r="G3685" s="19"/>
      <c r="H3685" s="19"/>
      <c r="I3685" s="19"/>
      <c r="J3685" s="19"/>
      <c r="K3685" s="19"/>
      <c r="L3685" s="19"/>
      <c r="S3685" s="19"/>
      <c r="T3685" s="19"/>
    </row>
    <row r="3686" spans="5:20" x14ac:dyDescent="0.2">
      <c r="E3686" s="19"/>
      <c r="F3686" s="19"/>
      <c r="G3686" s="19"/>
      <c r="H3686" s="19"/>
      <c r="I3686" s="19"/>
      <c r="J3686" s="19"/>
      <c r="K3686" s="19"/>
      <c r="L3686" s="19"/>
      <c r="S3686" s="19"/>
      <c r="T3686" s="19"/>
    </row>
    <row r="3687" spans="5:20" x14ac:dyDescent="0.2">
      <c r="E3687" s="19"/>
      <c r="F3687" s="19"/>
      <c r="G3687" s="19"/>
      <c r="H3687" s="19"/>
      <c r="I3687" s="19"/>
      <c r="J3687" s="19"/>
      <c r="K3687" s="19"/>
      <c r="L3687" s="19"/>
      <c r="S3687" s="19"/>
      <c r="T3687" s="19"/>
    </row>
    <row r="3688" spans="5:20" x14ac:dyDescent="0.2">
      <c r="E3688" s="19"/>
      <c r="F3688" s="19"/>
      <c r="G3688" s="19"/>
      <c r="H3688" s="19"/>
      <c r="I3688" s="19"/>
      <c r="J3688" s="19"/>
      <c r="K3688" s="19"/>
      <c r="L3688" s="19"/>
      <c r="S3688" s="19"/>
      <c r="T3688" s="19"/>
    </row>
    <row r="3689" spans="5:20" x14ac:dyDescent="0.2">
      <c r="E3689" s="19"/>
      <c r="F3689" s="19"/>
      <c r="G3689" s="19"/>
      <c r="H3689" s="19"/>
      <c r="I3689" s="19"/>
      <c r="J3689" s="19"/>
      <c r="K3689" s="19"/>
      <c r="L3689" s="19"/>
      <c r="S3689" s="19"/>
      <c r="T3689" s="19"/>
    </row>
    <row r="3690" spans="5:20" x14ac:dyDescent="0.2">
      <c r="E3690" s="19"/>
      <c r="F3690" s="19"/>
      <c r="G3690" s="19"/>
      <c r="H3690" s="19"/>
      <c r="I3690" s="19"/>
      <c r="J3690" s="19"/>
      <c r="K3690" s="19"/>
      <c r="L3690" s="19"/>
      <c r="S3690" s="19"/>
      <c r="T3690" s="19"/>
    </row>
    <row r="3691" spans="5:20" x14ac:dyDescent="0.2">
      <c r="E3691" s="19"/>
      <c r="F3691" s="19"/>
      <c r="G3691" s="19"/>
      <c r="H3691" s="19"/>
      <c r="I3691" s="19"/>
      <c r="J3691" s="19"/>
      <c r="K3691" s="19"/>
      <c r="L3691" s="19"/>
      <c r="S3691" s="19"/>
      <c r="T3691" s="19"/>
    </row>
    <row r="3692" spans="5:20" x14ac:dyDescent="0.2">
      <c r="E3692" s="19"/>
      <c r="F3692" s="19"/>
      <c r="G3692" s="19"/>
      <c r="H3692" s="19"/>
      <c r="I3692" s="19"/>
      <c r="J3692" s="19"/>
      <c r="K3692" s="19"/>
      <c r="L3692" s="19"/>
      <c r="S3692" s="19"/>
      <c r="T3692" s="19"/>
    </row>
    <row r="3693" spans="5:20" x14ac:dyDescent="0.2">
      <c r="E3693" s="19"/>
      <c r="F3693" s="19"/>
      <c r="G3693" s="19"/>
      <c r="H3693" s="19"/>
      <c r="I3693" s="19"/>
      <c r="J3693" s="19"/>
      <c r="K3693" s="19"/>
      <c r="L3693" s="19"/>
      <c r="S3693" s="19"/>
      <c r="T3693" s="19"/>
    </row>
    <row r="3694" spans="5:20" x14ac:dyDescent="0.2">
      <c r="E3694" s="19"/>
      <c r="F3694" s="19"/>
      <c r="G3694" s="19"/>
      <c r="H3694" s="19"/>
      <c r="I3694" s="19"/>
      <c r="J3694" s="19"/>
      <c r="K3694" s="19"/>
      <c r="L3694" s="19"/>
      <c r="S3694" s="19"/>
      <c r="T3694" s="19"/>
    </row>
    <row r="3695" spans="5:20" x14ac:dyDescent="0.2">
      <c r="E3695" s="19"/>
      <c r="F3695" s="19"/>
      <c r="G3695" s="19"/>
      <c r="H3695" s="19"/>
      <c r="I3695" s="19"/>
      <c r="J3695" s="19"/>
      <c r="K3695" s="19"/>
      <c r="L3695" s="19"/>
      <c r="S3695" s="19"/>
      <c r="T3695" s="19"/>
    </row>
    <row r="3696" spans="5:20" x14ac:dyDescent="0.2">
      <c r="E3696" s="19"/>
      <c r="F3696" s="19"/>
      <c r="G3696" s="19"/>
      <c r="H3696" s="19"/>
      <c r="I3696" s="19"/>
      <c r="J3696" s="19"/>
      <c r="K3696" s="19"/>
      <c r="L3696" s="19"/>
      <c r="S3696" s="19"/>
      <c r="T3696" s="19"/>
    </row>
    <row r="3697" spans="5:20" x14ac:dyDescent="0.2">
      <c r="E3697" s="19"/>
      <c r="F3697" s="19"/>
      <c r="G3697" s="19"/>
      <c r="H3697" s="19"/>
      <c r="I3697" s="19"/>
      <c r="J3697" s="19"/>
      <c r="K3697" s="19"/>
      <c r="L3697" s="19"/>
      <c r="S3697" s="19"/>
      <c r="T3697" s="19"/>
    </row>
    <row r="3698" spans="5:20" x14ac:dyDescent="0.2">
      <c r="E3698" s="19"/>
      <c r="F3698" s="19"/>
      <c r="G3698" s="19"/>
      <c r="H3698" s="19"/>
      <c r="I3698" s="19"/>
      <c r="J3698" s="19"/>
      <c r="K3698" s="19"/>
      <c r="L3698" s="19"/>
      <c r="S3698" s="19"/>
      <c r="T3698" s="19"/>
    </row>
    <row r="3699" spans="5:20" x14ac:dyDescent="0.2">
      <c r="E3699" s="19"/>
      <c r="F3699" s="19"/>
      <c r="G3699" s="19"/>
      <c r="H3699" s="19"/>
      <c r="I3699" s="19"/>
      <c r="J3699" s="19"/>
      <c r="K3699" s="19"/>
      <c r="L3699" s="19"/>
      <c r="S3699" s="19"/>
      <c r="T3699" s="19"/>
    </row>
    <row r="3700" spans="5:20" x14ac:dyDescent="0.2">
      <c r="E3700" s="19"/>
      <c r="F3700" s="19"/>
      <c r="G3700" s="19"/>
      <c r="H3700" s="19"/>
      <c r="I3700" s="19"/>
      <c r="J3700" s="19"/>
      <c r="K3700" s="19"/>
      <c r="L3700" s="19"/>
      <c r="S3700" s="19"/>
      <c r="T3700" s="19"/>
    </row>
    <row r="3701" spans="5:20" x14ac:dyDescent="0.2">
      <c r="E3701" s="19"/>
      <c r="F3701" s="19"/>
      <c r="G3701" s="19"/>
      <c r="H3701" s="19"/>
      <c r="I3701" s="19"/>
      <c r="J3701" s="19"/>
      <c r="K3701" s="19"/>
      <c r="L3701" s="19"/>
      <c r="S3701" s="19"/>
      <c r="T3701" s="19"/>
    </row>
    <row r="3702" spans="5:20" x14ac:dyDescent="0.2">
      <c r="E3702" s="19"/>
      <c r="F3702" s="19"/>
      <c r="G3702" s="19"/>
      <c r="H3702" s="19"/>
      <c r="I3702" s="19"/>
      <c r="J3702" s="19"/>
      <c r="K3702" s="19"/>
      <c r="L3702" s="19"/>
      <c r="S3702" s="19"/>
      <c r="T3702" s="19"/>
    </row>
    <row r="3703" spans="5:20" x14ac:dyDescent="0.2">
      <c r="E3703" s="19"/>
      <c r="F3703" s="19"/>
      <c r="G3703" s="19"/>
      <c r="H3703" s="19"/>
      <c r="I3703" s="19"/>
      <c r="J3703" s="19"/>
      <c r="K3703" s="19"/>
      <c r="L3703" s="19"/>
      <c r="S3703" s="19"/>
      <c r="T3703" s="19"/>
    </row>
    <row r="3704" spans="5:20" x14ac:dyDescent="0.2">
      <c r="E3704" s="19"/>
      <c r="F3704" s="19"/>
      <c r="G3704" s="19"/>
      <c r="H3704" s="19"/>
      <c r="I3704" s="19"/>
      <c r="J3704" s="19"/>
      <c r="K3704" s="19"/>
      <c r="L3704" s="19"/>
      <c r="S3704" s="19"/>
      <c r="T3704" s="19"/>
    </row>
    <row r="3705" spans="5:20" x14ac:dyDescent="0.2">
      <c r="E3705" s="19"/>
      <c r="F3705" s="19"/>
      <c r="G3705" s="19"/>
      <c r="H3705" s="19"/>
      <c r="I3705" s="19"/>
      <c r="J3705" s="19"/>
      <c r="K3705" s="19"/>
      <c r="L3705" s="19"/>
      <c r="S3705" s="19"/>
      <c r="T3705" s="19"/>
    </row>
    <row r="3706" spans="5:20" x14ac:dyDescent="0.2">
      <c r="E3706" s="19"/>
      <c r="F3706" s="19"/>
      <c r="G3706" s="19"/>
      <c r="H3706" s="19"/>
      <c r="I3706" s="19"/>
      <c r="J3706" s="19"/>
      <c r="K3706" s="19"/>
      <c r="L3706" s="19"/>
      <c r="S3706" s="19"/>
      <c r="T3706" s="19"/>
    </row>
    <row r="3707" spans="5:20" x14ac:dyDescent="0.2">
      <c r="E3707" s="19"/>
      <c r="F3707" s="19"/>
      <c r="G3707" s="19"/>
      <c r="H3707" s="19"/>
      <c r="I3707" s="19"/>
      <c r="J3707" s="19"/>
      <c r="K3707" s="19"/>
      <c r="L3707" s="19"/>
      <c r="S3707" s="19"/>
      <c r="T3707" s="19"/>
    </row>
    <row r="3708" spans="5:20" x14ac:dyDescent="0.2">
      <c r="E3708" s="19"/>
      <c r="F3708" s="19"/>
      <c r="G3708" s="19"/>
      <c r="H3708" s="19"/>
      <c r="I3708" s="19"/>
      <c r="J3708" s="19"/>
      <c r="K3708" s="19"/>
      <c r="L3708" s="19"/>
      <c r="S3708" s="19"/>
      <c r="T3708" s="19"/>
    </row>
    <row r="3709" spans="5:20" x14ac:dyDescent="0.2">
      <c r="E3709" s="19"/>
      <c r="F3709" s="19"/>
      <c r="G3709" s="19"/>
      <c r="H3709" s="19"/>
      <c r="I3709" s="19"/>
      <c r="J3709" s="19"/>
      <c r="K3709" s="19"/>
      <c r="L3709" s="19"/>
      <c r="S3709" s="19"/>
      <c r="T3709" s="19"/>
    </row>
    <row r="3710" spans="5:20" x14ac:dyDescent="0.2">
      <c r="E3710" s="19"/>
      <c r="F3710" s="19"/>
      <c r="G3710" s="19"/>
      <c r="H3710" s="19"/>
      <c r="I3710" s="19"/>
      <c r="J3710" s="19"/>
      <c r="K3710" s="19"/>
      <c r="L3710" s="19"/>
      <c r="S3710" s="19"/>
      <c r="T3710" s="19"/>
    </row>
    <row r="3711" spans="5:20" x14ac:dyDescent="0.2">
      <c r="E3711" s="19"/>
      <c r="F3711" s="19"/>
      <c r="G3711" s="19"/>
      <c r="H3711" s="19"/>
      <c r="I3711" s="19"/>
      <c r="J3711" s="19"/>
      <c r="K3711" s="19"/>
      <c r="L3711" s="19"/>
      <c r="S3711" s="19"/>
      <c r="T3711" s="19"/>
    </row>
    <row r="3712" spans="5:20" x14ac:dyDescent="0.2">
      <c r="E3712" s="19"/>
      <c r="F3712" s="19"/>
      <c r="G3712" s="19"/>
      <c r="H3712" s="19"/>
      <c r="I3712" s="19"/>
      <c r="J3712" s="19"/>
      <c r="K3712" s="19"/>
      <c r="L3712" s="19"/>
      <c r="S3712" s="19"/>
      <c r="T3712" s="19"/>
    </row>
    <row r="3713" spans="5:20" x14ac:dyDescent="0.2">
      <c r="E3713" s="19"/>
      <c r="F3713" s="19"/>
      <c r="G3713" s="19"/>
      <c r="H3713" s="19"/>
      <c r="I3713" s="19"/>
      <c r="J3713" s="19"/>
      <c r="K3713" s="19"/>
      <c r="L3713" s="19"/>
      <c r="S3713" s="19"/>
      <c r="T3713" s="19"/>
    </row>
    <row r="3714" spans="5:20" x14ac:dyDescent="0.2">
      <c r="E3714" s="19"/>
      <c r="F3714" s="19"/>
      <c r="G3714" s="19"/>
      <c r="H3714" s="19"/>
      <c r="I3714" s="19"/>
      <c r="J3714" s="19"/>
      <c r="K3714" s="19"/>
      <c r="L3714" s="19"/>
      <c r="S3714" s="19"/>
      <c r="T3714" s="19"/>
    </row>
    <row r="3715" spans="5:20" x14ac:dyDescent="0.2">
      <c r="E3715" s="19"/>
      <c r="F3715" s="19"/>
      <c r="G3715" s="19"/>
      <c r="H3715" s="19"/>
      <c r="I3715" s="19"/>
      <c r="J3715" s="19"/>
      <c r="K3715" s="19"/>
      <c r="L3715" s="19"/>
      <c r="S3715" s="19"/>
      <c r="T3715" s="19"/>
    </row>
    <row r="3716" spans="5:20" x14ac:dyDescent="0.2">
      <c r="E3716" s="19"/>
      <c r="F3716" s="19"/>
      <c r="G3716" s="19"/>
      <c r="H3716" s="19"/>
      <c r="I3716" s="19"/>
      <c r="J3716" s="19"/>
      <c r="K3716" s="19"/>
      <c r="L3716" s="19"/>
      <c r="S3716" s="19"/>
      <c r="T3716" s="19"/>
    </row>
    <row r="3717" spans="5:20" x14ac:dyDescent="0.2">
      <c r="E3717" s="19"/>
      <c r="F3717" s="19"/>
      <c r="G3717" s="19"/>
      <c r="H3717" s="19"/>
      <c r="I3717" s="19"/>
      <c r="J3717" s="19"/>
      <c r="K3717" s="19"/>
      <c r="L3717" s="19"/>
      <c r="S3717" s="19"/>
      <c r="T3717" s="19"/>
    </row>
    <row r="3718" spans="5:20" x14ac:dyDescent="0.2">
      <c r="E3718" s="19"/>
      <c r="F3718" s="19"/>
      <c r="G3718" s="19"/>
      <c r="H3718" s="19"/>
      <c r="I3718" s="19"/>
      <c r="J3718" s="19"/>
      <c r="K3718" s="19"/>
      <c r="L3718" s="19"/>
      <c r="S3718" s="19"/>
      <c r="T3718" s="19"/>
    </row>
    <row r="3719" spans="5:20" x14ac:dyDescent="0.2">
      <c r="E3719" s="19"/>
      <c r="F3719" s="19"/>
      <c r="G3719" s="19"/>
      <c r="H3719" s="19"/>
      <c r="I3719" s="19"/>
      <c r="J3719" s="19"/>
      <c r="K3719" s="19"/>
      <c r="L3719" s="19"/>
      <c r="S3719" s="19"/>
      <c r="T3719" s="19"/>
    </row>
    <row r="3720" spans="5:20" x14ac:dyDescent="0.2">
      <c r="E3720" s="19"/>
      <c r="F3720" s="19"/>
      <c r="G3720" s="19"/>
      <c r="H3720" s="19"/>
      <c r="I3720" s="19"/>
      <c r="J3720" s="19"/>
      <c r="K3720" s="19"/>
      <c r="L3720" s="19"/>
      <c r="S3720" s="19"/>
      <c r="T3720" s="19"/>
    </row>
    <row r="3721" spans="5:20" x14ac:dyDescent="0.2">
      <c r="E3721" s="19"/>
      <c r="F3721" s="19"/>
      <c r="G3721" s="19"/>
      <c r="H3721" s="19"/>
      <c r="I3721" s="19"/>
      <c r="J3721" s="19"/>
      <c r="K3721" s="19"/>
      <c r="L3721" s="19"/>
      <c r="S3721" s="19"/>
      <c r="T3721" s="19"/>
    </row>
    <row r="3722" spans="5:20" x14ac:dyDescent="0.2">
      <c r="E3722" s="19"/>
      <c r="F3722" s="19"/>
      <c r="G3722" s="19"/>
      <c r="H3722" s="19"/>
      <c r="I3722" s="19"/>
      <c r="J3722" s="19"/>
      <c r="K3722" s="19"/>
      <c r="L3722" s="19"/>
      <c r="S3722" s="19"/>
      <c r="T3722" s="19"/>
    </row>
    <row r="3723" spans="5:20" x14ac:dyDescent="0.2">
      <c r="E3723" s="19"/>
      <c r="F3723" s="19"/>
      <c r="G3723" s="19"/>
      <c r="H3723" s="19"/>
      <c r="I3723" s="19"/>
      <c r="J3723" s="19"/>
      <c r="K3723" s="19"/>
      <c r="L3723" s="19"/>
      <c r="S3723" s="19"/>
      <c r="T3723" s="19"/>
    </row>
    <row r="3724" spans="5:20" x14ac:dyDescent="0.2">
      <c r="E3724" s="19"/>
      <c r="F3724" s="19"/>
      <c r="G3724" s="19"/>
      <c r="H3724" s="19"/>
      <c r="I3724" s="19"/>
      <c r="J3724" s="19"/>
      <c r="K3724" s="19"/>
      <c r="L3724" s="19"/>
      <c r="S3724" s="19"/>
      <c r="T3724" s="19"/>
    </row>
    <row r="3725" spans="5:20" x14ac:dyDescent="0.2">
      <c r="E3725" s="19"/>
      <c r="F3725" s="19"/>
      <c r="G3725" s="19"/>
      <c r="H3725" s="19"/>
      <c r="I3725" s="19"/>
      <c r="J3725" s="19"/>
      <c r="K3725" s="19"/>
      <c r="L3725" s="19"/>
      <c r="S3725" s="19"/>
      <c r="T3725" s="19"/>
    </row>
    <row r="3726" spans="5:20" x14ac:dyDescent="0.2">
      <c r="E3726" s="19"/>
      <c r="F3726" s="19"/>
      <c r="G3726" s="19"/>
      <c r="H3726" s="19"/>
      <c r="I3726" s="19"/>
      <c r="J3726" s="19"/>
      <c r="K3726" s="19"/>
      <c r="L3726" s="19"/>
      <c r="S3726" s="19"/>
      <c r="T3726" s="19"/>
    </row>
    <row r="3727" spans="5:20" x14ac:dyDescent="0.2">
      <c r="E3727" s="19"/>
      <c r="F3727" s="19"/>
      <c r="G3727" s="19"/>
      <c r="H3727" s="19"/>
      <c r="I3727" s="19"/>
      <c r="J3727" s="19"/>
      <c r="K3727" s="19"/>
      <c r="L3727" s="19"/>
      <c r="S3727" s="19"/>
      <c r="T3727" s="19"/>
    </row>
    <row r="3728" spans="5:20" x14ac:dyDescent="0.2">
      <c r="E3728" s="19"/>
      <c r="F3728" s="19"/>
      <c r="G3728" s="19"/>
      <c r="H3728" s="19"/>
      <c r="I3728" s="19"/>
      <c r="J3728" s="19"/>
      <c r="K3728" s="19"/>
      <c r="L3728" s="19"/>
      <c r="S3728" s="19"/>
      <c r="T3728" s="19"/>
    </row>
    <row r="3729" spans="5:20" x14ac:dyDescent="0.2">
      <c r="E3729" s="19"/>
      <c r="F3729" s="19"/>
      <c r="G3729" s="19"/>
      <c r="H3729" s="19"/>
      <c r="I3729" s="19"/>
      <c r="J3729" s="19"/>
      <c r="K3729" s="19"/>
      <c r="L3729" s="19"/>
      <c r="S3729" s="19"/>
      <c r="T3729" s="19"/>
    </row>
    <row r="3730" spans="5:20" x14ac:dyDescent="0.2">
      <c r="E3730" s="19"/>
      <c r="F3730" s="19"/>
      <c r="G3730" s="19"/>
      <c r="H3730" s="19"/>
      <c r="I3730" s="19"/>
      <c r="J3730" s="19"/>
      <c r="K3730" s="19"/>
      <c r="L3730" s="19"/>
      <c r="S3730" s="19"/>
      <c r="T3730" s="19"/>
    </row>
    <row r="3731" spans="5:20" x14ac:dyDescent="0.2">
      <c r="E3731" s="19"/>
      <c r="F3731" s="19"/>
      <c r="G3731" s="19"/>
      <c r="H3731" s="19"/>
      <c r="I3731" s="19"/>
      <c r="J3731" s="19"/>
      <c r="K3731" s="19"/>
      <c r="L3731" s="19"/>
      <c r="S3731" s="19"/>
      <c r="T3731" s="19"/>
    </row>
    <row r="3732" spans="5:20" x14ac:dyDescent="0.2">
      <c r="E3732" s="19"/>
      <c r="F3732" s="19"/>
      <c r="G3732" s="19"/>
      <c r="H3732" s="19"/>
      <c r="I3732" s="19"/>
      <c r="J3732" s="19"/>
      <c r="K3732" s="19"/>
      <c r="L3732" s="19"/>
      <c r="S3732" s="19"/>
      <c r="T3732" s="19"/>
    </row>
    <row r="3733" spans="5:20" x14ac:dyDescent="0.2">
      <c r="E3733" s="19"/>
      <c r="F3733" s="19"/>
      <c r="G3733" s="19"/>
      <c r="H3733" s="19"/>
      <c r="I3733" s="19"/>
      <c r="J3733" s="19"/>
      <c r="K3733" s="19"/>
      <c r="L3733" s="19"/>
      <c r="S3733" s="19"/>
      <c r="T3733" s="19"/>
    </row>
    <row r="3734" spans="5:20" x14ac:dyDescent="0.2">
      <c r="E3734" s="19"/>
      <c r="F3734" s="19"/>
      <c r="G3734" s="19"/>
      <c r="H3734" s="19"/>
      <c r="I3734" s="19"/>
      <c r="J3734" s="19"/>
      <c r="K3734" s="19"/>
      <c r="L3734" s="19"/>
      <c r="S3734" s="19"/>
      <c r="T3734" s="19"/>
    </row>
    <row r="3735" spans="5:20" x14ac:dyDescent="0.2">
      <c r="E3735" s="19"/>
      <c r="F3735" s="19"/>
      <c r="G3735" s="19"/>
      <c r="H3735" s="19"/>
      <c r="I3735" s="19"/>
      <c r="J3735" s="19"/>
      <c r="K3735" s="19"/>
      <c r="L3735" s="19"/>
      <c r="S3735" s="19"/>
      <c r="T3735" s="19"/>
    </row>
    <row r="3736" spans="5:20" x14ac:dyDescent="0.2">
      <c r="E3736" s="19"/>
      <c r="F3736" s="19"/>
      <c r="G3736" s="19"/>
      <c r="H3736" s="19"/>
      <c r="I3736" s="19"/>
      <c r="J3736" s="19"/>
      <c r="K3736" s="19"/>
      <c r="L3736" s="19"/>
      <c r="S3736" s="19"/>
      <c r="T3736" s="19"/>
    </row>
    <row r="3737" spans="5:20" x14ac:dyDescent="0.2">
      <c r="E3737" s="19"/>
      <c r="F3737" s="19"/>
      <c r="G3737" s="19"/>
      <c r="H3737" s="19"/>
      <c r="I3737" s="19"/>
      <c r="J3737" s="19"/>
      <c r="K3737" s="19"/>
      <c r="L3737" s="19"/>
      <c r="S3737" s="19"/>
      <c r="T3737" s="19"/>
    </row>
    <row r="3738" spans="5:20" x14ac:dyDescent="0.2">
      <c r="E3738" s="19"/>
      <c r="F3738" s="19"/>
      <c r="G3738" s="19"/>
      <c r="H3738" s="19"/>
      <c r="I3738" s="19"/>
      <c r="J3738" s="19"/>
      <c r="K3738" s="19"/>
      <c r="L3738" s="19"/>
      <c r="S3738" s="19"/>
      <c r="T3738" s="19"/>
    </row>
    <row r="3739" spans="5:20" x14ac:dyDescent="0.2">
      <c r="E3739" s="19"/>
      <c r="F3739" s="19"/>
      <c r="G3739" s="19"/>
      <c r="H3739" s="19"/>
      <c r="I3739" s="19"/>
      <c r="J3739" s="19"/>
      <c r="K3739" s="19"/>
      <c r="L3739" s="19"/>
      <c r="S3739" s="19"/>
      <c r="T3739" s="19"/>
    </row>
    <row r="3740" spans="5:20" x14ac:dyDescent="0.2">
      <c r="E3740" s="19"/>
      <c r="F3740" s="19"/>
      <c r="G3740" s="19"/>
      <c r="H3740" s="19"/>
      <c r="I3740" s="19"/>
      <c r="J3740" s="19"/>
      <c r="K3740" s="19"/>
      <c r="L3740" s="19"/>
      <c r="S3740" s="19"/>
      <c r="T3740" s="19"/>
    </row>
    <row r="3741" spans="5:20" x14ac:dyDescent="0.2">
      <c r="E3741" s="19"/>
      <c r="F3741" s="19"/>
      <c r="G3741" s="19"/>
      <c r="H3741" s="19"/>
      <c r="I3741" s="19"/>
      <c r="J3741" s="19"/>
      <c r="K3741" s="19"/>
      <c r="L3741" s="19"/>
      <c r="S3741" s="19"/>
      <c r="T3741" s="19"/>
    </row>
    <row r="3742" spans="5:20" x14ac:dyDescent="0.2">
      <c r="E3742" s="19"/>
      <c r="F3742" s="19"/>
      <c r="G3742" s="19"/>
      <c r="H3742" s="19"/>
      <c r="I3742" s="19"/>
      <c r="J3742" s="19"/>
      <c r="K3742" s="19"/>
      <c r="L3742" s="19"/>
      <c r="S3742" s="19"/>
      <c r="T3742" s="19"/>
    </row>
    <row r="3743" spans="5:20" x14ac:dyDescent="0.2">
      <c r="E3743" s="19"/>
      <c r="F3743" s="19"/>
      <c r="G3743" s="19"/>
      <c r="H3743" s="19"/>
      <c r="I3743" s="19"/>
      <c r="J3743" s="19"/>
      <c r="K3743" s="19"/>
      <c r="L3743" s="19"/>
      <c r="S3743" s="19"/>
      <c r="T3743" s="19"/>
    </row>
    <row r="3744" spans="5:20" x14ac:dyDescent="0.2">
      <c r="E3744" s="19"/>
      <c r="F3744" s="19"/>
      <c r="G3744" s="19"/>
      <c r="H3744" s="19"/>
      <c r="I3744" s="19"/>
      <c r="J3744" s="19"/>
      <c r="K3744" s="19"/>
      <c r="L3744" s="19"/>
      <c r="S3744" s="19"/>
      <c r="T3744" s="19"/>
    </row>
    <row r="3745" spans="5:20" x14ac:dyDescent="0.2">
      <c r="E3745" s="19"/>
      <c r="F3745" s="19"/>
      <c r="G3745" s="19"/>
      <c r="H3745" s="19"/>
      <c r="I3745" s="19"/>
      <c r="J3745" s="19"/>
      <c r="K3745" s="19"/>
      <c r="L3745" s="19"/>
      <c r="S3745" s="19"/>
      <c r="T3745" s="19"/>
    </row>
    <row r="3746" spans="5:20" x14ac:dyDescent="0.2">
      <c r="E3746" s="19"/>
      <c r="F3746" s="19"/>
      <c r="G3746" s="19"/>
      <c r="H3746" s="19"/>
      <c r="I3746" s="19"/>
      <c r="J3746" s="19"/>
      <c r="K3746" s="19"/>
      <c r="L3746" s="19"/>
      <c r="S3746" s="19"/>
      <c r="T3746" s="19"/>
    </row>
    <row r="3747" spans="5:20" x14ac:dyDescent="0.2">
      <c r="E3747" s="19"/>
      <c r="F3747" s="19"/>
      <c r="G3747" s="19"/>
      <c r="H3747" s="19"/>
      <c r="I3747" s="19"/>
      <c r="J3747" s="19"/>
      <c r="K3747" s="19"/>
      <c r="L3747" s="19"/>
      <c r="S3747" s="19"/>
      <c r="T3747" s="19"/>
    </row>
    <row r="3748" spans="5:20" x14ac:dyDescent="0.2">
      <c r="E3748" s="19"/>
      <c r="F3748" s="19"/>
      <c r="G3748" s="19"/>
      <c r="H3748" s="19"/>
      <c r="I3748" s="19"/>
      <c r="J3748" s="19"/>
      <c r="K3748" s="19"/>
      <c r="L3748" s="19"/>
      <c r="S3748" s="19"/>
      <c r="T3748" s="19"/>
    </row>
    <row r="3749" spans="5:20" x14ac:dyDescent="0.2">
      <c r="E3749" s="19"/>
      <c r="F3749" s="19"/>
      <c r="G3749" s="19"/>
      <c r="H3749" s="19"/>
      <c r="I3749" s="19"/>
      <c r="J3749" s="19"/>
      <c r="K3749" s="19"/>
      <c r="L3749" s="19"/>
      <c r="S3749" s="19"/>
      <c r="T3749" s="19"/>
    </row>
    <row r="3750" spans="5:20" x14ac:dyDescent="0.2">
      <c r="E3750" s="19"/>
      <c r="F3750" s="19"/>
      <c r="G3750" s="19"/>
      <c r="H3750" s="19"/>
      <c r="I3750" s="19"/>
      <c r="J3750" s="19"/>
      <c r="K3750" s="19"/>
      <c r="L3750" s="19"/>
      <c r="S3750" s="19"/>
      <c r="T3750" s="19"/>
    </row>
    <row r="3751" spans="5:20" x14ac:dyDescent="0.2">
      <c r="E3751" s="19"/>
      <c r="F3751" s="19"/>
      <c r="G3751" s="19"/>
      <c r="H3751" s="19"/>
      <c r="I3751" s="19"/>
      <c r="J3751" s="19"/>
      <c r="K3751" s="19"/>
      <c r="L3751" s="19"/>
      <c r="S3751" s="19"/>
      <c r="T3751" s="19"/>
    </row>
    <row r="3752" spans="5:20" x14ac:dyDescent="0.2">
      <c r="E3752" s="19"/>
      <c r="F3752" s="19"/>
      <c r="G3752" s="19"/>
      <c r="H3752" s="19"/>
      <c r="I3752" s="19"/>
      <c r="J3752" s="19"/>
      <c r="K3752" s="19"/>
      <c r="L3752" s="19"/>
      <c r="S3752" s="19"/>
      <c r="T3752" s="19"/>
    </row>
    <row r="3753" spans="5:20" x14ac:dyDescent="0.2">
      <c r="E3753" s="19"/>
      <c r="F3753" s="19"/>
      <c r="G3753" s="19"/>
      <c r="H3753" s="19"/>
      <c r="I3753" s="19"/>
      <c r="J3753" s="19"/>
      <c r="K3753" s="19"/>
      <c r="L3753" s="19"/>
      <c r="S3753" s="19"/>
      <c r="T3753" s="19"/>
    </row>
    <row r="3754" spans="5:20" x14ac:dyDescent="0.2">
      <c r="E3754" s="19"/>
      <c r="F3754" s="19"/>
      <c r="G3754" s="19"/>
      <c r="H3754" s="19"/>
      <c r="I3754" s="19"/>
      <c r="J3754" s="19"/>
      <c r="K3754" s="19"/>
      <c r="L3754" s="19"/>
      <c r="S3754" s="19"/>
      <c r="T3754" s="19"/>
    </row>
    <row r="3755" spans="5:20" x14ac:dyDescent="0.2">
      <c r="E3755" s="19"/>
      <c r="F3755" s="19"/>
      <c r="G3755" s="19"/>
      <c r="H3755" s="19"/>
      <c r="I3755" s="19"/>
      <c r="J3755" s="19"/>
      <c r="K3755" s="19"/>
      <c r="L3755" s="19"/>
      <c r="S3755" s="19"/>
      <c r="T3755" s="19"/>
    </row>
    <row r="3756" spans="5:20" x14ac:dyDescent="0.2">
      <c r="E3756" s="19"/>
      <c r="F3756" s="19"/>
      <c r="G3756" s="19"/>
      <c r="H3756" s="19"/>
      <c r="I3756" s="19"/>
      <c r="J3756" s="19"/>
      <c r="K3756" s="19"/>
      <c r="L3756" s="19"/>
      <c r="S3756" s="19"/>
      <c r="T3756" s="19"/>
    </row>
    <row r="3757" spans="5:20" x14ac:dyDescent="0.2">
      <c r="E3757" s="19"/>
      <c r="F3757" s="19"/>
      <c r="G3757" s="19"/>
      <c r="H3757" s="19"/>
      <c r="I3757" s="19"/>
      <c r="J3757" s="19"/>
      <c r="K3757" s="19"/>
      <c r="L3757" s="19"/>
      <c r="S3757" s="19"/>
      <c r="T3757" s="19"/>
    </row>
    <row r="3758" spans="5:20" x14ac:dyDescent="0.2">
      <c r="E3758" s="19"/>
      <c r="F3758" s="19"/>
      <c r="G3758" s="19"/>
      <c r="H3758" s="19"/>
      <c r="I3758" s="19"/>
      <c r="J3758" s="19"/>
      <c r="K3758" s="19"/>
      <c r="L3758" s="19"/>
      <c r="S3758" s="19"/>
      <c r="T3758" s="19"/>
    </row>
    <row r="3759" spans="5:20" x14ac:dyDescent="0.2">
      <c r="E3759" s="19"/>
      <c r="F3759" s="19"/>
      <c r="G3759" s="19"/>
      <c r="H3759" s="19"/>
      <c r="I3759" s="19"/>
      <c r="J3759" s="19"/>
      <c r="K3759" s="19"/>
      <c r="L3759" s="19"/>
      <c r="S3759" s="19"/>
      <c r="T3759" s="19"/>
    </row>
    <row r="3760" spans="5:20" x14ac:dyDescent="0.2">
      <c r="E3760" s="19"/>
      <c r="F3760" s="19"/>
      <c r="G3760" s="19"/>
      <c r="H3760" s="19"/>
      <c r="I3760" s="19"/>
      <c r="J3760" s="19"/>
      <c r="K3760" s="19"/>
      <c r="L3760" s="19"/>
      <c r="S3760" s="19"/>
      <c r="T3760" s="19"/>
    </row>
    <row r="3761" spans="5:20" x14ac:dyDescent="0.2">
      <c r="E3761" s="19"/>
      <c r="F3761" s="19"/>
      <c r="G3761" s="19"/>
      <c r="H3761" s="19"/>
      <c r="I3761" s="19"/>
      <c r="J3761" s="19"/>
      <c r="K3761" s="19"/>
      <c r="L3761" s="19"/>
      <c r="S3761" s="19"/>
      <c r="T3761" s="19"/>
    </row>
    <row r="3762" spans="5:20" x14ac:dyDescent="0.2">
      <c r="E3762" s="19"/>
      <c r="F3762" s="19"/>
      <c r="G3762" s="19"/>
      <c r="H3762" s="19"/>
      <c r="I3762" s="19"/>
      <c r="J3762" s="19"/>
      <c r="K3762" s="19"/>
      <c r="L3762" s="19"/>
      <c r="S3762" s="19"/>
      <c r="T3762" s="19"/>
    </row>
    <row r="3763" spans="5:20" x14ac:dyDescent="0.2">
      <c r="E3763" s="19"/>
      <c r="F3763" s="19"/>
      <c r="G3763" s="19"/>
      <c r="H3763" s="19"/>
      <c r="I3763" s="19"/>
      <c r="J3763" s="19"/>
      <c r="K3763" s="19"/>
      <c r="L3763" s="19"/>
      <c r="S3763" s="19"/>
      <c r="T3763" s="19"/>
    </row>
    <row r="3764" spans="5:20" x14ac:dyDescent="0.2">
      <c r="E3764" s="19"/>
      <c r="F3764" s="19"/>
      <c r="G3764" s="19"/>
      <c r="H3764" s="19"/>
      <c r="I3764" s="19"/>
      <c r="J3764" s="19"/>
      <c r="K3764" s="19"/>
      <c r="L3764" s="19"/>
      <c r="S3764" s="19"/>
      <c r="T3764" s="19"/>
    </row>
    <row r="3765" spans="5:20" x14ac:dyDescent="0.2">
      <c r="E3765" s="19"/>
      <c r="F3765" s="19"/>
      <c r="G3765" s="19"/>
      <c r="H3765" s="19"/>
      <c r="I3765" s="19"/>
      <c r="J3765" s="19"/>
      <c r="K3765" s="19"/>
      <c r="L3765" s="19"/>
      <c r="S3765" s="19"/>
      <c r="T3765" s="19"/>
    </row>
    <row r="3766" spans="5:20" x14ac:dyDescent="0.2">
      <c r="E3766" s="19"/>
      <c r="F3766" s="19"/>
      <c r="G3766" s="19"/>
      <c r="H3766" s="19"/>
      <c r="I3766" s="19"/>
      <c r="J3766" s="19"/>
      <c r="K3766" s="19"/>
      <c r="L3766" s="19"/>
      <c r="S3766" s="19"/>
      <c r="T3766" s="19"/>
    </row>
    <row r="3767" spans="5:20" x14ac:dyDescent="0.2">
      <c r="E3767" s="19"/>
      <c r="F3767" s="19"/>
      <c r="G3767" s="19"/>
      <c r="H3767" s="19"/>
      <c r="I3767" s="19"/>
      <c r="J3767" s="19"/>
      <c r="K3767" s="19"/>
      <c r="L3767" s="19"/>
      <c r="S3767" s="19"/>
      <c r="T3767" s="19"/>
    </row>
    <row r="3768" spans="5:20" x14ac:dyDescent="0.2">
      <c r="E3768" s="19"/>
      <c r="F3768" s="19"/>
      <c r="G3768" s="19"/>
      <c r="H3768" s="19"/>
      <c r="I3768" s="19"/>
      <c r="J3768" s="19"/>
      <c r="K3768" s="19"/>
      <c r="L3768" s="19"/>
      <c r="S3768" s="19"/>
      <c r="T3768" s="19"/>
    </row>
    <row r="3769" spans="5:20" x14ac:dyDescent="0.2">
      <c r="E3769" s="19"/>
      <c r="F3769" s="19"/>
      <c r="G3769" s="19"/>
      <c r="H3769" s="19"/>
      <c r="I3769" s="19"/>
      <c r="J3769" s="19"/>
      <c r="K3769" s="19"/>
      <c r="L3769" s="19"/>
      <c r="S3769" s="19"/>
      <c r="T3769" s="19"/>
    </row>
    <row r="3770" spans="5:20" x14ac:dyDescent="0.2">
      <c r="E3770" s="19"/>
      <c r="F3770" s="19"/>
      <c r="G3770" s="19"/>
      <c r="H3770" s="19"/>
      <c r="I3770" s="19"/>
      <c r="J3770" s="19"/>
      <c r="K3770" s="19"/>
      <c r="L3770" s="19"/>
      <c r="S3770" s="19"/>
      <c r="T3770" s="19"/>
    </row>
    <row r="3771" spans="5:20" x14ac:dyDescent="0.2">
      <c r="E3771" s="19"/>
      <c r="F3771" s="19"/>
      <c r="G3771" s="19"/>
      <c r="H3771" s="19"/>
      <c r="I3771" s="19"/>
      <c r="J3771" s="19"/>
      <c r="K3771" s="19"/>
      <c r="L3771" s="19"/>
      <c r="S3771" s="19"/>
      <c r="T3771" s="19"/>
    </row>
    <row r="3772" spans="5:20" x14ac:dyDescent="0.2">
      <c r="E3772" s="19"/>
      <c r="F3772" s="19"/>
      <c r="G3772" s="19"/>
      <c r="H3772" s="19"/>
      <c r="I3772" s="19"/>
      <c r="J3772" s="19"/>
      <c r="K3772" s="19"/>
      <c r="L3772" s="19"/>
      <c r="S3772" s="19"/>
      <c r="T3772" s="19"/>
    </row>
    <row r="3773" spans="5:20" x14ac:dyDescent="0.2">
      <c r="E3773" s="19"/>
      <c r="F3773" s="19"/>
      <c r="G3773" s="19"/>
      <c r="H3773" s="19"/>
      <c r="I3773" s="19"/>
      <c r="J3773" s="19"/>
      <c r="K3773" s="19"/>
      <c r="L3773" s="19"/>
      <c r="S3773" s="19"/>
      <c r="T3773" s="19"/>
    </row>
    <row r="3774" spans="5:20" x14ac:dyDescent="0.2">
      <c r="E3774" s="19"/>
      <c r="F3774" s="19"/>
      <c r="G3774" s="19"/>
      <c r="H3774" s="19"/>
      <c r="I3774" s="19"/>
      <c r="J3774" s="19"/>
      <c r="K3774" s="19"/>
      <c r="L3774" s="19"/>
      <c r="S3774" s="19"/>
      <c r="T3774" s="19"/>
    </row>
    <row r="3775" spans="5:20" x14ac:dyDescent="0.2">
      <c r="E3775" s="19"/>
      <c r="F3775" s="19"/>
      <c r="G3775" s="19"/>
      <c r="H3775" s="19"/>
      <c r="I3775" s="19"/>
      <c r="J3775" s="19"/>
      <c r="K3775" s="19"/>
      <c r="L3775" s="19"/>
      <c r="S3775" s="19"/>
      <c r="T3775" s="19"/>
    </row>
    <row r="3776" spans="5:20" x14ac:dyDescent="0.2">
      <c r="E3776" s="19"/>
      <c r="F3776" s="19"/>
      <c r="G3776" s="19"/>
      <c r="H3776" s="19"/>
      <c r="I3776" s="19"/>
      <c r="J3776" s="19"/>
      <c r="K3776" s="19"/>
      <c r="L3776" s="19"/>
      <c r="S3776" s="19"/>
      <c r="T3776" s="19"/>
    </row>
    <row r="3777" spans="5:20" x14ac:dyDescent="0.2">
      <c r="E3777" s="19"/>
      <c r="F3777" s="19"/>
      <c r="G3777" s="19"/>
      <c r="H3777" s="19"/>
      <c r="I3777" s="19"/>
      <c r="J3777" s="19"/>
      <c r="K3777" s="19"/>
      <c r="L3777" s="19"/>
      <c r="S3777" s="19"/>
      <c r="T3777" s="19"/>
    </row>
    <row r="3778" spans="5:20" x14ac:dyDescent="0.2">
      <c r="E3778" s="19"/>
      <c r="F3778" s="19"/>
      <c r="G3778" s="19"/>
      <c r="H3778" s="19"/>
      <c r="I3778" s="19"/>
      <c r="J3778" s="19"/>
      <c r="K3778" s="19"/>
      <c r="L3778" s="19"/>
      <c r="S3778" s="19"/>
      <c r="T3778" s="19"/>
    </row>
    <row r="3779" spans="5:20" x14ac:dyDescent="0.2">
      <c r="E3779" s="19"/>
      <c r="F3779" s="19"/>
      <c r="G3779" s="19"/>
      <c r="H3779" s="19"/>
      <c r="I3779" s="19"/>
      <c r="J3779" s="19"/>
      <c r="K3779" s="19"/>
      <c r="L3779" s="19"/>
      <c r="S3779" s="19"/>
      <c r="T3779" s="19"/>
    </row>
    <row r="3780" spans="5:20" x14ac:dyDescent="0.2">
      <c r="E3780" s="19"/>
      <c r="F3780" s="19"/>
      <c r="G3780" s="19"/>
      <c r="H3780" s="19"/>
      <c r="I3780" s="19"/>
      <c r="J3780" s="19"/>
      <c r="K3780" s="19"/>
      <c r="L3780" s="19"/>
      <c r="S3780" s="19"/>
      <c r="T3780" s="19"/>
    </row>
    <row r="3781" spans="5:20" x14ac:dyDescent="0.2">
      <c r="E3781" s="19"/>
      <c r="F3781" s="19"/>
      <c r="G3781" s="19"/>
      <c r="H3781" s="19"/>
      <c r="I3781" s="19"/>
      <c r="J3781" s="19"/>
      <c r="K3781" s="19"/>
      <c r="L3781" s="19"/>
      <c r="S3781" s="19"/>
      <c r="T3781" s="19"/>
    </row>
    <row r="3782" spans="5:20" x14ac:dyDescent="0.2">
      <c r="E3782" s="19"/>
      <c r="F3782" s="19"/>
      <c r="G3782" s="19"/>
      <c r="H3782" s="19"/>
      <c r="I3782" s="19"/>
      <c r="J3782" s="19"/>
      <c r="K3782" s="19"/>
      <c r="L3782" s="19"/>
      <c r="S3782" s="19"/>
      <c r="T3782" s="19"/>
    </row>
    <row r="3783" spans="5:20" x14ac:dyDescent="0.2">
      <c r="E3783" s="19"/>
      <c r="F3783" s="19"/>
      <c r="G3783" s="19"/>
      <c r="H3783" s="19"/>
      <c r="I3783" s="19"/>
      <c r="J3783" s="19"/>
      <c r="K3783" s="19"/>
      <c r="L3783" s="19"/>
      <c r="S3783" s="19"/>
      <c r="T3783" s="19"/>
    </row>
    <row r="3784" spans="5:20" x14ac:dyDescent="0.2">
      <c r="E3784" s="19"/>
      <c r="F3784" s="19"/>
      <c r="G3784" s="19"/>
      <c r="H3784" s="19"/>
      <c r="I3784" s="19"/>
      <c r="J3784" s="19"/>
      <c r="K3784" s="19"/>
      <c r="L3784" s="19"/>
      <c r="S3784" s="19"/>
      <c r="T3784" s="19"/>
    </row>
    <row r="3785" spans="5:20" x14ac:dyDescent="0.2">
      <c r="E3785" s="19"/>
      <c r="F3785" s="19"/>
      <c r="G3785" s="19"/>
      <c r="H3785" s="19"/>
      <c r="I3785" s="19"/>
      <c r="J3785" s="19"/>
      <c r="K3785" s="19"/>
      <c r="L3785" s="19"/>
      <c r="S3785" s="19"/>
      <c r="T3785" s="19"/>
    </row>
    <row r="3786" spans="5:20" x14ac:dyDescent="0.2">
      <c r="E3786" s="19"/>
      <c r="F3786" s="19"/>
      <c r="G3786" s="19"/>
      <c r="H3786" s="19"/>
      <c r="I3786" s="19"/>
      <c r="J3786" s="19"/>
      <c r="K3786" s="19"/>
      <c r="L3786" s="19"/>
      <c r="S3786" s="19"/>
      <c r="T3786" s="19"/>
    </row>
    <row r="3787" spans="5:20" x14ac:dyDescent="0.2">
      <c r="E3787" s="19"/>
      <c r="F3787" s="19"/>
      <c r="G3787" s="19"/>
      <c r="H3787" s="19"/>
      <c r="I3787" s="19"/>
      <c r="J3787" s="19"/>
      <c r="K3787" s="19"/>
      <c r="L3787" s="19"/>
      <c r="S3787" s="19"/>
      <c r="T3787" s="19"/>
    </row>
    <row r="3788" spans="5:20" x14ac:dyDescent="0.2">
      <c r="E3788" s="19"/>
      <c r="F3788" s="19"/>
      <c r="G3788" s="19"/>
      <c r="H3788" s="19"/>
      <c r="I3788" s="19"/>
      <c r="J3788" s="19"/>
      <c r="K3788" s="19"/>
      <c r="L3788" s="19"/>
      <c r="S3788" s="19"/>
      <c r="T3788" s="19"/>
    </row>
    <row r="3789" spans="5:20" x14ac:dyDescent="0.2">
      <c r="E3789" s="19"/>
      <c r="F3789" s="19"/>
      <c r="G3789" s="19"/>
      <c r="H3789" s="19"/>
      <c r="I3789" s="19"/>
      <c r="J3789" s="19"/>
      <c r="K3789" s="19"/>
      <c r="L3789" s="19"/>
      <c r="S3789" s="19"/>
      <c r="T3789" s="19"/>
    </row>
    <row r="3790" spans="5:20" x14ac:dyDescent="0.2">
      <c r="E3790" s="19"/>
      <c r="F3790" s="19"/>
      <c r="G3790" s="19"/>
      <c r="H3790" s="19"/>
      <c r="I3790" s="19"/>
      <c r="J3790" s="19"/>
      <c r="K3790" s="19"/>
      <c r="L3790" s="19"/>
      <c r="S3790" s="19"/>
      <c r="T3790" s="19"/>
    </row>
    <row r="3791" spans="5:20" x14ac:dyDescent="0.2">
      <c r="E3791" s="19"/>
      <c r="F3791" s="19"/>
      <c r="G3791" s="19"/>
      <c r="H3791" s="19"/>
      <c r="I3791" s="19"/>
      <c r="J3791" s="19"/>
      <c r="K3791" s="19"/>
      <c r="L3791" s="19"/>
      <c r="S3791" s="19"/>
      <c r="T3791" s="19"/>
    </row>
    <row r="3792" spans="5:20" x14ac:dyDescent="0.2">
      <c r="E3792" s="19"/>
      <c r="F3792" s="19"/>
      <c r="G3792" s="19"/>
      <c r="H3792" s="19"/>
      <c r="I3792" s="19"/>
      <c r="J3792" s="19"/>
      <c r="K3792" s="19"/>
      <c r="L3792" s="19"/>
      <c r="S3792" s="19"/>
      <c r="T3792" s="19"/>
    </row>
    <row r="3793" spans="5:20" x14ac:dyDescent="0.2">
      <c r="E3793" s="19"/>
      <c r="F3793" s="19"/>
      <c r="G3793" s="19"/>
      <c r="H3793" s="19"/>
      <c r="I3793" s="19"/>
      <c r="J3793" s="19"/>
      <c r="K3793" s="19"/>
      <c r="L3793" s="19"/>
      <c r="S3793" s="19"/>
      <c r="T3793" s="19"/>
    </row>
    <row r="3794" spans="5:20" x14ac:dyDescent="0.2">
      <c r="E3794" s="19"/>
      <c r="F3794" s="19"/>
      <c r="G3794" s="19"/>
      <c r="H3794" s="19"/>
      <c r="I3794" s="19"/>
      <c r="J3794" s="19"/>
      <c r="K3794" s="19"/>
      <c r="L3794" s="19"/>
      <c r="S3794" s="19"/>
      <c r="T3794" s="19"/>
    </row>
    <row r="3795" spans="5:20" x14ac:dyDescent="0.2">
      <c r="E3795" s="19"/>
      <c r="F3795" s="19"/>
      <c r="G3795" s="19"/>
      <c r="H3795" s="19"/>
      <c r="I3795" s="19"/>
      <c r="J3795" s="19"/>
      <c r="K3795" s="19"/>
      <c r="L3795" s="19"/>
      <c r="S3795" s="19"/>
      <c r="T3795" s="19"/>
    </row>
    <row r="3796" spans="5:20" x14ac:dyDescent="0.2">
      <c r="E3796" s="19"/>
      <c r="F3796" s="19"/>
      <c r="G3796" s="19"/>
      <c r="H3796" s="19"/>
      <c r="I3796" s="19"/>
      <c r="J3796" s="19"/>
      <c r="K3796" s="19"/>
      <c r="L3796" s="19"/>
      <c r="S3796" s="19"/>
      <c r="T3796" s="19"/>
    </row>
    <row r="3797" spans="5:20" x14ac:dyDescent="0.2">
      <c r="E3797" s="19"/>
      <c r="F3797" s="19"/>
      <c r="G3797" s="19"/>
      <c r="H3797" s="19"/>
      <c r="I3797" s="19"/>
      <c r="J3797" s="19"/>
      <c r="K3797" s="19"/>
      <c r="L3797" s="19"/>
      <c r="S3797" s="19"/>
      <c r="T3797" s="19"/>
    </row>
    <row r="3798" spans="5:20" x14ac:dyDescent="0.2">
      <c r="E3798" s="19"/>
      <c r="F3798" s="19"/>
      <c r="G3798" s="19"/>
      <c r="H3798" s="19"/>
      <c r="I3798" s="19"/>
      <c r="J3798" s="19"/>
      <c r="K3798" s="19"/>
      <c r="L3798" s="19"/>
      <c r="S3798" s="19"/>
      <c r="T3798" s="19"/>
    </row>
    <row r="3799" spans="5:20" x14ac:dyDescent="0.2">
      <c r="E3799" s="19"/>
      <c r="F3799" s="19"/>
      <c r="G3799" s="19"/>
      <c r="H3799" s="19"/>
      <c r="I3799" s="19"/>
      <c r="J3799" s="19"/>
      <c r="K3799" s="19"/>
      <c r="L3799" s="19"/>
      <c r="S3799" s="19"/>
      <c r="T3799" s="19"/>
    </row>
    <row r="3800" spans="5:20" x14ac:dyDescent="0.2">
      <c r="E3800" s="19"/>
      <c r="F3800" s="19"/>
      <c r="G3800" s="19"/>
      <c r="H3800" s="19"/>
      <c r="I3800" s="19"/>
      <c r="J3800" s="19"/>
      <c r="K3800" s="19"/>
      <c r="L3800" s="19"/>
      <c r="S3800" s="19"/>
      <c r="T3800" s="19"/>
    </row>
    <row r="3801" spans="5:20" x14ac:dyDescent="0.2">
      <c r="E3801" s="19"/>
      <c r="F3801" s="19"/>
      <c r="G3801" s="19"/>
      <c r="H3801" s="19"/>
      <c r="I3801" s="19"/>
      <c r="J3801" s="19"/>
      <c r="K3801" s="19"/>
      <c r="L3801" s="19"/>
      <c r="S3801" s="19"/>
      <c r="T3801" s="19"/>
    </row>
    <row r="3802" spans="5:20" x14ac:dyDescent="0.2">
      <c r="E3802" s="19"/>
      <c r="F3802" s="19"/>
      <c r="G3802" s="19"/>
      <c r="H3802" s="19"/>
      <c r="I3802" s="19"/>
      <c r="J3802" s="19"/>
      <c r="K3802" s="19"/>
      <c r="L3802" s="19"/>
      <c r="S3802" s="19"/>
      <c r="T3802" s="19"/>
    </row>
    <row r="3803" spans="5:20" x14ac:dyDescent="0.2">
      <c r="E3803" s="19"/>
      <c r="F3803" s="19"/>
      <c r="G3803" s="19"/>
      <c r="H3803" s="19"/>
      <c r="I3803" s="19"/>
      <c r="J3803" s="19"/>
      <c r="K3803" s="19"/>
      <c r="L3803" s="19"/>
      <c r="S3803" s="19"/>
      <c r="T3803" s="19"/>
    </row>
    <row r="3804" spans="5:20" x14ac:dyDescent="0.2">
      <c r="E3804" s="19"/>
      <c r="F3804" s="19"/>
      <c r="G3804" s="19"/>
      <c r="H3804" s="19"/>
      <c r="I3804" s="19"/>
      <c r="J3804" s="19"/>
      <c r="K3804" s="19"/>
      <c r="L3804" s="19"/>
      <c r="S3804" s="19"/>
      <c r="T3804" s="19"/>
    </row>
    <row r="3805" spans="5:20" x14ac:dyDescent="0.2">
      <c r="E3805" s="19"/>
      <c r="F3805" s="19"/>
      <c r="G3805" s="19"/>
      <c r="H3805" s="19"/>
      <c r="I3805" s="19"/>
      <c r="J3805" s="19"/>
      <c r="K3805" s="19"/>
      <c r="L3805" s="19"/>
      <c r="S3805" s="19"/>
      <c r="T3805" s="19"/>
    </row>
    <row r="3806" spans="5:20" x14ac:dyDescent="0.2">
      <c r="E3806" s="19"/>
      <c r="F3806" s="19"/>
      <c r="G3806" s="19"/>
      <c r="H3806" s="19"/>
      <c r="I3806" s="19"/>
      <c r="J3806" s="19"/>
      <c r="K3806" s="19"/>
      <c r="L3806" s="19"/>
      <c r="S3806" s="19"/>
      <c r="T3806" s="19"/>
    </row>
    <row r="3807" spans="5:20" x14ac:dyDescent="0.2">
      <c r="E3807" s="19"/>
      <c r="F3807" s="19"/>
      <c r="G3807" s="19"/>
      <c r="H3807" s="19"/>
      <c r="I3807" s="19"/>
      <c r="J3807" s="19"/>
      <c r="K3807" s="19"/>
      <c r="L3807" s="19"/>
      <c r="S3807" s="19"/>
      <c r="T3807" s="19"/>
    </row>
    <row r="3808" spans="5:20" x14ac:dyDescent="0.2">
      <c r="E3808" s="19"/>
      <c r="F3808" s="19"/>
      <c r="G3808" s="19"/>
      <c r="H3808" s="19"/>
      <c r="I3808" s="19"/>
      <c r="J3808" s="19"/>
      <c r="K3808" s="19"/>
      <c r="L3808" s="19"/>
      <c r="S3808" s="19"/>
      <c r="T3808" s="19"/>
    </row>
    <row r="3809" spans="5:20" x14ac:dyDescent="0.2">
      <c r="E3809" s="19"/>
      <c r="F3809" s="19"/>
      <c r="G3809" s="19"/>
      <c r="H3809" s="19"/>
      <c r="I3809" s="19"/>
      <c r="J3809" s="19"/>
      <c r="K3809" s="19"/>
      <c r="L3809" s="19"/>
      <c r="S3809" s="19"/>
      <c r="T3809" s="19"/>
    </row>
    <row r="3810" spans="5:20" x14ac:dyDescent="0.2">
      <c r="E3810" s="19"/>
      <c r="F3810" s="19"/>
      <c r="G3810" s="19"/>
      <c r="H3810" s="19"/>
      <c r="I3810" s="19"/>
      <c r="J3810" s="19"/>
      <c r="K3810" s="19"/>
      <c r="L3810" s="19"/>
      <c r="S3810" s="19"/>
      <c r="T3810" s="19"/>
    </row>
    <row r="3811" spans="5:20" x14ac:dyDescent="0.2">
      <c r="E3811" s="19"/>
      <c r="F3811" s="19"/>
      <c r="G3811" s="19"/>
      <c r="H3811" s="19"/>
      <c r="I3811" s="19"/>
      <c r="J3811" s="19"/>
      <c r="K3811" s="19"/>
      <c r="L3811" s="19"/>
      <c r="S3811" s="19"/>
      <c r="T3811" s="19"/>
    </row>
    <row r="3812" spans="5:20" x14ac:dyDescent="0.2">
      <c r="E3812" s="19"/>
      <c r="F3812" s="19"/>
      <c r="G3812" s="19"/>
      <c r="H3812" s="19"/>
      <c r="I3812" s="19"/>
      <c r="J3812" s="19"/>
      <c r="K3812" s="19"/>
      <c r="L3812" s="19"/>
      <c r="S3812" s="19"/>
      <c r="T3812" s="19"/>
    </row>
    <row r="3813" spans="5:20" x14ac:dyDescent="0.2">
      <c r="E3813" s="19"/>
      <c r="F3813" s="19"/>
      <c r="G3813" s="19"/>
      <c r="H3813" s="19"/>
      <c r="I3813" s="19"/>
      <c r="J3813" s="19"/>
      <c r="K3813" s="19"/>
      <c r="L3813" s="19"/>
      <c r="S3813" s="19"/>
      <c r="T3813" s="19"/>
    </row>
    <row r="3814" spans="5:20" x14ac:dyDescent="0.2">
      <c r="E3814" s="19"/>
      <c r="F3814" s="19"/>
      <c r="G3814" s="19"/>
      <c r="H3814" s="19"/>
      <c r="I3814" s="19"/>
      <c r="J3814" s="19"/>
      <c r="K3814" s="19"/>
      <c r="L3814" s="19"/>
      <c r="S3814" s="19"/>
      <c r="T3814" s="19"/>
    </row>
    <row r="3815" spans="5:20" x14ac:dyDescent="0.2">
      <c r="E3815" s="19"/>
      <c r="F3815" s="19"/>
      <c r="G3815" s="19"/>
      <c r="H3815" s="19"/>
      <c r="I3815" s="19"/>
      <c r="J3815" s="19"/>
      <c r="K3815" s="19"/>
      <c r="L3815" s="19"/>
      <c r="S3815" s="19"/>
      <c r="T3815" s="19"/>
    </row>
    <row r="3816" spans="5:20" x14ac:dyDescent="0.2">
      <c r="E3816" s="19"/>
      <c r="F3816" s="19"/>
      <c r="G3816" s="19"/>
      <c r="H3816" s="19"/>
      <c r="I3816" s="19"/>
      <c r="J3816" s="19"/>
      <c r="K3816" s="19"/>
      <c r="L3816" s="19"/>
      <c r="S3816" s="19"/>
      <c r="T3816" s="19"/>
    </row>
    <row r="3817" spans="5:20" x14ac:dyDescent="0.2">
      <c r="E3817" s="19"/>
      <c r="F3817" s="19"/>
      <c r="G3817" s="19"/>
      <c r="H3817" s="19"/>
      <c r="I3817" s="19"/>
      <c r="J3817" s="19"/>
      <c r="K3817" s="19"/>
      <c r="L3817" s="19"/>
      <c r="S3817" s="19"/>
      <c r="T3817" s="19"/>
    </row>
    <row r="3818" spans="5:20" x14ac:dyDescent="0.2">
      <c r="E3818" s="19"/>
      <c r="F3818" s="19"/>
      <c r="G3818" s="19"/>
      <c r="H3818" s="19"/>
      <c r="I3818" s="19"/>
      <c r="J3818" s="19"/>
      <c r="K3818" s="19"/>
      <c r="L3818" s="19"/>
      <c r="S3818" s="19"/>
      <c r="T3818" s="19"/>
    </row>
    <row r="3819" spans="5:20" x14ac:dyDescent="0.2">
      <c r="E3819" s="19"/>
      <c r="F3819" s="19"/>
      <c r="G3819" s="19"/>
      <c r="H3819" s="19"/>
      <c r="I3819" s="19"/>
      <c r="J3819" s="19"/>
      <c r="K3819" s="19"/>
      <c r="L3819" s="19"/>
      <c r="S3819" s="19"/>
      <c r="T3819" s="19"/>
    </row>
    <row r="3820" spans="5:20" x14ac:dyDescent="0.2">
      <c r="E3820" s="19"/>
      <c r="F3820" s="19"/>
      <c r="G3820" s="19"/>
      <c r="H3820" s="19"/>
      <c r="I3820" s="19"/>
      <c r="J3820" s="19"/>
      <c r="K3820" s="19"/>
      <c r="L3820" s="19"/>
      <c r="S3820" s="19"/>
      <c r="T3820" s="19"/>
    </row>
    <row r="3821" spans="5:20" x14ac:dyDescent="0.2">
      <c r="E3821" s="19"/>
      <c r="F3821" s="19"/>
      <c r="G3821" s="19"/>
      <c r="H3821" s="19"/>
      <c r="I3821" s="19"/>
      <c r="J3821" s="19"/>
      <c r="K3821" s="19"/>
      <c r="L3821" s="19"/>
      <c r="S3821" s="19"/>
      <c r="T3821" s="19"/>
    </row>
    <row r="3822" spans="5:20" x14ac:dyDescent="0.2">
      <c r="E3822" s="19"/>
      <c r="F3822" s="19"/>
      <c r="G3822" s="19"/>
      <c r="H3822" s="19"/>
      <c r="I3822" s="19"/>
      <c r="J3822" s="19"/>
      <c r="K3822" s="19"/>
      <c r="L3822" s="19"/>
      <c r="S3822" s="19"/>
      <c r="T3822" s="19"/>
    </row>
    <row r="3823" spans="5:20" x14ac:dyDescent="0.2">
      <c r="E3823" s="19"/>
      <c r="F3823" s="19"/>
      <c r="G3823" s="19"/>
      <c r="H3823" s="19"/>
      <c r="I3823" s="19"/>
      <c r="J3823" s="19"/>
      <c r="K3823" s="19"/>
      <c r="L3823" s="19"/>
      <c r="S3823" s="19"/>
      <c r="T3823" s="19"/>
    </row>
    <row r="3824" spans="5:20" x14ac:dyDescent="0.2">
      <c r="E3824" s="19"/>
      <c r="F3824" s="19"/>
      <c r="G3824" s="19"/>
      <c r="H3824" s="19"/>
      <c r="I3824" s="19"/>
      <c r="J3824" s="19"/>
      <c r="K3824" s="19"/>
      <c r="L3824" s="19"/>
      <c r="S3824" s="19"/>
      <c r="T3824" s="19"/>
    </row>
    <row r="3825" spans="5:20" x14ac:dyDescent="0.2">
      <c r="E3825" s="19"/>
      <c r="F3825" s="19"/>
      <c r="G3825" s="19"/>
      <c r="H3825" s="19"/>
      <c r="I3825" s="19"/>
      <c r="J3825" s="19"/>
      <c r="K3825" s="19"/>
      <c r="L3825" s="19"/>
      <c r="S3825" s="19"/>
      <c r="T3825" s="19"/>
    </row>
    <row r="3826" spans="5:20" x14ac:dyDescent="0.2">
      <c r="E3826" s="19"/>
      <c r="F3826" s="19"/>
      <c r="G3826" s="19"/>
      <c r="H3826" s="19"/>
      <c r="I3826" s="19"/>
      <c r="J3826" s="19"/>
      <c r="K3826" s="19"/>
      <c r="L3826" s="19"/>
      <c r="S3826" s="19"/>
      <c r="T3826" s="19"/>
    </row>
    <row r="3827" spans="5:20" x14ac:dyDescent="0.2">
      <c r="E3827" s="19"/>
      <c r="F3827" s="19"/>
      <c r="G3827" s="19"/>
      <c r="H3827" s="19"/>
      <c r="I3827" s="19"/>
      <c r="J3827" s="19"/>
      <c r="K3827" s="19"/>
      <c r="L3827" s="19"/>
      <c r="S3827" s="19"/>
      <c r="T3827" s="19"/>
    </row>
    <row r="3828" spans="5:20" x14ac:dyDescent="0.2">
      <c r="E3828" s="19"/>
      <c r="F3828" s="19"/>
      <c r="G3828" s="19"/>
      <c r="H3828" s="19"/>
      <c r="I3828" s="19"/>
      <c r="J3828" s="19"/>
      <c r="K3828" s="19"/>
      <c r="L3828" s="19"/>
      <c r="S3828" s="19"/>
      <c r="T3828" s="19"/>
    </row>
    <row r="3829" spans="5:20" x14ac:dyDescent="0.2">
      <c r="E3829" s="19"/>
      <c r="F3829" s="19"/>
      <c r="G3829" s="19"/>
      <c r="H3829" s="19"/>
      <c r="I3829" s="19"/>
      <c r="J3829" s="19"/>
      <c r="K3829" s="19"/>
      <c r="L3829" s="19"/>
      <c r="S3829" s="19"/>
      <c r="T3829" s="19"/>
    </row>
    <row r="3830" spans="5:20" x14ac:dyDescent="0.2">
      <c r="E3830" s="19"/>
      <c r="F3830" s="19"/>
      <c r="G3830" s="19"/>
      <c r="H3830" s="19"/>
      <c r="I3830" s="19"/>
      <c r="J3830" s="19"/>
      <c r="K3830" s="19"/>
      <c r="L3830" s="19"/>
      <c r="S3830" s="19"/>
      <c r="T3830" s="19"/>
    </row>
    <row r="3831" spans="5:20" x14ac:dyDescent="0.2">
      <c r="E3831" s="19"/>
      <c r="F3831" s="19"/>
      <c r="G3831" s="19"/>
      <c r="H3831" s="19"/>
      <c r="I3831" s="19"/>
      <c r="J3831" s="19"/>
      <c r="K3831" s="19"/>
      <c r="L3831" s="19"/>
      <c r="S3831" s="19"/>
      <c r="T3831" s="19"/>
    </row>
    <row r="3832" spans="5:20" x14ac:dyDescent="0.2">
      <c r="E3832" s="19"/>
      <c r="F3832" s="19"/>
      <c r="G3832" s="19"/>
      <c r="H3832" s="19"/>
      <c r="I3832" s="19"/>
      <c r="J3832" s="19"/>
      <c r="K3832" s="19"/>
      <c r="L3832" s="19"/>
      <c r="S3832" s="19"/>
      <c r="T3832" s="19"/>
    </row>
    <row r="3833" spans="5:20" x14ac:dyDescent="0.2">
      <c r="E3833" s="19"/>
      <c r="F3833" s="19"/>
      <c r="G3833" s="19"/>
      <c r="H3833" s="19"/>
      <c r="I3833" s="19"/>
      <c r="J3833" s="19"/>
      <c r="K3833" s="19"/>
      <c r="L3833" s="19"/>
      <c r="S3833" s="19"/>
      <c r="T3833" s="19"/>
    </row>
    <row r="3834" spans="5:20" x14ac:dyDescent="0.2">
      <c r="E3834" s="19"/>
      <c r="F3834" s="19"/>
      <c r="G3834" s="19"/>
      <c r="H3834" s="19"/>
      <c r="I3834" s="19"/>
      <c r="J3834" s="19"/>
      <c r="K3834" s="19"/>
      <c r="L3834" s="19"/>
      <c r="S3834" s="19"/>
      <c r="T3834" s="19"/>
    </row>
    <row r="3835" spans="5:20" x14ac:dyDescent="0.2">
      <c r="E3835" s="19"/>
      <c r="F3835" s="19"/>
      <c r="G3835" s="19"/>
      <c r="H3835" s="19"/>
      <c r="I3835" s="19"/>
      <c r="J3835" s="19"/>
      <c r="K3835" s="19"/>
      <c r="L3835" s="19"/>
      <c r="S3835" s="19"/>
      <c r="T3835" s="19"/>
    </row>
    <row r="3836" spans="5:20" x14ac:dyDescent="0.2">
      <c r="E3836" s="19"/>
      <c r="F3836" s="19"/>
      <c r="G3836" s="19"/>
      <c r="H3836" s="19"/>
      <c r="I3836" s="19"/>
      <c r="J3836" s="19"/>
      <c r="K3836" s="19"/>
      <c r="L3836" s="19"/>
      <c r="S3836" s="19"/>
      <c r="T3836" s="19"/>
    </row>
    <row r="3837" spans="5:20" x14ac:dyDescent="0.2">
      <c r="E3837" s="19"/>
      <c r="F3837" s="19"/>
      <c r="G3837" s="19"/>
      <c r="H3837" s="19"/>
      <c r="I3837" s="19"/>
      <c r="J3837" s="19"/>
      <c r="K3837" s="19"/>
      <c r="L3837" s="19"/>
      <c r="S3837" s="19"/>
      <c r="T3837" s="19"/>
    </row>
    <row r="3838" spans="5:20" x14ac:dyDescent="0.2">
      <c r="E3838" s="19"/>
      <c r="F3838" s="19"/>
      <c r="G3838" s="19"/>
      <c r="H3838" s="19"/>
      <c r="I3838" s="19"/>
      <c r="J3838" s="19"/>
      <c r="K3838" s="19"/>
      <c r="L3838" s="19"/>
      <c r="S3838" s="19"/>
      <c r="T3838" s="19"/>
    </row>
    <row r="3839" spans="5:20" x14ac:dyDescent="0.2">
      <c r="E3839" s="19"/>
      <c r="F3839" s="19"/>
      <c r="G3839" s="19"/>
      <c r="H3839" s="19"/>
      <c r="I3839" s="19"/>
      <c r="J3839" s="19"/>
      <c r="K3839" s="19"/>
      <c r="L3839" s="19"/>
      <c r="S3839" s="19"/>
      <c r="T3839" s="19"/>
    </row>
    <row r="3840" spans="5:20" x14ac:dyDescent="0.2">
      <c r="E3840" s="19"/>
      <c r="F3840" s="19"/>
      <c r="G3840" s="19"/>
      <c r="H3840" s="19"/>
      <c r="I3840" s="19"/>
      <c r="J3840" s="19"/>
      <c r="K3840" s="19"/>
      <c r="L3840" s="19"/>
      <c r="S3840" s="19"/>
      <c r="T3840" s="19"/>
    </row>
    <row r="3841" spans="5:20" x14ac:dyDescent="0.2">
      <c r="E3841" s="19"/>
      <c r="F3841" s="19"/>
      <c r="G3841" s="19"/>
      <c r="H3841" s="19"/>
      <c r="I3841" s="19"/>
      <c r="J3841" s="19"/>
      <c r="K3841" s="19"/>
      <c r="L3841" s="19"/>
      <c r="S3841" s="19"/>
      <c r="T3841" s="19"/>
    </row>
    <row r="3842" spans="5:20" x14ac:dyDescent="0.2">
      <c r="E3842" s="19"/>
      <c r="F3842" s="19"/>
      <c r="G3842" s="19"/>
      <c r="H3842" s="19"/>
      <c r="I3842" s="19"/>
      <c r="J3842" s="19"/>
      <c r="K3842" s="19"/>
      <c r="L3842" s="19"/>
      <c r="S3842" s="19"/>
      <c r="T3842" s="19"/>
    </row>
    <row r="3843" spans="5:20" x14ac:dyDescent="0.2">
      <c r="E3843" s="19"/>
      <c r="F3843" s="19"/>
      <c r="G3843" s="19"/>
      <c r="H3843" s="19"/>
      <c r="I3843" s="19"/>
      <c r="J3843" s="19"/>
      <c r="K3843" s="19"/>
      <c r="L3843" s="19"/>
      <c r="S3843" s="19"/>
      <c r="T3843" s="19"/>
    </row>
    <row r="3844" spans="5:20" x14ac:dyDescent="0.2">
      <c r="E3844" s="19"/>
      <c r="F3844" s="19"/>
      <c r="G3844" s="19"/>
      <c r="H3844" s="19"/>
      <c r="I3844" s="19"/>
      <c r="J3844" s="19"/>
      <c r="K3844" s="19"/>
      <c r="L3844" s="19"/>
      <c r="S3844" s="19"/>
      <c r="T3844" s="19"/>
    </row>
    <row r="3845" spans="5:20" x14ac:dyDescent="0.2">
      <c r="E3845" s="19"/>
      <c r="F3845" s="19"/>
      <c r="G3845" s="19"/>
      <c r="H3845" s="19"/>
      <c r="I3845" s="19"/>
      <c r="J3845" s="19"/>
      <c r="K3845" s="19"/>
      <c r="L3845" s="19"/>
      <c r="S3845" s="19"/>
      <c r="T3845" s="19"/>
    </row>
    <row r="3846" spans="5:20" x14ac:dyDescent="0.2">
      <c r="E3846" s="19"/>
      <c r="F3846" s="19"/>
      <c r="G3846" s="19"/>
      <c r="H3846" s="19"/>
      <c r="I3846" s="19"/>
      <c r="J3846" s="19"/>
      <c r="K3846" s="19"/>
      <c r="L3846" s="19"/>
      <c r="S3846" s="19"/>
      <c r="T3846" s="19"/>
    </row>
    <row r="3847" spans="5:20" x14ac:dyDescent="0.2">
      <c r="E3847" s="19"/>
      <c r="F3847" s="19"/>
      <c r="G3847" s="19"/>
      <c r="H3847" s="19"/>
      <c r="I3847" s="19"/>
      <c r="J3847" s="19"/>
      <c r="K3847" s="19"/>
      <c r="L3847" s="19"/>
      <c r="S3847" s="19"/>
      <c r="T3847" s="19"/>
    </row>
    <row r="3848" spans="5:20" x14ac:dyDescent="0.2">
      <c r="E3848" s="19"/>
      <c r="F3848" s="19"/>
      <c r="G3848" s="19"/>
      <c r="H3848" s="19"/>
      <c r="I3848" s="19"/>
      <c r="J3848" s="19"/>
      <c r="K3848" s="19"/>
      <c r="L3848" s="19"/>
      <c r="S3848" s="19"/>
      <c r="T3848" s="19"/>
    </row>
    <row r="3849" spans="5:20" x14ac:dyDescent="0.2">
      <c r="E3849" s="19"/>
      <c r="F3849" s="19"/>
      <c r="G3849" s="19"/>
      <c r="H3849" s="19"/>
      <c r="I3849" s="19"/>
      <c r="J3849" s="19"/>
      <c r="K3849" s="19"/>
      <c r="L3849" s="19"/>
      <c r="S3849" s="19"/>
      <c r="T3849" s="19"/>
    </row>
    <row r="3850" spans="5:20" x14ac:dyDescent="0.2">
      <c r="E3850" s="19"/>
      <c r="F3850" s="19"/>
      <c r="G3850" s="19"/>
      <c r="H3850" s="19"/>
      <c r="I3850" s="19"/>
      <c r="J3850" s="19"/>
      <c r="K3850" s="19"/>
      <c r="L3850" s="19"/>
      <c r="S3850" s="19"/>
      <c r="T3850" s="19"/>
    </row>
    <row r="3851" spans="5:20" x14ac:dyDescent="0.2">
      <c r="E3851" s="19"/>
      <c r="F3851" s="19"/>
      <c r="G3851" s="19"/>
      <c r="H3851" s="19"/>
      <c r="I3851" s="19"/>
      <c r="J3851" s="19"/>
      <c r="K3851" s="19"/>
      <c r="L3851" s="19"/>
      <c r="S3851" s="19"/>
      <c r="T3851" s="19"/>
    </row>
    <row r="3852" spans="5:20" x14ac:dyDescent="0.2">
      <c r="E3852" s="19"/>
      <c r="F3852" s="19"/>
      <c r="G3852" s="19"/>
      <c r="H3852" s="19"/>
      <c r="I3852" s="19"/>
      <c r="J3852" s="19"/>
      <c r="K3852" s="19"/>
      <c r="L3852" s="19"/>
      <c r="S3852" s="19"/>
      <c r="T3852" s="19"/>
    </row>
    <row r="3853" spans="5:20" x14ac:dyDescent="0.2">
      <c r="E3853" s="19"/>
      <c r="F3853" s="19"/>
      <c r="G3853" s="19"/>
      <c r="H3853" s="19"/>
      <c r="I3853" s="19"/>
      <c r="J3853" s="19"/>
      <c r="K3853" s="19"/>
      <c r="L3853" s="19"/>
      <c r="S3853" s="19"/>
      <c r="T3853" s="19"/>
    </row>
    <row r="3854" spans="5:20" x14ac:dyDescent="0.2">
      <c r="E3854" s="19"/>
      <c r="F3854" s="19"/>
      <c r="G3854" s="19"/>
      <c r="H3854" s="19"/>
      <c r="I3854" s="19"/>
      <c r="J3854" s="19"/>
      <c r="K3854" s="19"/>
      <c r="L3854" s="19"/>
      <c r="S3854" s="19"/>
      <c r="T3854" s="19"/>
    </row>
    <row r="3855" spans="5:20" x14ac:dyDescent="0.2">
      <c r="E3855" s="19"/>
      <c r="F3855" s="19"/>
      <c r="G3855" s="19"/>
      <c r="H3855" s="19"/>
      <c r="I3855" s="19"/>
      <c r="J3855" s="19"/>
      <c r="K3855" s="19"/>
      <c r="L3855" s="19"/>
      <c r="S3855" s="19"/>
      <c r="T3855" s="19"/>
    </row>
    <row r="3856" spans="5:20" x14ac:dyDescent="0.2">
      <c r="E3856" s="19"/>
      <c r="F3856" s="19"/>
      <c r="G3856" s="19"/>
      <c r="H3856" s="19"/>
      <c r="I3856" s="19"/>
      <c r="J3856" s="19"/>
      <c r="K3856" s="19"/>
      <c r="L3856" s="19"/>
      <c r="S3856" s="19"/>
      <c r="T3856" s="19"/>
    </row>
    <row r="3857" spans="5:20" x14ac:dyDescent="0.2">
      <c r="E3857" s="19"/>
      <c r="F3857" s="19"/>
      <c r="G3857" s="19"/>
      <c r="H3857" s="19"/>
      <c r="I3857" s="19"/>
      <c r="J3857" s="19"/>
      <c r="K3857" s="19"/>
      <c r="L3857" s="19"/>
      <c r="S3857" s="19"/>
      <c r="T3857" s="19"/>
    </row>
    <row r="3858" spans="5:20" x14ac:dyDescent="0.2">
      <c r="E3858" s="19"/>
      <c r="F3858" s="19"/>
      <c r="G3858" s="19"/>
      <c r="H3858" s="19"/>
      <c r="I3858" s="19"/>
      <c r="J3858" s="19"/>
      <c r="K3858" s="19"/>
      <c r="L3858" s="19"/>
      <c r="S3858" s="19"/>
      <c r="T3858" s="19"/>
    </row>
    <row r="3859" spans="5:20" x14ac:dyDescent="0.2">
      <c r="E3859" s="19"/>
      <c r="F3859" s="19"/>
      <c r="G3859" s="19"/>
      <c r="H3859" s="19"/>
      <c r="I3859" s="19"/>
      <c r="J3859" s="19"/>
      <c r="K3859" s="19"/>
      <c r="L3859" s="19"/>
      <c r="S3859" s="19"/>
      <c r="T3859" s="19"/>
    </row>
    <row r="3860" spans="5:20" x14ac:dyDescent="0.2">
      <c r="E3860" s="19"/>
      <c r="F3860" s="19"/>
      <c r="G3860" s="19"/>
      <c r="H3860" s="19"/>
      <c r="I3860" s="19"/>
      <c r="J3860" s="19"/>
      <c r="K3860" s="19"/>
      <c r="L3860" s="19"/>
      <c r="S3860" s="19"/>
      <c r="T3860" s="19"/>
    </row>
    <row r="3861" spans="5:20" x14ac:dyDescent="0.2">
      <c r="E3861" s="19"/>
      <c r="F3861" s="19"/>
      <c r="G3861" s="19"/>
      <c r="H3861" s="19"/>
      <c r="I3861" s="19"/>
      <c r="J3861" s="19"/>
      <c r="K3861" s="19"/>
      <c r="L3861" s="19"/>
      <c r="S3861" s="19"/>
      <c r="T3861" s="19"/>
    </row>
    <row r="3862" spans="5:20" x14ac:dyDescent="0.2">
      <c r="E3862" s="19"/>
      <c r="F3862" s="19"/>
      <c r="G3862" s="19"/>
      <c r="H3862" s="19"/>
      <c r="I3862" s="19"/>
      <c r="J3862" s="19"/>
      <c r="K3862" s="19"/>
      <c r="L3862" s="19"/>
      <c r="S3862" s="19"/>
      <c r="T3862" s="19"/>
    </row>
    <row r="3863" spans="5:20" x14ac:dyDescent="0.2">
      <c r="E3863" s="19"/>
      <c r="F3863" s="19"/>
      <c r="G3863" s="19"/>
      <c r="H3863" s="19"/>
      <c r="I3863" s="19"/>
      <c r="J3863" s="19"/>
      <c r="K3863" s="19"/>
      <c r="L3863" s="19"/>
      <c r="S3863" s="19"/>
      <c r="T3863" s="19"/>
    </row>
    <row r="3864" spans="5:20" x14ac:dyDescent="0.2">
      <c r="E3864" s="19"/>
      <c r="F3864" s="19"/>
      <c r="G3864" s="19"/>
      <c r="H3864" s="19"/>
      <c r="I3864" s="19"/>
      <c r="J3864" s="19"/>
      <c r="K3864" s="19"/>
      <c r="L3864" s="19"/>
      <c r="S3864" s="19"/>
      <c r="T3864" s="19"/>
    </row>
    <row r="3865" spans="5:20" x14ac:dyDescent="0.2">
      <c r="E3865" s="19"/>
      <c r="F3865" s="19"/>
      <c r="G3865" s="19"/>
      <c r="H3865" s="19"/>
      <c r="I3865" s="19"/>
      <c r="J3865" s="19"/>
      <c r="K3865" s="19"/>
      <c r="L3865" s="19"/>
      <c r="S3865" s="19"/>
      <c r="T3865" s="19"/>
    </row>
    <row r="3866" spans="5:20" x14ac:dyDescent="0.2">
      <c r="E3866" s="19"/>
      <c r="F3866" s="19"/>
      <c r="G3866" s="19"/>
      <c r="H3866" s="19"/>
      <c r="I3866" s="19"/>
      <c r="J3866" s="19"/>
      <c r="K3866" s="19"/>
      <c r="L3866" s="19"/>
      <c r="S3866" s="19"/>
      <c r="T3866" s="19"/>
    </row>
    <row r="3867" spans="5:20" x14ac:dyDescent="0.2">
      <c r="E3867" s="19"/>
      <c r="F3867" s="19"/>
      <c r="G3867" s="19"/>
      <c r="H3867" s="19"/>
      <c r="I3867" s="19"/>
      <c r="J3867" s="19"/>
      <c r="K3867" s="19"/>
      <c r="L3867" s="19"/>
      <c r="S3867" s="19"/>
      <c r="T3867" s="19"/>
    </row>
    <row r="3868" spans="5:20" x14ac:dyDescent="0.2">
      <c r="E3868" s="19"/>
      <c r="F3868" s="19"/>
      <c r="G3868" s="19"/>
      <c r="H3868" s="19"/>
      <c r="I3868" s="19"/>
      <c r="J3868" s="19"/>
      <c r="K3868" s="19"/>
      <c r="L3868" s="19"/>
      <c r="S3868" s="19"/>
      <c r="T3868" s="19"/>
    </row>
    <row r="3869" spans="5:20" x14ac:dyDescent="0.2">
      <c r="E3869" s="19"/>
      <c r="F3869" s="19"/>
      <c r="G3869" s="19"/>
      <c r="H3869" s="19"/>
      <c r="I3869" s="19"/>
      <c r="J3869" s="19"/>
      <c r="K3869" s="19"/>
      <c r="L3869" s="19"/>
      <c r="S3869" s="19"/>
      <c r="T3869" s="19"/>
    </row>
    <row r="3870" spans="5:20" x14ac:dyDescent="0.2">
      <c r="E3870" s="19"/>
      <c r="F3870" s="19"/>
      <c r="G3870" s="19"/>
      <c r="H3870" s="19"/>
      <c r="I3870" s="19"/>
      <c r="J3870" s="19"/>
      <c r="K3870" s="19"/>
      <c r="L3870" s="19"/>
      <c r="S3870" s="19"/>
      <c r="T3870" s="19"/>
    </row>
    <row r="3871" spans="5:20" x14ac:dyDescent="0.2">
      <c r="E3871" s="19"/>
      <c r="F3871" s="19"/>
      <c r="G3871" s="19"/>
      <c r="H3871" s="19"/>
      <c r="I3871" s="19"/>
      <c r="J3871" s="19"/>
      <c r="K3871" s="19"/>
      <c r="L3871" s="19"/>
      <c r="S3871" s="19"/>
      <c r="T3871" s="19"/>
    </row>
    <row r="3872" spans="5:20" x14ac:dyDescent="0.2">
      <c r="E3872" s="19"/>
      <c r="F3872" s="19"/>
      <c r="G3872" s="19"/>
      <c r="H3872" s="19"/>
      <c r="I3872" s="19"/>
      <c r="J3872" s="19"/>
      <c r="K3872" s="19"/>
      <c r="L3872" s="19"/>
      <c r="S3872" s="19"/>
      <c r="T3872" s="19"/>
    </row>
    <row r="3873" spans="5:20" x14ac:dyDescent="0.2">
      <c r="E3873" s="19"/>
      <c r="F3873" s="19"/>
      <c r="G3873" s="19"/>
      <c r="H3873" s="19"/>
      <c r="I3873" s="19"/>
      <c r="J3873" s="19"/>
      <c r="K3873" s="19"/>
      <c r="L3873" s="19"/>
      <c r="S3873" s="19"/>
      <c r="T3873" s="19"/>
    </row>
    <row r="3874" spans="5:20" x14ac:dyDescent="0.2">
      <c r="E3874" s="19"/>
      <c r="F3874" s="19"/>
      <c r="G3874" s="19"/>
      <c r="H3874" s="19"/>
      <c r="I3874" s="19"/>
      <c r="J3874" s="19"/>
      <c r="K3874" s="19"/>
      <c r="L3874" s="19"/>
      <c r="S3874" s="19"/>
      <c r="T3874" s="19"/>
    </row>
    <row r="3875" spans="5:20" x14ac:dyDescent="0.2">
      <c r="E3875" s="19"/>
      <c r="F3875" s="19"/>
      <c r="G3875" s="19"/>
      <c r="H3875" s="19"/>
      <c r="I3875" s="19"/>
      <c r="J3875" s="19"/>
      <c r="K3875" s="19"/>
      <c r="L3875" s="19"/>
      <c r="S3875" s="19"/>
      <c r="T3875" s="19"/>
    </row>
    <row r="3876" spans="5:20" x14ac:dyDescent="0.2">
      <c r="E3876" s="19"/>
      <c r="F3876" s="19"/>
      <c r="G3876" s="19"/>
      <c r="H3876" s="19"/>
      <c r="I3876" s="19"/>
      <c r="J3876" s="19"/>
      <c r="K3876" s="19"/>
      <c r="L3876" s="19"/>
      <c r="S3876" s="19"/>
      <c r="T3876" s="19"/>
    </row>
    <row r="3877" spans="5:20" x14ac:dyDescent="0.2">
      <c r="E3877" s="19"/>
      <c r="F3877" s="19"/>
      <c r="G3877" s="19"/>
      <c r="H3877" s="19"/>
      <c r="I3877" s="19"/>
      <c r="J3877" s="19"/>
      <c r="K3877" s="19"/>
      <c r="L3877" s="19"/>
      <c r="S3877" s="19"/>
      <c r="T3877" s="19"/>
    </row>
    <row r="3878" spans="5:20" x14ac:dyDescent="0.2">
      <c r="E3878" s="19"/>
      <c r="F3878" s="19"/>
      <c r="G3878" s="19"/>
      <c r="H3878" s="19"/>
      <c r="I3878" s="19"/>
      <c r="J3878" s="19"/>
      <c r="K3878" s="19"/>
      <c r="L3878" s="19"/>
      <c r="S3878" s="19"/>
      <c r="T3878" s="19"/>
    </row>
    <row r="3879" spans="5:20" x14ac:dyDescent="0.2">
      <c r="E3879" s="19"/>
      <c r="F3879" s="19"/>
      <c r="G3879" s="19"/>
      <c r="H3879" s="19"/>
      <c r="I3879" s="19"/>
      <c r="J3879" s="19"/>
      <c r="K3879" s="19"/>
      <c r="L3879" s="19"/>
      <c r="S3879" s="19"/>
      <c r="T3879" s="19"/>
    </row>
    <row r="3880" spans="5:20" x14ac:dyDescent="0.2">
      <c r="E3880" s="19"/>
      <c r="F3880" s="19"/>
      <c r="G3880" s="19"/>
      <c r="H3880" s="19"/>
      <c r="I3880" s="19"/>
      <c r="J3880" s="19"/>
      <c r="K3880" s="19"/>
      <c r="L3880" s="19"/>
      <c r="S3880" s="19"/>
      <c r="T3880" s="19"/>
    </row>
    <row r="3881" spans="5:20" x14ac:dyDescent="0.2">
      <c r="E3881" s="19"/>
      <c r="F3881" s="19"/>
      <c r="G3881" s="19"/>
      <c r="H3881" s="19"/>
      <c r="I3881" s="19"/>
      <c r="J3881" s="19"/>
      <c r="K3881" s="19"/>
      <c r="L3881" s="19"/>
      <c r="S3881" s="19"/>
      <c r="T3881" s="19"/>
    </row>
    <row r="3882" spans="5:20" x14ac:dyDescent="0.2">
      <c r="E3882" s="19"/>
      <c r="F3882" s="19"/>
      <c r="G3882" s="19"/>
      <c r="H3882" s="19"/>
      <c r="I3882" s="19"/>
      <c r="J3882" s="19"/>
      <c r="K3882" s="19"/>
      <c r="L3882" s="19"/>
      <c r="S3882" s="19"/>
      <c r="T3882" s="19"/>
    </row>
    <row r="3883" spans="5:20" x14ac:dyDescent="0.2">
      <c r="E3883" s="19"/>
      <c r="F3883" s="19"/>
      <c r="G3883" s="19"/>
      <c r="H3883" s="19"/>
      <c r="I3883" s="19"/>
      <c r="J3883" s="19"/>
      <c r="K3883" s="19"/>
      <c r="L3883" s="19"/>
      <c r="S3883" s="19"/>
      <c r="T3883" s="19"/>
    </row>
    <row r="3884" spans="5:20" x14ac:dyDescent="0.2">
      <c r="E3884" s="19"/>
      <c r="F3884" s="19"/>
      <c r="G3884" s="19"/>
      <c r="H3884" s="19"/>
      <c r="I3884" s="19"/>
      <c r="J3884" s="19"/>
      <c r="K3884" s="19"/>
      <c r="L3884" s="19"/>
      <c r="S3884" s="19"/>
      <c r="T3884" s="19"/>
    </row>
    <row r="3885" spans="5:20" x14ac:dyDescent="0.2">
      <c r="E3885" s="19"/>
      <c r="F3885" s="19"/>
      <c r="G3885" s="19"/>
      <c r="H3885" s="19"/>
      <c r="I3885" s="19"/>
      <c r="J3885" s="19"/>
      <c r="K3885" s="19"/>
      <c r="L3885" s="19"/>
      <c r="S3885" s="19"/>
      <c r="T3885" s="19"/>
    </row>
    <row r="3886" spans="5:20" x14ac:dyDescent="0.2">
      <c r="E3886" s="19"/>
      <c r="F3886" s="19"/>
      <c r="G3886" s="19"/>
      <c r="H3886" s="19"/>
      <c r="I3886" s="19"/>
      <c r="J3886" s="19"/>
      <c r="K3886" s="19"/>
      <c r="L3886" s="19"/>
      <c r="S3886" s="19"/>
      <c r="T3886" s="19"/>
    </row>
    <row r="3887" spans="5:20" x14ac:dyDescent="0.2">
      <c r="E3887" s="19"/>
      <c r="F3887" s="19"/>
      <c r="G3887" s="19"/>
      <c r="H3887" s="19"/>
      <c r="I3887" s="19"/>
      <c r="J3887" s="19"/>
      <c r="K3887" s="19"/>
      <c r="L3887" s="19"/>
      <c r="S3887" s="19"/>
      <c r="T3887" s="19"/>
    </row>
    <row r="3888" spans="5:20" x14ac:dyDescent="0.2">
      <c r="E3888" s="19"/>
      <c r="F3888" s="19"/>
      <c r="G3888" s="19"/>
      <c r="H3888" s="19"/>
      <c r="I3888" s="19"/>
      <c r="J3888" s="19"/>
      <c r="K3888" s="19"/>
      <c r="L3888" s="19"/>
      <c r="S3888" s="19"/>
      <c r="T3888" s="19"/>
    </row>
    <row r="3889" spans="5:20" x14ac:dyDescent="0.2">
      <c r="E3889" s="19"/>
      <c r="F3889" s="19"/>
      <c r="G3889" s="19"/>
      <c r="H3889" s="19"/>
      <c r="I3889" s="19"/>
      <c r="J3889" s="19"/>
      <c r="K3889" s="19"/>
      <c r="L3889" s="19"/>
      <c r="S3889" s="19"/>
      <c r="T3889" s="19"/>
    </row>
    <row r="3890" spans="5:20" x14ac:dyDescent="0.2">
      <c r="E3890" s="19"/>
      <c r="F3890" s="19"/>
      <c r="G3890" s="19"/>
      <c r="H3890" s="19"/>
      <c r="I3890" s="19"/>
      <c r="J3890" s="19"/>
      <c r="K3890" s="19"/>
      <c r="L3890" s="19"/>
      <c r="S3890" s="19"/>
      <c r="T3890" s="19"/>
    </row>
    <row r="3891" spans="5:20" x14ac:dyDescent="0.2">
      <c r="E3891" s="19"/>
      <c r="F3891" s="19"/>
      <c r="G3891" s="19"/>
      <c r="H3891" s="19"/>
      <c r="I3891" s="19"/>
      <c r="J3891" s="19"/>
      <c r="K3891" s="19"/>
      <c r="L3891" s="19"/>
      <c r="S3891" s="19"/>
      <c r="T3891" s="19"/>
    </row>
    <row r="3892" spans="5:20" x14ac:dyDescent="0.2">
      <c r="E3892" s="19"/>
      <c r="F3892" s="19"/>
      <c r="G3892" s="19"/>
      <c r="H3892" s="19"/>
      <c r="I3892" s="19"/>
      <c r="J3892" s="19"/>
      <c r="K3892" s="19"/>
      <c r="L3892" s="19"/>
      <c r="S3892" s="19"/>
      <c r="T3892" s="19"/>
    </row>
    <row r="3893" spans="5:20" x14ac:dyDescent="0.2">
      <c r="E3893" s="19"/>
      <c r="F3893" s="19"/>
      <c r="G3893" s="19"/>
      <c r="H3893" s="19"/>
      <c r="I3893" s="19"/>
      <c r="J3893" s="19"/>
      <c r="K3893" s="19"/>
      <c r="L3893" s="19"/>
      <c r="S3893" s="19"/>
      <c r="T3893" s="19"/>
    </row>
    <row r="3894" spans="5:20" x14ac:dyDescent="0.2">
      <c r="E3894" s="19"/>
      <c r="F3894" s="19"/>
      <c r="G3894" s="19"/>
      <c r="H3894" s="19"/>
      <c r="I3894" s="19"/>
      <c r="J3894" s="19"/>
      <c r="K3894" s="19"/>
      <c r="L3894" s="19"/>
      <c r="S3894" s="19"/>
      <c r="T3894" s="19"/>
    </row>
    <row r="3895" spans="5:20" x14ac:dyDescent="0.2">
      <c r="E3895" s="19"/>
      <c r="F3895" s="19"/>
      <c r="G3895" s="19"/>
      <c r="H3895" s="19"/>
      <c r="I3895" s="19"/>
      <c r="J3895" s="19"/>
      <c r="K3895" s="19"/>
      <c r="L3895" s="19"/>
      <c r="S3895" s="19"/>
      <c r="T3895" s="19"/>
    </row>
    <row r="3896" spans="5:20" x14ac:dyDescent="0.2">
      <c r="E3896" s="19"/>
      <c r="F3896" s="19"/>
      <c r="G3896" s="19"/>
      <c r="H3896" s="19"/>
      <c r="I3896" s="19"/>
      <c r="J3896" s="19"/>
      <c r="K3896" s="19"/>
      <c r="L3896" s="19"/>
      <c r="S3896" s="19"/>
      <c r="T3896" s="19"/>
    </row>
    <row r="3897" spans="5:20" x14ac:dyDescent="0.2">
      <c r="E3897" s="19"/>
      <c r="F3897" s="19"/>
      <c r="G3897" s="19"/>
      <c r="H3897" s="19"/>
      <c r="I3897" s="19"/>
      <c r="J3897" s="19"/>
      <c r="K3897" s="19"/>
      <c r="L3897" s="19"/>
      <c r="S3897" s="19"/>
      <c r="T3897" s="19"/>
    </row>
    <row r="3898" spans="5:20" x14ac:dyDescent="0.2">
      <c r="E3898" s="19"/>
      <c r="F3898" s="19"/>
      <c r="G3898" s="19"/>
      <c r="H3898" s="19"/>
      <c r="I3898" s="19"/>
      <c r="J3898" s="19"/>
      <c r="K3898" s="19"/>
      <c r="L3898" s="19"/>
      <c r="S3898" s="19"/>
      <c r="T3898" s="19"/>
    </row>
    <row r="3899" spans="5:20" x14ac:dyDescent="0.2">
      <c r="E3899" s="19"/>
      <c r="F3899" s="19"/>
      <c r="G3899" s="19"/>
      <c r="H3899" s="19"/>
      <c r="I3899" s="19"/>
      <c r="J3899" s="19"/>
      <c r="K3899" s="19"/>
      <c r="L3899" s="19"/>
      <c r="S3899" s="19"/>
      <c r="T3899" s="19"/>
    </row>
    <row r="3900" spans="5:20" x14ac:dyDescent="0.2">
      <c r="E3900" s="19"/>
      <c r="F3900" s="19"/>
      <c r="G3900" s="19"/>
      <c r="H3900" s="19"/>
      <c r="I3900" s="19"/>
      <c r="J3900" s="19"/>
      <c r="K3900" s="19"/>
      <c r="L3900" s="19"/>
      <c r="S3900" s="19"/>
      <c r="T3900" s="19"/>
    </row>
    <row r="3901" spans="5:20" x14ac:dyDescent="0.2">
      <c r="E3901" s="19"/>
      <c r="F3901" s="19"/>
      <c r="G3901" s="19"/>
      <c r="H3901" s="19"/>
      <c r="I3901" s="19"/>
      <c r="J3901" s="19"/>
      <c r="K3901" s="19"/>
      <c r="L3901" s="19"/>
      <c r="S3901" s="19"/>
      <c r="T3901" s="19"/>
    </row>
    <row r="3902" spans="5:20" x14ac:dyDescent="0.2">
      <c r="E3902" s="19"/>
      <c r="F3902" s="19"/>
      <c r="G3902" s="19"/>
      <c r="H3902" s="19"/>
      <c r="I3902" s="19"/>
      <c r="J3902" s="19"/>
      <c r="K3902" s="19"/>
      <c r="L3902" s="19"/>
      <c r="S3902" s="19"/>
      <c r="T3902" s="19"/>
    </row>
    <row r="3903" spans="5:20" x14ac:dyDescent="0.2">
      <c r="E3903" s="19"/>
      <c r="F3903" s="19"/>
      <c r="G3903" s="19"/>
      <c r="H3903" s="19"/>
      <c r="I3903" s="19"/>
      <c r="J3903" s="19"/>
      <c r="K3903" s="19"/>
      <c r="L3903" s="19"/>
      <c r="S3903" s="19"/>
      <c r="T3903" s="19"/>
    </row>
    <row r="3904" spans="5:20" x14ac:dyDescent="0.2">
      <c r="E3904" s="19"/>
      <c r="F3904" s="19"/>
      <c r="G3904" s="19"/>
      <c r="H3904" s="19"/>
      <c r="I3904" s="19"/>
      <c r="J3904" s="19"/>
      <c r="K3904" s="19"/>
      <c r="L3904" s="19"/>
      <c r="S3904" s="19"/>
      <c r="T3904" s="19"/>
    </row>
    <row r="3905" spans="5:20" x14ac:dyDescent="0.2">
      <c r="E3905" s="19"/>
      <c r="F3905" s="19"/>
      <c r="G3905" s="19"/>
      <c r="H3905" s="19"/>
      <c r="I3905" s="19"/>
      <c r="J3905" s="19"/>
      <c r="K3905" s="19"/>
      <c r="L3905" s="19"/>
      <c r="S3905" s="19"/>
      <c r="T3905" s="19"/>
    </row>
    <row r="3906" spans="5:20" x14ac:dyDescent="0.2">
      <c r="E3906" s="19"/>
      <c r="F3906" s="19"/>
      <c r="G3906" s="19"/>
      <c r="H3906" s="19"/>
      <c r="I3906" s="19"/>
      <c r="J3906" s="19"/>
      <c r="K3906" s="19"/>
      <c r="L3906" s="19"/>
      <c r="S3906" s="19"/>
      <c r="T3906" s="19"/>
    </row>
    <row r="3907" spans="5:20" x14ac:dyDescent="0.2">
      <c r="E3907" s="19"/>
      <c r="F3907" s="19"/>
      <c r="G3907" s="19"/>
      <c r="H3907" s="19"/>
      <c r="I3907" s="19"/>
      <c r="J3907" s="19"/>
      <c r="K3907" s="19"/>
      <c r="L3907" s="19"/>
      <c r="S3907" s="19"/>
      <c r="T3907" s="19"/>
    </row>
    <row r="3908" spans="5:20" x14ac:dyDescent="0.2">
      <c r="E3908" s="19"/>
      <c r="F3908" s="19"/>
      <c r="G3908" s="19"/>
      <c r="H3908" s="19"/>
      <c r="I3908" s="19"/>
      <c r="J3908" s="19"/>
      <c r="K3908" s="19"/>
      <c r="L3908" s="19"/>
      <c r="S3908" s="19"/>
      <c r="T3908" s="19"/>
    </row>
    <row r="3909" spans="5:20" x14ac:dyDescent="0.2">
      <c r="E3909" s="19"/>
      <c r="F3909" s="19"/>
      <c r="G3909" s="19"/>
      <c r="H3909" s="19"/>
      <c r="I3909" s="19"/>
      <c r="J3909" s="19"/>
      <c r="K3909" s="19"/>
      <c r="L3909" s="19"/>
      <c r="S3909" s="19"/>
      <c r="T3909" s="19"/>
    </row>
    <row r="3910" spans="5:20" x14ac:dyDescent="0.2">
      <c r="E3910" s="19"/>
      <c r="F3910" s="19"/>
      <c r="G3910" s="19"/>
      <c r="H3910" s="19"/>
      <c r="I3910" s="19"/>
      <c r="J3910" s="19"/>
      <c r="K3910" s="19"/>
      <c r="L3910" s="19"/>
      <c r="S3910" s="19"/>
      <c r="T3910" s="19"/>
    </row>
    <row r="3911" spans="5:20" x14ac:dyDescent="0.2">
      <c r="E3911" s="19"/>
      <c r="F3911" s="19"/>
      <c r="G3911" s="19"/>
      <c r="H3911" s="19"/>
      <c r="I3911" s="19"/>
      <c r="J3911" s="19"/>
      <c r="K3911" s="19"/>
      <c r="L3911" s="19"/>
      <c r="S3911" s="19"/>
      <c r="T3911" s="19"/>
    </row>
    <row r="3912" spans="5:20" x14ac:dyDescent="0.2">
      <c r="E3912" s="19"/>
      <c r="F3912" s="19"/>
      <c r="G3912" s="19"/>
      <c r="H3912" s="19"/>
      <c r="I3912" s="19"/>
      <c r="J3912" s="19"/>
      <c r="K3912" s="19"/>
      <c r="L3912" s="19"/>
      <c r="S3912" s="19"/>
      <c r="T3912" s="19"/>
    </row>
    <row r="3913" spans="5:20" x14ac:dyDescent="0.2">
      <c r="E3913" s="19"/>
      <c r="F3913" s="19"/>
      <c r="G3913" s="19"/>
      <c r="H3913" s="19"/>
      <c r="I3913" s="19"/>
      <c r="J3913" s="19"/>
      <c r="K3913" s="19"/>
      <c r="L3913" s="19"/>
      <c r="S3913" s="19"/>
      <c r="T3913" s="19"/>
    </row>
    <row r="3914" spans="5:20" x14ac:dyDescent="0.2">
      <c r="E3914" s="19"/>
      <c r="F3914" s="19"/>
      <c r="G3914" s="19"/>
      <c r="H3914" s="19"/>
      <c r="I3914" s="19"/>
      <c r="J3914" s="19"/>
      <c r="K3914" s="19"/>
      <c r="L3914" s="19"/>
      <c r="S3914" s="19"/>
      <c r="T3914" s="19"/>
    </row>
    <row r="3915" spans="5:20" x14ac:dyDescent="0.2">
      <c r="E3915" s="19"/>
      <c r="F3915" s="19"/>
      <c r="G3915" s="19"/>
      <c r="H3915" s="19"/>
      <c r="I3915" s="19"/>
      <c r="J3915" s="19"/>
      <c r="K3915" s="19"/>
      <c r="L3915" s="19"/>
      <c r="S3915" s="19"/>
      <c r="T3915" s="19"/>
    </row>
    <row r="3916" spans="5:20" x14ac:dyDescent="0.2">
      <c r="E3916" s="19"/>
      <c r="F3916" s="19"/>
      <c r="G3916" s="19"/>
      <c r="H3916" s="19"/>
      <c r="I3916" s="19"/>
      <c r="J3916" s="19"/>
      <c r="K3916" s="19"/>
      <c r="L3916" s="19"/>
      <c r="S3916" s="19"/>
      <c r="T3916" s="19"/>
    </row>
    <row r="3917" spans="5:20" x14ac:dyDescent="0.2">
      <c r="E3917" s="19"/>
      <c r="F3917" s="19"/>
      <c r="G3917" s="19"/>
      <c r="H3917" s="19"/>
      <c r="I3917" s="19"/>
      <c r="J3917" s="19"/>
      <c r="K3917" s="19"/>
      <c r="L3917" s="19"/>
      <c r="S3917" s="19"/>
      <c r="T3917" s="19"/>
    </row>
    <row r="3918" spans="5:20" x14ac:dyDescent="0.2">
      <c r="E3918" s="19"/>
      <c r="F3918" s="19"/>
      <c r="G3918" s="19"/>
      <c r="H3918" s="19"/>
      <c r="I3918" s="19"/>
      <c r="J3918" s="19"/>
      <c r="K3918" s="19"/>
      <c r="L3918" s="19"/>
      <c r="S3918" s="19"/>
      <c r="T3918" s="19"/>
    </row>
    <row r="3919" spans="5:20" x14ac:dyDescent="0.2">
      <c r="E3919" s="19"/>
      <c r="F3919" s="19"/>
      <c r="G3919" s="19"/>
      <c r="H3919" s="19"/>
      <c r="I3919" s="19"/>
      <c r="J3919" s="19"/>
      <c r="K3919" s="19"/>
      <c r="L3919" s="19"/>
      <c r="S3919" s="19"/>
      <c r="T3919" s="19"/>
    </row>
    <row r="3920" spans="5:20" x14ac:dyDescent="0.2">
      <c r="E3920" s="19"/>
      <c r="F3920" s="19"/>
      <c r="G3920" s="19"/>
      <c r="H3920" s="19"/>
      <c r="I3920" s="19"/>
      <c r="J3920" s="19"/>
      <c r="K3920" s="19"/>
      <c r="L3920" s="19"/>
      <c r="S3920" s="19"/>
      <c r="T3920" s="19"/>
    </row>
    <row r="3921" spans="5:20" x14ac:dyDescent="0.2">
      <c r="E3921" s="19"/>
      <c r="F3921" s="19"/>
      <c r="G3921" s="19"/>
      <c r="H3921" s="19"/>
      <c r="I3921" s="19"/>
      <c r="J3921" s="19"/>
      <c r="K3921" s="19"/>
      <c r="L3921" s="19"/>
      <c r="S3921" s="19"/>
      <c r="T3921" s="19"/>
    </row>
    <row r="3922" spans="5:20" x14ac:dyDescent="0.2">
      <c r="E3922" s="19"/>
      <c r="F3922" s="19"/>
      <c r="G3922" s="19"/>
      <c r="H3922" s="19"/>
      <c r="I3922" s="19"/>
      <c r="J3922" s="19"/>
      <c r="K3922" s="19"/>
      <c r="L3922" s="19"/>
      <c r="S3922" s="19"/>
      <c r="T3922" s="19"/>
    </row>
    <row r="3923" spans="5:20" x14ac:dyDescent="0.2">
      <c r="E3923" s="19"/>
      <c r="F3923" s="19"/>
      <c r="G3923" s="19"/>
      <c r="H3923" s="19"/>
      <c r="I3923" s="19"/>
      <c r="J3923" s="19"/>
      <c r="K3923" s="19"/>
      <c r="L3923" s="19"/>
      <c r="S3923" s="19"/>
      <c r="T3923" s="19"/>
    </row>
    <row r="3924" spans="5:20" x14ac:dyDescent="0.2">
      <c r="E3924" s="19"/>
      <c r="F3924" s="19"/>
      <c r="G3924" s="19"/>
      <c r="H3924" s="19"/>
      <c r="I3924" s="19"/>
      <c r="J3924" s="19"/>
      <c r="K3924" s="19"/>
      <c r="L3924" s="19"/>
      <c r="S3924" s="19"/>
      <c r="T3924" s="19"/>
    </row>
    <row r="3925" spans="5:20" x14ac:dyDescent="0.2">
      <c r="E3925" s="19"/>
      <c r="F3925" s="19"/>
      <c r="G3925" s="19"/>
      <c r="H3925" s="19"/>
      <c r="I3925" s="19"/>
      <c r="J3925" s="19"/>
      <c r="K3925" s="19"/>
      <c r="L3925" s="19"/>
      <c r="S3925" s="19"/>
      <c r="T3925" s="19"/>
    </row>
    <row r="3926" spans="5:20" x14ac:dyDescent="0.2">
      <c r="E3926" s="19"/>
      <c r="F3926" s="19"/>
      <c r="G3926" s="19"/>
      <c r="H3926" s="19"/>
      <c r="I3926" s="19"/>
      <c r="J3926" s="19"/>
      <c r="K3926" s="19"/>
      <c r="L3926" s="19"/>
      <c r="S3926" s="19"/>
      <c r="T3926" s="19"/>
    </row>
    <row r="3927" spans="5:20" x14ac:dyDescent="0.2">
      <c r="E3927" s="19"/>
      <c r="F3927" s="19"/>
      <c r="G3927" s="19"/>
      <c r="H3927" s="19"/>
      <c r="I3927" s="19"/>
      <c r="J3927" s="19"/>
      <c r="K3927" s="19"/>
      <c r="L3927" s="19"/>
      <c r="S3927" s="19"/>
      <c r="T3927" s="19"/>
    </row>
    <row r="3928" spans="5:20" x14ac:dyDescent="0.2">
      <c r="E3928" s="19"/>
      <c r="F3928" s="19"/>
      <c r="G3928" s="19"/>
      <c r="H3928" s="19"/>
      <c r="I3928" s="19"/>
      <c r="J3928" s="19"/>
      <c r="K3928" s="19"/>
      <c r="L3928" s="19"/>
      <c r="S3928" s="19"/>
      <c r="T3928" s="19"/>
    </row>
    <row r="3929" spans="5:20" x14ac:dyDescent="0.2">
      <c r="E3929" s="19"/>
      <c r="F3929" s="19"/>
      <c r="G3929" s="19"/>
      <c r="H3929" s="19"/>
      <c r="I3929" s="19"/>
      <c r="J3929" s="19"/>
      <c r="K3929" s="19"/>
      <c r="L3929" s="19"/>
      <c r="S3929" s="19"/>
      <c r="T3929" s="19"/>
    </row>
    <row r="3930" spans="5:20" x14ac:dyDescent="0.2">
      <c r="E3930" s="19"/>
      <c r="F3930" s="19"/>
      <c r="G3930" s="19"/>
      <c r="H3930" s="19"/>
      <c r="I3930" s="19"/>
      <c r="J3930" s="19"/>
      <c r="K3930" s="19"/>
      <c r="L3930" s="19"/>
      <c r="S3930" s="19"/>
      <c r="T3930" s="19"/>
    </row>
    <row r="3931" spans="5:20" x14ac:dyDescent="0.2">
      <c r="E3931" s="19"/>
      <c r="F3931" s="19"/>
      <c r="G3931" s="19"/>
      <c r="H3931" s="19"/>
      <c r="I3931" s="19"/>
      <c r="J3931" s="19"/>
      <c r="K3931" s="19"/>
      <c r="L3931" s="19"/>
      <c r="S3931" s="19"/>
      <c r="T3931" s="19"/>
    </row>
    <row r="3932" spans="5:20" x14ac:dyDescent="0.2">
      <c r="E3932" s="19"/>
      <c r="F3932" s="19"/>
      <c r="G3932" s="19"/>
      <c r="H3932" s="19"/>
      <c r="I3932" s="19"/>
      <c r="J3932" s="19"/>
      <c r="K3932" s="19"/>
      <c r="L3932" s="19"/>
      <c r="S3932" s="19"/>
      <c r="T3932" s="19"/>
    </row>
    <row r="3933" spans="5:20" x14ac:dyDescent="0.2">
      <c r="E3933" s="19"/>
      <c r="F3933" s="19"/>
      <c r="G3933" s="19"/>
      <c r="H3933" s="19"/>
      <c r="I3933" s="19"/>
      <c r="J3933" s="19"/>
      <c r="K3933" s="19"/>
      <c r="L3933" s="19"/>
      <c r="S3933" s="19"/>
      <c r="T3933" s="19"/>
    </row>
    <row r="3934" spans="5:20" x14ac:dyDescent="0.2">
      <c r="E3934" s="19"/>
      <c r="F3934" s="19"/>
      <c r="G3934" s="19"/>
      <c r="H3934" s="19"/>
      <c r="I3934" s="19"/>
      <c r="J3934" s="19"/>
      <c r="K3934" s="19"/>
      <c r="L3934" s="19"/>
      <c r="S3934" s="19"/>
      <c r="T3934" s="19"/>
    </row>
    <row r="3935" spans="5:20" x14ac:dyDescent="0.2">
      <c r="E3935" s="19"/>
      <c r="F3935" s="19"/>
      <c r="G3935" s="19"/>
      <c r="H3935" s="19"/>
      <c r="I3935" s="19"/>
      <c r="J3935" s="19"/>
      <c r="K3935" s="19"/>
      <c r="L3935" s="19"/>
      <c r="S3935" s="19"/>
      <c r="T3935" s="19"/>
    </row>
    <row r="3936" spans="5:20" x14ac:dyDescent="0.2">
      <c r="E3936" s="19"/>
      <c r="F3936" s="19"/>
      <c r="G3936" s="19"/>
      <c r="H3936" s="19"/>
      <c r="I3936" s="19"/>
      <c r="J3936" s="19"/>
      <c r="K3936" s="19"/>
      <c r="L3936" s="19"/>
      <c r="S3936" s="19"/>
      <c r="T3936" s="19"/>
    </row>
    <row r="3937" spans="5:20" x14ac:dyDescent="0.2">
      <c r="E3937" s="19"/>
      <c r="F3937" s="19"/>
      <c r="G3937" s="19"/>
      <c r="H3937" s="19"/>
      <c r="I3937" s="19"/>
      <c r="J3937" s="19"/>
      <c r="K3937" s="19"/>
      <c r="L3937" s="19"/>
      <c r="S3937" s="19"/>
      <c r="T3937" s="19"/>
    </row>
    <row r="3938" spans="5:20" x14ac:dyDescent="0.2">
      <c r="E3938" s="19"/>
      <c r="F3938" s="19"/>
      <c r="G3938" s="19"/>
      <c r="H3938" s="19"/>
      <c r="I3938" s="19"/>
      <c r="J3938" s="19"/>
      <c r="K3938" s="19"/>
      <c r="L3938" s="19"/>
      <c r="S3938" s="19"/>
      <c r="T3938" s="19"/>
    </row>
    <row r="3939" spans="5:20" x14ac:dyDescent="0.2">
      <c r="E3939" s="19"/>
      <c r="F3939" s="19"/>
      <c r="G3939" s="19"/>
      <c r="H3939" s="19"/>
      <c r="I3939" s="19"/>
      <c r="J3939" s="19"/>
      <c r="K3939" s="19"/>
      <c r="L3939" s="19"/>
      <c r="S3939" s="19"/>
      <c r="T3939" s="19"/>
    </row>
    <row r="3940" spans="5:20" x14ac:dyDescent="0.2">
      <c r="E3940" s="19"/>
      <c r="F3940" s="19"/>
      <c r="G3940" s="19"/>
      <c r="H3940" s="19"/>
      <c r="I3940" s="19"/>
      <c r="J3940" s="19"/>
      <c r="K3940" s="19"/>
      <c r="L3940" s="19"/>
      <c r="S3940" s="19"/>
      <c r="T3940" s="19"/>
    </row>
    <row r="3941" spans="5:20" x14ac:dyDescent="0.2">
      <c r="E3941" s="19"/>
      <c r="F3941" s="19"/>
      <c r="G3941" s="19"/>
      <c r="H3941" s="19"/>
      <c r="I3941" s="19"/>
      <c r="J3941" s="19"/>
      <c r="K3941" s="19"/>
      <c r="L3941" s="19"/>
      <c r="S3941" s="19"/>
      <c r="T3941" s="19"/>
    </row>
    <row r="3942" spans="5:20" x14ac:dyDescent="0.2">
      <c r="E3942" s="19"/>
      <c r="F3942" s="19"/>
      <c r="G3942" s="19"/>
      <c r="H3942" s="19"/>
      <c r="I3942" s="19"/>
      <c r="J3942" s="19"/>
      <c r="K3942" s="19"/>
      <c r="L3942" s="19"/>
      <c r="S3942" s="19"/>
      <c r="T3942" s="19"/>
    </row>
    <row r="3943" spans="5:20" x14ac:dyDescent="0.2">
      <c r="E3943" s="19"/>
      <c r="F3943" s="19"/>
      <c r="G3943" s="19"/>
      <c r="H3943" s="19"/>
      <c r="I3943" s="19"/>
      <c r="J3943" s="19"/>
      <c r="K3943" s="19"/>
      <c r="L3943" s="19"/>
      <c r="S3943" s="19"/>
      <c r="T3943" s="19"/>
    </row>
    <row r="3944" spans="5:20" x14ac:dyDescent="0.2">
      <c r="E3944" s="19"/>
      <c r="F3944" s="19"/>
      <c r="G3944" s="19"/>
      <c r="H3944" s="19"/>
      <c r="I3944" s="19"/>
      <c r="J3944" s="19"/>
      <c r="K3944" s="19"/>
      <c r="L3944" s="19"/>
      <c r="S3944" s="19"/>
      <c r="T3944" s="19"/>
    </row>
    <row r="3945" spans="5:20" x14ac:dyDescent="0.2">
      <c r="E3945" s="19"/>
      <c r="F3945" s="19"/>
      <c r="G3945" s="19"/>
      <c r="H3945" s="19"/>
      <c r="I3945" s="19"/>
      <c r="J3945" s="19"/>
      <c r="K3945" s="19"/>
      <c r="L3945" s="19"/>
      <c r="S3945" s="19"/>
      <c r="T3945" s="19"/>
    </row>
    <row r="3946" spans="5:20" x14ac:dyDescent="0.2">
      <c r="E3946" s="19"/>
      <c r="F3946" s="19"/>
      <c r="G3946" s="19"/>
      <c r="H3946" s="19"/>
      <c r="I3946" s="19"/>
      <c r="J3946" s="19"/>
      <c r="K3946" s="19"/>
      <c r="L3946" s="19"/>
      <c r="S3946" s="19"/>
      <c r="T3946" s="19"/>
    </row>
    <row r="3947" spans="5:20" x14ac:dyDescent="0.2">
      <c r="E3947" s="19"/>
      <c r="F3947" s="19"/>
      <c r="G3947" s="19"/>
      <c r="H3947" s="19"/>
      <c r="I3947" s="19"/>
      <c r="J3947" s="19"/>
      <c r="K3947" s="19"/>
      <c r="L3947" s="19"/>
      <c r="S3947" s="19"/>
      <c r="T3947" s="19"/>
    </row>
    <row r="3948" spans="5:20" x14ac:dyDescent="0.2">
      <c r="E3948" s="19"/>
      <c r="F3948" s="19"/>
      <c r="G3948" s="19"/>
      <c r="H3948" s="19"/>
      <c r="I3948" s="19"/>
      <c r="J3948" s="19"/>
      <c r="K3948" s="19"/>
      <c r="L3948" s="19"/>
      <c r="S3948" s="19"/>
      <c r="T3948" s="19"/>
    </row>
    <row r="3949" spans="5:20" x14ac:dyDescent="0.2">
      <c r="E3949" s="19"/>
      <c r="F3949" s="19"/>
      <c r="G3949" s="19"/>
      <c r="H3949" s="19"/>
      <c r="I3949" s="19"/>
      <c r="J3949" s="19"/>
      <c r="K3949" s="19"/>
      <c r="L3949" s="19"/>
      <c r="S3949" s="19"/>
      <c r="T3949" s="19"/>
    </row>
    <row r="3950" spans="5:20" x14ac:dyDescent="0.2">
      <c r="E3950" s="19"/>
      <c r="F3950" s="19"/>
      <c r="G3950" s="19"/>
      <c r="H3950" s="19"/>
      <c r="I3950" s="19"/>
      <c r="J3950" s="19"/>
      <c r="K3950" s="19"/>
      <c r="L3950" s="19"/>
      <c r="S3950" s="19"/>
      <c r="T3950" s="19"/>
    </row>
    <row r="3951" spans="5:20" x14ac:dyDescent="0.2">
      <c r="E3951" s="19"/>
      <c r="F3951" s="19"/>
      <c r="G3951" s="19"/>
      <c r="H3951" s="19"/>
      <c r="I3951" s="19"/>
      <c r="J3951" s="19"/>
      <c r="K3951" s="19"/>
      <c r="L3951" s="19"/>
      <c r="S3951" s="19"/>
      <c r="T3951" s="19"/>
    </row>
    <row r="3952" spans="5:20" x14ac:dyDescent="0.2">
      <c r="E3952" s="19"/>
      <c r="F3952" s="19"/>
      <c r="G3952" s="19"/>
      <c r="H3952" s="19"/>
      <c r="I3952" s="19"/>
      <c r="J3952" s="19"/>
      <c r="K3952" s="19"/>
      <c r="L3952" s="19"/>
      <c r="S3952" s="19"/>
      <c r="T3952" s="19"/>
    </row>
    <row r="3953" spans="5:20" x14ac:dyDescent="0.2">
      <c r="E3953" s="19"/>
      <c r="F3953" s="19"/>
      <c r="G3953" s="19"/>
      <c r="H3953" s="19"/>
      <c r="I3953" s="19"/>
      <c r="J3953" s="19"/>
      <c r="K3953" s="19"/>
      <c r="L3953" s="19"/>
      <c r="S3953" s="19"/>
      <c r="T3953" s="19"/>
    </row>
    <row r="3954" spans="5:20" x14ac:dyDescent="0.2">
      <c r="E3954" s="19"/>
      <c r="F3954" s="19"/>
      <c r="G3954" s="19"/>
      <c r="H3954" s="19"/>
      <c r="I3954" s="19"/>
      <c r="J3954" s="19"/>
      <c r="K3954" s="19"/>
      <c r="L3954" s="19"/>
      <c r="S3954" s="19"/>
      <c r="T3954" s="19"/>
    </row>
    <row r="3955" spans="5:20" x14ac:dyDescent="0.2">
      <c r="E3955" s="19"/>
      <c r="F3955" s="19"/>
      <c r="G3955" s="19"/>
      <c r="H3955" s="19"/>
      <c r="I3955" s="19"/>
      <c r="J3955" s="19"/>
      <c r="K3955" s="19"/>
      <c r="L3955" s="19"/>
      <c r="S3955" s="19"/>
      <c r="T3955" s="19"/>
    </row>
    <row r="3956" spans="5:20" x14ac:dyDescent="0.2">
      <c r="E3956" s="19"/>
      <c r="F3956" s="19"/>
      <c r="G3956" s="19"/>
      <c r="H3956" s="19"/>
      <c r="I3956" s="19"/>
      <c r="J3956" s="19"/>
      <c r="K3956" s="19"/>
      <c r="L3956" s="19"/>
      <c r="S3956" s="19"/>
      <c r="T3956" s="19"/>
    </row>
    <row r="3957" spans="5:20" x14ac:dyDescent="0.2">
      <c r="E3957" s="19"/>
      <c r="F3957" s="19"/>
      <c r="G3957" s="19"/>
      <c r="H3957" s="19"/>
      <c r="I3957" s="19"/>
      <c r="J3957" s="19"/>
      <c r="K3957" s="19"/>
      <c r="L3957" s="19"/>
      <c r="S3957" s="19"/>
      <c r="T3957" s="19"/>
    </row>
    <row r="3958" spans="5:20" x14ac:dyDescent="0.2">
      <c r="E3958" s="19"/>
      <c r="F3958" s="19"/>
      <c r="G3958" s="19"/>
      <c r="H3958" s="19"/>
      <c r="I3958" s="19"/>
      <c r="J3958" s="19"/>
      <c r="K3958" s="19"/>
      <c r="L3958" s="19"/>
      <c r="S3958" s="19"/>
      <c r="T3958" s="19"/>
    </row>
    <row r="3959" spans="5:20" x14ac:dyDescent="0.2">
      <c r="E3959" s="19"/>
      <c r="F3959" s="19"/>
      <c r="G3959" s="19"/>
      <c r="H3959" s="19"/>
      <c r="I3959" s="19"/>
      <c r="J3959" s="19"/>
      <c r="K3959" s="19"/>
      <c r="L3959" s="19"/>
      <c r="S3959" s="19"/>
      <c r="T3959" s="19"/>
    </row>
    <row r="3960" spans="5:20" x14ac:dyDescent="0.2">
      <c r="E3960" s="19"/>
      <c r="F3960" s="19"/>
      <c r="G3960" s="19"/>
      <c r="H3960" s="19"/>
      <c r="I3960" s="19"/>
      <c r="J3960" s="19"/>
      <c r="K3960" s="19"/>
      <c r="L3960" s="19"/>
      <c r="S3960" s="19"/>
      <c r="T3960" s="19"/>
    </row>
    <row r="3961" spans="5:20" x14ac:dyDescent="0.2">
      <c r="E3961" s="19"/>
      <c r="F3961" s="19"/>
      <c r="G3961" s="19"/>
      <c r="H3961" s="19"/>
      <c r="I3961" s="19"/>
      <c r="J3961" s="19"/>
      <c r="K3961" s="19"/>
      <c r="L3961" s="19"/>
      <c r="S3961" s="19"/>
      <c r="T3961" s="19"/>
    </row>
    <row r="3962" spans="5:20" x14ac:dyDescent="0.2">
      <c r="E3962" s="19"/>
      <c r="F3962" s="19"/>
      <c r="G3962" s="19"/>
      <c r="H3962" s="19"/>
      <c r="I3962" s="19"/>
      <c r="J3962" s="19"/>
      <c r="K3962" s="19"/>
      <c r="L3962" s="19"/>
      <c r="S3962" s="19"/>
      <c r="T3962" s="19"/>
    </row>
    <row r="3963" spans="5:20" x14ac:dyDescent="0.2">
      <c r="E3963" s="19"/>
      <c r="F3963" s="19"/>
      <c r="G3963" s="19"/>
      <c r="H3963" s="19"/>
      <c r="I3963" s="19"/>
      <c r="J3963" s="19"/>
      <c r="K3963" s="19"/>
      <c r="L3963" s="19"/>
      <c r="S3963" s="19"/>
      <c r="T3963" s="19"/>
    </row>
    <row r="3964" spans="5:20" x14ac:dyDescent="0.2">
      <c r="E3964" s="19"/>
      <c r="F3964" s="19"/>
      <c r="G3964" s="19"/>
      <c r="H3964" s="19"/>
      <c r="I3964" s="19"/>
      <c r="J3964" s="19"/>
      <c r="K3964" s="19"/>
      <c r="L3964" s="19"/>
      <c r="S3964" s="19"/>
      <c r="T3964" s="19"/>
    </row>
    <row r="3965" spans="5:20" x14ac:dyDescent="0.2">
      <c r="E3965" s="19"/>
      <c r="F3965" s="19"/>
      <c r="G3965" s="19"/>
      <c r="H3965" s="19"/>
      <c r="I3965" s="19"/>
      <c r="J3965" s="19"/>
      <c r="K3965" s="19"/>
      <c r="L3965" s="19"/>
      <c r="S3965" s="19"/>
      <c r="T3965" s="19"/>
    </row>
    <row r="3966" spans="5:20" x14ac:dyDescent="0.2">
      <c r="E3966" s="19"/>
      <c r="F3966" s="19"/>
      <c r="G3966" s="19"/>
      <c r="H3966" s="19"/>
      <c r="I3966" s="19"/>
      <c r="J3966" s="19"/>
      <c r="K3966" s="19"/>
      <c r="L3966" s="19"/>
      <c r="S3966" s="19"/>
      <c r="T3966" s="19"/>
    </row>
    <row r="3967" spans="5:20" x14ac:dyDescent="0.2">
      <c r="E3967" s="19"/>
      <c r="F3967" s="19"/>
      <c r="G3967" s="19"/>
      <c r="H3967" s="19"/>
      <c r="I3967" s="19"/>
      <c r="J3967" s="19"/>
      <c r="K3967" s="19"/>
      <c r="L3967" s="19"/>
      <c r="S3967" s="19"/>
      <c r="T3967" s="19"/>
    </row>
    <row r="3968" spans="5:20" x14ac:dyDescent="0.2">
      <c r="E3968" s="19"/>
      <c r="F3968" s="19"/>
      <c r="G3968" s="19"/>
      <c r="H3968" s="19"/>
      <c r="I3968" s="19"/>
      <c r="J3968" s="19"/>
      <c r="K3968" s="19"/>
      <c r="L3968" s="19"/>
      <c r="S3968" s="19"/>
      <c r="T3968" s="19"/>
    </row>
    <row r="3969" spans="5:20" x14ac:dyDescent="0.2">
      <c r="E3969" s="19"/>
      <c r="F3969" s="19"/>
      <c r="G3969" s="19"/>
      <c r="H3969" s="19"/>
      <c r="I3969" s="19"/>
      <c r="J3969" s="19"/>
      <c r="K3969" s="19"/>
      <c r="L3969" s="19"/>
      <c r="S3969" s="19"/>
      <c r="T3969" s="19"/>
    </row>
    <row r="3970" spans="5:20" x14ac:dyDescent="0.2">
      <c r="E3970" s="19"/>
      <c r="F3970" s="19"/>
      <c r="G3970" s="19"/>
      <c r="H3970" s="19"/>
      <c r="I3970" s="19"/>
      <c r="J3970" s="19"/>
      <c r="K3970" s="19"/>
      <c r="L3970" s="19"/>
      <c r="S3970" s="19"/>
      <c r="T3970" s="19"/>
    </row>
    <row r="3971" spans="5:20" x14ac:dyDescent="0.2">
      <c r="E3971" s="19"/>
      <c r="F3971" s="19"/>
      <c r="G3971" s="19"/>
      <c r="H3971" s="19"/>
      <c r="I3971" s="19"/>
      <c r="J3971" s="19"/>
      <c r="K3971" s="19"/>
      <c r="L3971" s="19"/>
      <c r="S3971" s="19"/>
      <c r="T3971" s="19"/>
    </row>
    <row r="3972" spans="5:20" x14ac:dyDescent="0.2">
      <c r="E3972" s="19"/>
      <c r="F3972" s="19"/>
      <c r="G3972" s="19"/>
      <c r="H3972" s="19"/>
      <c r="I3972" s="19"/>
      <c r="J3972" s="19"/>
      <c r="K3972" s="19"/>
      <c r="L3972" s="19"/>
      <c r="S3972" s="19"/>
      <c r="T3972" s="19"/>
    </row>
    <row r="3973" spans="5:20" x14ac:dyDescent="0.2">
      <c r="E3973" s="19"/>
      <c r="F3973" s="19"/>
      <c r="G3973" s="19"/>
      <c r="H3973" s="19"/>
      <c r="I3973" s="19"/>
      <c r="J3973" s="19"/>
      <c r="K3973" s="19"/>
      <c r="L3973" s="19"/>
      <c r="S3973" s="19"/>
      <c r="T3973" s="19"/>
    </row>
    <row r="3974" spans="5:20" x14ac:dyDescent="0.2">
      <c r="E3974" s="19"/>
      <c r="F3974" s="19"/>
      <c r="G3974" s="19"/>
      <c r="H3974" s="19"/>
      <c r="I3974" s="19"/>
      <c r="J3974" s="19"/>
      <c r="K3974" s="19"/>
      <c r="L3974" s="19"/>
      <c r="S3974" s="19"/>
      <c r="T3974" s="19"/>
    </row>
    <row r="3975" spans="5:20" x14ac:dyDescent="0.2">
      <c r="E3975" s="19"/>
      <c r="F3975" s="19"/>
      <c r="G3975" s="19"/>
      <c r="H3975" s="19"/>
      <c r="I3975" s="19"/>
      <c r="J3975" s="19"/>
      <c r="K3975" s="19"/>
      <c r="L3975" s="19"/>
      <c r="S3975" s="19"/>
      <c r="T3975" s="19"/>
    </row>
    <row r="3976" spans="5:20" x14ac:dyDescent="0.2">
      <c r="E3976" s="19"/>
      <c r="F3976" s="19"/>
      <c r="G3976" s="19"/>
      <c r="H3976" s="19"/>
      <c r="I3976" s="19"/>
      <c r="J3976" s="19"/>
      <c r="K3976" s="19"/>
      <c r="L3976" s="19"/>
      <c r="S3976" s="19"/>
      <c r="T3976" s="19"/>
    </row>
    <row r="3977" spans="5:20" x14ac:dyDescent="0.2">
      <c r="E3977" s="19"/>
      <c r="F3977" s="19"/>
      <c r="G3977" s="19"/>
      <c r="H3977" s="19"/>
      <c r="I3977" s="19"/>
      <c r="J3977" s="19"/>
      <c r="K3977" s="19"/>
      <c r="L3977" s="19"/>
      <c r="S3977" s="19"/>
      <c r="T3977" s="19"/>
    </row>
    <row r="3978" spans="5:20" x14ac:dyDescent="0.2">
      <c r="E3978" s="19"/>
      <c r="F3978" s="19"/>
      <c r="G3978" s="19"/>
      <c r="H3978" s="19"/>
      <c r="I3978" s="19"/>
      <c r="J3978" s="19"/>
      <c r="K3978" s="19"/>
      <c r="L3978" s="19"/>
      <c r="S3978" s="19"/>
      <c r="T3978" s="19"/>
    </row>
    <row r="3979" spans="5:20" x14ac:dyDescent="0.2">
      <c r="E3979" s="19"/>
      <c r="F3979" s="19"/>
      <c r="G3979" s="19"/>
      <c r="H3979" s="19"/>
      <c r="I3979" s="19"/>
      <c r="J3979" s="19"/>
      <c r="K3979" s="19"/>
      <c r="L3979" s="19"/>
      <c r="S3979" s="19"/>
      <c r="T3979" s="19"/>
    </row>
    <row r="3980" spans="5:20" x14ac:dyDescent="0.2">
      <c r="E3980" s="19"/>
      <c r="F3980" s="19"/>
      <c r="G3980" s="19"/>
      <c r="H3980" s="19"/>
      <c r="I3980" s="19"/>
      <c r="J3980" s="19"/>
      <c r="K3980" s="19"/>
      <c r="L3980" s="19"/>
      <c r="S3980" s="19"/>
      <c r="T3980" s="19"/>
    </row>
    <row r="3981" spans="5:20" x14ac:dyDescent="0.2">
      <c r="E3981" s="19"/>
      <c r="F3981" s="19"/>
      <c r="G3981" s="19"/>
      <c r="H3981" s="19"/>
      <c r="I3981" s="19"/>
      <c r="J3981" s="19"/>
      <c r="K3981" s="19"/>
      <c r="L3981" s="19"/>
      <c r="S3981" s="19"/>
      <c r="T3981" s="19"/>
    </row>
    <row r="3982" spans="5:20" x14ac:dyDescent="0.2">
      <c r="E3982" s="19"/>
      <c r="F3982" s="19"/>
      <c r="G3982" s="19"/>
      <c r="H3982" s="19"/>
      <c r="I3982" s="19"/>
      <c r="J3982" s="19"/>
      <c r="K3982" s="19"/>
      <c r="L3982" s="19"/>
      <c r="S3982" s="19"/>
      <c r="T3982" s="19"/>
    </row>
    <row r="3983" spans="5:20" x14ac:dyDescent="0.2">
      <c r="E3983" s="19"/>
      <c r="F3983" s="19"/>
      <c r="G3983" s="19"/>
      <c r="H3983" s="19"/>
      <c r="I3983" s="19"/>
      <c r="J3983" s="19"/>
      <c r="K3983" s="19"/>
      <c r="L3983" s="19"/>
      <c r="S3983" s="19"/>
      <c r="T3983" s="19"/>
    </row>
    <row r="3984" spans="5:20" x14ac:dyDescent="0.2">
      <c r="E3984" s="19"/>
      <c r="F3984" s="19"/>
      <c r="G3984" s="19"/>
      <c r="H3984" s="19"/>
      <c r="I3984" s="19"/>
      <c r="J3984" s="19"/>
      <c r="K3984" s="19"/>
      <c r="L3984" s="19"/>
      <c r="S3984" s="19"/>
      <c r="T3984" s="19"/>
    </row>
    <row r="3985" spans="5:20" x14ac:dyDescent="0.2">
      <c r="E3985" s="19"/>
      <c r="F3985" s="19"/>
      <c r="G3985" s="19"/>
      <c r="H3985" s="19"/>
      <c r="I3985" s="19"/>
      <c r="J3985" s="19"/>
      <c r="K3985" s="19"/>
      <c r="L3985" s="19"/>
      <c r="S3985" s="19"/>
      <c r="T3985" s="19"/>
    </row>
    <row r="3986" spans="5:20" x14ac:dyDescent="0.2">
      <c r="E3986" s="19"/>
      <c r="F3986" s="19"/>
      <c r="G3986" s="19"/>
      <c r="H3986" s="19"/>
      <c r="I3986" s="19"/>
      <c r="J3986" s="19"/>
      <c r="K3986" s="19"/>
      <c r="L3986" s="19"/>
      <c r="S3986" s="19"/>
      <c r="T3986" s="19"/>
    </row>
    <row r="3987" spans="5:20" x14ac:dyDescent="0.2">
      <c r="E3987" s="19"/>
      <c r="F3987" s="19"/>
      <c r="G3987" s="19"/>
      <c r="H3987" s="19"/>
      <c r="I3987" s="19"/>
      <c r="J3987" s="19"/>
      <c r="K3987" s="19"/>
      <c r="L3987" s="19"/>
      <c r="S3987" s="19"/>
      <c r="T3987" s="19"/>
    </row>
    <row r="3988" spans="5:20" x14ac:dyDescent="0.2">
      <c r="E3988" s="19"/>
      <c r="F3988" s="19"/>
      <c r="G3988" s="19"/>
      <c r="H3988" s="19"/>
      <c r="I3988" s="19"/>
      <c r="J3988" s="19"/>
      <c r="K3988" s="19"/>
      <c r="L3988" s="19"/>
      <c r="S3988" s="19"/>
      <c r="T3988" s="19"/>
    </row>
    <row r="3989" spans="5:20" x14ac:dyDescent="0.2">
      <c r="E3989" s="19"/>
      <c r="F3989" s="19"/>
      <c r="G3989" s="19"/>
      <c r="H3989" s="19"/>
      <c r="I3989" s="19"/>
      <c r="J3989" s="19"/>
      <c r="K3989" s="19"/>
      <c r="L3989" s="19"/>
      <c r="S3989" s="19"/>
      <c r="T3989" s="19"/>
    </row>
    <row r="3990" spans="5:20" x14ac:dyDescent="0.2">
      <c r="E3990" s="19"/>
      <c r="F3990" s="19"/>
      <c r="G3990" s="19"/>
      <c r="H3990" s="19"/>
      <c r="I3990" s="19"/>
      <c r="J3990" s="19"/>
      <c r="K3990" s="19"/>
      <c r="L3990" s="19"/>
      <c r="S3990" s="19"/>
      <c r="T3990" s="19"/>
    </row>
    <row r="3991" spans="5:20" x14ac:dyDescent="0.2">
      <c r="E3991" s="19"/>
      <c r="F3991" s="19"/>
      <c r="G3991" s="19"/>
      <c r="H3991" s="19"/>
      <c r="I3991" s="19"/>
      <c r="J3991" s="19"/>
      <c r="K3991" s="19"/>
      <c r="L3991" s="19"/>
      <c r="S3991" s="19"/>
      <c r="T3991" s="19"/>
    </row>
    <row r="3992" spans="5:20" x14ac:dyDescent="0.2">
      <c r="E3992" s="19"/>
      <c r="F3992" s="19"/>
      <c r="G3992" s="19"/>
      <c r="H3992" s="19"/>
      <c r="I3992" s="19"/>
      <c r="J3992" s="19"/>
      <c r="K3992" s="19"/>
      <c r="L3992" s="19"/>
      <c r="S3992" s="19"/>
      <c r="T3992" s="19"/>
    </row>
    <row r="3993" spans="5:20" x14ac:dyDescent="0.2">
      <c r="E3993" s="19"/>
      <c r="F3993" s="19"/>
      <c r="G3993" s="19"/>
      <c r="H3993" s="19"/>
      <c r="I3993" s="19"/>
      <c r="J3993" s="19"/>
      <c r="K3993" s="19"/>
      <c r="L3993" s="19"/>
      <c r="S3993" s="19"/>
      <c r="T3993" s="19"/>
    </row>
    <row r="3994" spans="5:20" x14ac:dyDescent="0.2">
      <c r="E3994" s="19"/>
      <c r="F3994" s="19"/>
      <c r="G3994" s="19"/>
      <c r="H3994" s="19"/>
      <c r="I3994" s="19"/>
      <c r="J3994" s="19"/>
      <c r="K3994" s="19"/>
      <c r="L3994" s="19"/>
      <c r="S3994" s="19"/>
      <c r="T3994" s="19"/>
    </row>
    <row r="3995" spans="5:20" x14ac:dyDescent="0.2">
      <c r="E3995" s="19"/>
      <c r="F3995" s="19"/>
      <c r="G3995" s="19"/>
      <c r="H3995" s="19"/>
      <c r="I3995" s="19"/>
      <c r="J3995" s="19"/>
      <c r="K3995" s="19"/>
      <c r="L3995" s="19"/>
      <c r="S3995" s="19"/>
      <c r="T3995" s="19"/>
    </row>
    <row r="3996" spans="5:20" x14ac:dyDescent="0.2">
      <c r="E3996" s="19"/>
      <c r="F3996" s="19"/>
      <c r="G3996" s="19"/>
      <c r="H3996" s="19"/>
      <c r="I3996" s="19"/>
      <c r="J3996" s="19"/>
      <c r="K3996" s="19"/>
      <c r="L3996" s="19"/>
      <c r="S3996" s="19"/>
      <c r="T3996" s="19"/>
    </row>
    <row r="3997" spans="5:20" x14ac:dyDescent="0.2">
      <c r="E3997" s="19"/>
      <c r="F3997" s="19"/>
      <c r="G3997" s="19"/>
      <c r="H3997" s="19"/>
      <c r="I3997" s="19"/>
      <c r="J3997" s="19"/>
      <c r="K3997" s="19"/>
      <c r="L3997" s="19"/>
      <c r="S3997" s="19"/>
      <c r="T3997" s="19"/>
    </row>
    <row r="3998" spans="5:20" x14ac:dyDescent="0.2">
      <c r="E3998" s="19"/>
      <c r="F3998" s="19"/>
      <c r="G3998" s="19"/>
      <c r="H3998" s="19"/>
      <c r="I3998" s="19"/>
      <c r="J3998" s="19"/>
      <c r="K3998" s="19"/>
      <c r="L3998" s="19"/>
      <c r="S3998" s="19"/>
      <c r="T3998" s="19"/>
    </row>
    <row r="3999" spans="5:20" x14ac:dyDescent="0.2">
      <c r="E3999" s="19"/>
      <c r="F3999" s="19"/>
      <c r="G3999" s="19"/>
      <c r="H3999" s="19"/>
      <c r="I3999" s="19"/>
      <c r="J3999" s="19"/>
      <c r="K3999" s="19"/>
      <c r="L3999" s="19"/>
      <c r="S3999" s="19"/>
      <c r="T3999" s="19"/>
    </row>
    <row r="4000" spans="5:20" x14ac:dyDescent="0.2">
      <c r="E4000" s="19"/>
      <c r="F4000" s="19"/>
      <c r="G4000" s="19"/>
      <c r="H4000" s="19"/>
      <c r="I4000" s="19"/>
      <c r="J4000" s="19"/>
      <c r="K4000" s="19"/>
      <c r="L4000" s="19"/>
      <c r="S4000" s="19"/>
      <c r="T4000" s="19"/>
    </row>
    <row r="4001" spans="5:20" x14ac:dyDescent="0.2">
      <c r="E4001" s="19"/>
      <c r="F4001" s="19"/>
      <c r="G4001" s="19"/>
      <c r="H4001" s="19"/>
      <c r="I4001" s="19"/>
      <c r="J4001" s="19"/>
      <c r="K4001" s="19"/>
      <c r="L4001" s="19"/>
      <c r="S4001" s="19"/>
      <c r="T4001" s="19"/>
    </row>
    <row r="4002" spans="5:20" x14ac:dyDescent="0.2">
      <c r="E4002" s="19"/>
      <c r="F4002" s="19"/>
      <c r="G4002" s="19"/>
      <c r="H4002" s="19"/>
      <c r="I4002" s="19"/>
      <c r="J4002" s="19"/>
      <c r="K4002" s="19"/>
      <c r="L4002" s="19"/>
      <c r="S4002" s="19"/>
      <c r="T4002" s="19"/>
    </row>
    <row r="4003" spans="5:20" x14ac:dyDescent="0.2">
      <c r="E4003" s="19"/>
      <c r="F4003" s="19"/>
      <c r="G4003" s="19"/>
      <c r="H4003" s="19"/>
      <c r="I4003" s="19"/>
      <c r="J4003" s="19"/>
      <c r="K4003" s="19"/>
      <c r="L4003" s="19"/>
      <c r="S4003" s="19"/>
      <c r="T4003" s="19"/>
    </row>
    <row r="4004" spans="5:20" x14ac:dyDescent="0.2">
      <c r="E4004" s="19"/>
      <c r="F4004" s="19"/>
      <c r="G4004" s="19"/>
      <c r="H4004" s="19"/>
      <c r="I4004" s="19"/>
      <c r="J4004" s="19"/>
      <c r="K4004" s="19"/>
      <c r="L4004" s="19"/>
      <c r="S4004" s="19"/>
      <c r="T4004" s="19"/>
    </row>
    <row r="4005" spans="5:20" x14ac:dyDescent="0.2">
      <c r="E4005" s="19"/>
      <c r="F4005" s="19"/>
      <c r="G4005" s="19"/>
      <c r="H4005" s="19"/>
      <c r="I4005" s="19"/>
      <c r="J4005" s="19"/>
      <c r="K4005" s="19"/>
      <c r="L4005" s="19"/>
      <c r="S4005" s="19"/>
      <c r="T4005" s="19"/>
    </row>
    <row r="4006" spans="5:20" x14ac:dyDescent="0.2">
      <c r="E4006" s="19"/>
      <c r="F4006" s="19"/>
      <c r="G4006" s="19"/>
      <c r="H4006" s="19"/>
      <c r="I4006" s="19"/>
      <c r="J4006" s="19"/>
      <c r="K4006" s="19"/>
      <c r="L4006" s="19"/>
      <c r="S4006" s="19"/>
      <c r="T4006" s="19"/>
    </row>
    <row r="4007" spans="5:20" x14ac:dyDescent="0.2">
      <c r="E4007" s="19"/>
      <c r="F4007" s="19"/>
      <c r="G4007" s="19"/>
      <c r="H4007" s="19"/>
      <c r="I4007" s="19"/>
      <c r="J4007" s="19"/>
      <c r="K4007" s="19"/>
      <c r="L4007" s="19"/>
      <c r="S4007" s="19"/>
      <c r="T4007" s="19"/>
    </row>
    <row r="4008" spans="5:20" x14ac:dyDescent="0.2">
      <c r="E4008" s="19"/>
      <c r="F4008" s="19"/>
      <c r="G4008" s="19"/>
      <c r="H4008" s="19"/>
      <c r="I4008" s="19"/>
      <c r="J4008" s="19"/>
      <c r="K4008" s="19"/>
      <c r="L4008" s="19"/>
      <c r="S4008" s="19"/>
      <c r="T4008" s="19"/>
    </row>
    <row r="4009" spans="5:20" x14ac:dyDescent="0.2">
      <c r="E4009" s="19"/>
      <c r="F4009" s="19"/>
      <c r="G4009" s="19"/>
      <c r="H4009" s="19"/>
      <c r="I4009" s="19"/>
      <c r="J4009" s="19"/>
      <c r="K4009" s="19"/>
      <c r="L4009" s="19"/>
      <c r="S4009" s="19"/>
      <c r="T4009" s="19"/>
    </row>
    <row r="4010" spans="5:20" x14ac:dyDescent="0.2">
      <c r="E4010" s="19"/>
      <c r="F4010" s="19"/>
      <c r="G4010" s="19"/>
      <c r="H4010" s="19"/>
      <c r="I4010" s="19"/>
      <c r="J4010" s="19"/>
      <c r="K4010" s="19"/>
      <c r="L4010" s="19"/>
      <c r="S4010" s="19"/>
      <c r="T4010" s="19"/>
    </row>
    <row r="4011" spans="5:20" x14ac:dyDescent="0.2">
      <c r="E4011" s="19"/>
      <c r="F4011" s="19"/>
      <c r="G4011" s="19"/>
      <c r="H4011" s="19"/>
      <c r="I4011" s="19"/>
      <c r="J4011" s="19"/>
      <c r="K4011" s="19"/>
      <c r="L4011" s="19"/>
      <c r="S4011" s="19"/>
      <c r="T4011" s="19"/>
    </row>
    <row r="4012" spans="5:20" x14ac:dyDescent="0.2">
      <c r="E4012" s="19"/>
      <c r="F4012" s="19"/>
      <c r="G4012" s="19"/>
      <c r="H4012" s="19"/>
      <c r="I4012" s="19"/>
      <c r="J4012" s="19"/>
      <c r="K4012" s="19"/>
      <c r="L4012" s="19"/>
      <c r="S4012" s="19"/>
      <c r="T4012" s="19"/>
    </row>
    <row r="4013" spans="5:20" x14ac:dyDescent="0.2">
      <c r="E4013" s="19"/>
      <c r="F4013" s="19"/>
      <c r="G4013" s="19"/>
      <c r="H4013" s="19"/>
      <c r="I4013" s="19"/>
      <c r="J4013" s="19"/>
      <c r="K4013" s="19"/>
      <c r="L4013" s="19"/>
      <c r="S4013" s="19"/>
      <c r="T4013" s="19"/>
    </row>
    <row r="4014" spans="5:20" x14ac:dyDescent="0.2">
      <c r="E4014" s="19"/>
      <c r="F4014" s="19"/>
      <c r="G4014" s="19"/>
      <c r="H4014" s="19"/>
      <c r="I4014" s="19"/>
      <c r="J4014" s="19"/>
      <c r="K4014" s="19"/>
      <c r="L4014" s="19"/>
      <c r="S4014" s="19"/>
      <c r="T4014" s="19"/>
    </row>
    <row r="4015" spans="5:20" x14ac:dyDescent="0.2">
      <c r="E4015" s="19"/>
      <c r="F4015" s="19"/>
      <c r="G4015" s="19"/>
      <c r="H4015" s="19"/>
      <c r="I4015" s="19"/>
      <c r="J4015" s="19"/>
      <c r="K4015" s="19"/>
      <c r="L4015" s="19"/>
      <c r="S4015" s="19"/>
      <c r="T4015" s="19"/>
    </row>
    <row r="4016" spans="5:20" x14ac:dyDescent="0.2">
      <c r="E4016" s="19"/>
      <c r="F4016" s="19"/>
      <c r="G4016" s="19"/>
      <c r="H4016" s="19"/>
      <c r="I4016" s="19"/>
      <c r="J4016" s="19"/>
      <c r="K4016" s="19"/>
      <c r="L4016" s="19"/>
      <c r="S4016" s="19"/>
      <c r="T4016" s="19"/>
    </row>
    <row r="4017" spans="5:20" x14ac:dyDescent="0.2">
      <c r="E4017" s="19"/>
      <c r="F4017" s="19"/>
      <c r="G4017" s="19"/>
      <c r="H4017" s="19"/>
      <c r="I4017" s="19"/>
      <c r="J4017" s="19"/>
      <c r="K4017" s="19"/>
      <c r="L4017" s="19"/>
      <c r="S4017" s="19"/>
      <c r="T4017" s="19"/>
    </row>
    <row r="4018" spans="5:20" x14ac:dyDescent="0.2">
      <c r="E4018" s="19"/>
      <c r="F4018" s="19"/>
      <c r="G4018" s="19"/>
      <c r="H4018" s="19"/>
      <c r="I4018" s="19"/>
      <c r="J4018" s="19"/>
      <c r="K4018" s="19"/>
      <c r="L4018" s="19"/>
      <c r="S4018" s="19"/>
      <c r="T4018" s="19"/>
    </row>
    <row r="4019" spans="5:20" x14ac:dyDescent="0.2">
      <c r="E4019" s="19"/>
      <c r="F4019" s="19"/>
      <c r="G4019" s="19"/>
      <c r="H4019" s="19"/>
      <c r="I4019" s="19"/>
      <c r="J4019" s="19"/>
      <c r="K4019" s="19"/>
      <c r="L4019" s="19"/>
      <c r="S4019" s="19"/>
      <c r="T4019" s="19"/>
    </row>
    <row r="4020" spans="5:20" x14ac:dyDescent="0.2">
      <c r="E4020" s="19"/>
      <c r="F4020" s="19"/>
      <c r="G4020" s="19"/>
      <c r="H4020" s="19"/>
      <c r="I4020" s="19"/>
      <c r="J4020" s="19"/>
      <c r="K4020" s="19"/>
      <c r="L4020" s="19"/>
      <c r="S4020" s="19"/>
      <c r="T4020" s="19"/>
    </row>
    <row r="4021" spans="5:20" x14ac:dyDescent="0.2">
      <c r="E4021" s="19"/>
      <c r="F4021" s="19"/>
      <c r="G4021" s="19"/>
      <c r="H4021" s="19"/>
      <c r="I4021" s="19"/>
      <c r="J4021" s="19"/>
      <c r="K4021" s="19"/>
      <c r="L4021" s="19"/>
      <c r="S4021" s="19"/>
      <c r="T4021" s="19"/>
    </row>
    <row r="4022" spans="5:20" x14ac:dyDescent="0.2">
      <c r="E4022" s="19"/>
      <c r="F4022" s="19"/>
      <c r="G4022" s="19"/>
      <c r="H4022" s="19"/>
      <c r="I4022" s="19"/>
      <c r="J4022" s="19"/>
      <c r="K4022" s="19"/>
      <c r="L4022" s="19"/>
      <c r="S4022" s="19"/>
      <c r="T4022" s="19"/>
    </row>
    <row r="4023" spans="5:20" x14ac:dyDescent="0.2">
      <c r="E4023" s="19"/>
      <c r="F4023" s="19"/>
      <c r="G4023" s="19"/>
      <c r="H4023" s="19"/>
      <c r="I4023" s="19"/>
      <c r="J4023" s="19"/>
      <c r="K4023" s="19"/>
      <c r="L4023" s="19"/>
      <c r="S4023" s="19"/>
      <c r="T4023" s="19"/>
    </row>
    <row r="4024" spans="5:20" x14ac:dyDescent="0.2">
      <c r="E4024" s="19"/>
      <c r="F4024" s="19"/>
      <c r="G4024" s="19"/>
      <c r="H4024" s="19"/>
      <c r="I4024" s="19"/>
      <c r="J4024" s="19"/>
      <c r="K4024" s="19"/>
      <c r="L4024" s="19"/>
      <c r="S4024" s="19"/>
      <c r="T4024" s="19"/>
    </row>
    <row r="4025" spans="5:20" x14ac:dyDescent="0.2">
      <c r="E4025" s="19"/>
      <c r="F4025" s="19"/>
      <c r="G4025" s="19"/>
      <c r="H4025" s="19"/>
      <c r="I4025" s="19"/>
      <c r="J4025" s="19"/>
      <c r="K4025" s="19"/>
      <c r="L4025" s="19"/>
      <c r="S4025" s="19"/>
      <c r="T4025" s="19"/>
    </row>
    <row r="4026" spans="5:20" x14ac:dyDescent="0.2">
      <c r="E4026" s="19"/>
      <c r="F4026" s="19"/>
      <c r="G4026" s="19"/>
      <c r="H4026" s="19"/>
      <c r="I4026" s="19"/>
      <c r="J4026" s="19"/>
      <c r="K4026" s="19"/>
      <c r="L4026" s="19"/>
      <c r="S4026" s="19"/>
      <c r="T4026" s="19"/>
    </row>
    <row r="4027" spans="5:20" x14ac:dyDescent="0.2">
      <c r="E4027" s="19"/>
      <c r="F4027" s="19"/>
      <c r="G4027" s="19"/>
      <c r="H4027" s="19"/>
      <c r="I4027" s="19"/>
      <c r="J4027" s="19"/>
      <c r="K4027" s="19"/>
      <c r="L4027" s="19"/>
      <c r="S4027" s="19"/>
      <c r="T4027" s="19"/>
    </row>
    <row r="4028" spans="5:20" x14ac:dyDescent="0.2">
      <c r="E4028" s="19"/>
      <c r="F4028" s="19"/>
      <c r="G4028" s="19"/>
      <c r="H4028" s="19"/>
      <c r="I4028" s="19"/>
      <c r="J4028" s="19"/>
      <c r="K4028" s="19"/>
      <c r="L4028" s="19"/>
      <c r="S4028" s="19"/>
      <c r="T4028" s="19"/>
    </row>
    <row r="4029" spans="5:20" x14ac:dyDescent="0.2">
      <c r="E4029" s="19"/>
      <c r="F4029" s="19"/>
      <c r="G4029" s="19"/>
      <c r="H4029" s="19"/>
      <c r="I4029" s="19"/>
      <c r="J4029" s="19"/>
      <c r="K4029" s="19"/>
      <c r="L4029" s="19"/>
      <c r="S4029" s="19"/>
      <c r="T4029" s="19"/>
    </row>
    <row r="4030" spans="5:20" x14ac:dyDescent="0.2">
      <c r="E4030" s="19"/>
      <c r="F4030" s="19"/>
      <c r="G4030" s="19"/>
      <c r="H4030" s="19"/>
      <c r="I4030" s="19"/>
      <c r="J4030" s="19"/>
      <c r="K4030" s="19"/>
      <c r="L4030" s="19"/>
      <c r="S4030" s="19"/>
      <c r="T4030" s="19"/>
    </row>
    <row r="4031" spans="5:20" x14ac:dyDescent="0.2">
      <c r="E4031" s="19"/>
      <c r="F4031" s="19"/>
      <c r="G4031" s="19"/>
      <c r="H4031" s="19"/>
      <c r="I4031" s="19"/>
      <c r="J4031" s="19"/>
      <c r="K4031" s="19"/>
      <c r="L4031" s="19"/>
      <c r="S4031" s="19"/>
      <c r="T4031" s="19"/>
    </row>
    <row r="4032" spans="5:20" x14ac:dyDescent="0.2">
      <c r="E4032" s="19"/>
      <c r="F4032" s="19"/>
      <c r="G4032" s="19"/>
      <c r="H4032" s="19"/>
      <c r="I4032" s="19"/>
      <c r="J4032" s="19"/>
      <c r="K4032" s="19"/>
      <c r="L4032" s="19"/>
      <c r="S4032" s="19"/>
      <c r="T4032" s="19"/>
    </row>
    <row r="4033" spans="5:20" x14ac:dyDescent="0.2">
      <c r="E4033" s="19"/>
      <c r="F4033" s="19"/>
      <c r="G4033" s="19"/>
      <c r="H4033" s="19"/>
      <c r="I4033" s="19"/>
      <c r="J4033" s="19"/>
      <c r="K4033" s="19"/>
      <c r="L4033" s="19"/>
      <c r="S4033" s="19"/>
      <c r="T4033" s="19"/>
    </row>
    <row r="4034" spans="5:20" x14ac:dyDescent="0.2">
      <c r="E4034" s="19"/>
      <c r="F4034" s="19"/>
      <c r="G4034" s="19"/>
      <c r="H4034" s="19"/>
      <c r="I4034" s="19"/>
      <c r="J4034" s="19"/>
      <c r="K4034" s="19"/>
      <c r="L4034" s="19"/>
      <c r="S4034" s="19"/>
      <c r="T4034" s="19"/>
    </row>
    <row r="4035" spans="5:20" x14ac:dyDescent="0.2">
      <c r="E4035" s="19"/>
      <c r="F4035" s="19"/>
      <c r="G4035" s="19"/>
      <c r="H4035" s="19"/>
      <c r="I4035" s="19"/>
      <c r="J4035" s="19"/>
      <c r="K4035" s="19"/>
      <c r="L4035" s="19"/>
      <c r="S4035" s="19"/>
      <c r="T4035" s="19"/>
    </row>
    <row r="4036" spans="5:20" x14ac:dyDescent="0.2">
      <c r="E4036" s="19"/>
      <c r="F4036" s="19"/>
      <c r="G4036" s="19"/>
      <c r="H4036" s="19"/>
      <c r="I4036" s="19"/>
      <c r="J4036" s="19"/>
      <c r="K4036" s="19"/>
      <c r="L4036" s="19"/>
      <c r="S4036" s="19"/>
      <c r="T4036" s="19"/>
    </row>
    <row r="4037" spans="5:20" x14ac:dyDescent="0.2">
      <c r="E4037" s="19"/>
      <c r="F4037" s="19"/>
      <c r="G4037" s="19"/>
      <c r="H4037" s="19"/>
      <c r="I4037" s="19"/>
      <c r="J4037" s="19"/>
      <c r="K4037" s="19"/>
      <c r="L4037" s="19"/>
      <c r="S4037" s="19"/>
      <c r="T4037" s="19"/>
    </row>
    <row r="4038" spans="5:20" x14ac:dyDescent="0.2">
      <c r="E4038" s="19"/>
      <c r="F4038" s="19"/>
      <c r="G4038" s="19"/>
      <c r="H4038" s="19"/>
      <c r="I4038" s="19"/>
      <c r="J4038" s="19"/>
      <c r="K4038" s="19"/>
      <c r="L4038" s="19"/>
      <c r="S4038" s="19"/>
      <c r="T4038" s="19"/>
    </row>
    <row r="4039" spans="5:20" x14ac:dyDescent="0.2">
      <c r="E4039" s="19"/>
      <c r="F4039" s="19"/>
      <c r="G4039" s="19"/>
      <c r="H4039" s="19"/>
      <c r="I4039" s="19"/>
      <c r="J4039" s="19"/>
      <c r="K4039" s="19"/>
      <c r="L4039" s="19"/>
      <c r="S4039" s="19"/>
      <c r="T4039" s="19"/>
    </row>
    <row r="4040" spans="5:20" x14ac:dyDescent="0.2">
      <c r="E4040" s="19"/>
      <c r="F4040" s="19"/>
      <c r="G4040" s="19"/>
      <c r="H4040" s="19"/>
      <c r="I4040" s="19"/>
      <c r="J4040" s="19"/>
      <c r="K4040" s="19"/>
      <c r="L4040" s="19"/>
      <c r="S4040" s="19"/>
      <c r="T4040" s="19"/>
    </row>
    <row r="4041" spans="5:20" x14ac:dyDescent="0.2">
      <c r="E4041" s="19"/>
      <c r="F4041" s="19"/>
      <c r="G4041" s="19"/>
      <c r="H4041" s="19"/>
      <c r="I4041" s="19"/>
      <c r="J4041" s="19"/>
      <c r="K4041" s="19"/>
      <c r="L4041" s="19"/>
      <c r="S4041" s="19"/>
      <c r="T4041" s="19"/>
    </row>
    <row r="4042" spans="5:20" x14ac:dyDescent="0.2">
      <c r="E4042" s="19"/>
      <c r="F4042" s="19"/>
      <c r="G4042" s="19"/>
      <c r="H4042" s="19"/>
      <c r="I4042" s="19"/>
      <c r="J4042" s="19"/>
      <c r="K4042" s="19"/>
      <c r="L4042" s="19"/>
      <c r="S4042" s="19"/>
      <c r="T4042" s="19"/>
    </row>
    <row r="4043" spans="5:20" x14ac:dyDescent="0.2">
      <c r="E4043" s="19"/>
      <c r="F4043" s="19"/>
      <c r="G4043" s="19"/>
      <c r="H4043" s="19"/>
      <c r="I4043" s="19"/>
      <c r="J4043" s="19"/>
      <c r="K4043" s="19"/>
      <c r="L4043" s="19"/>
      <c r="S4043" s="19"/>
      <c r="T4043" s="19"/>
    </row>
    <row r="4044" spans="5:20" x14ac:dyDescent="0.2">
      <c r="E4044" s="19"/>
      <c r="F4044" s="19"/>
      <c r="G4044" s="19"/>
      <c r="H4044" s="19"/>
      <c r="I4044" s="19"/>
      <c r="J4044" s="19"/>
      <c r="K4044" s="19"/>
      <c r="L4044" s="19"/>
      <c r="S4044" s="19"/>
      <c r="T4044" s="19"/>
    </row>
    <row r="4045" spans="5:20" x14ac:dyDescent="0.2">
      <c r="E4045" s="19"/>
      <c r="F4045" s="19"/>
      <c r="G4045" s="19"/>
      <c r="H4045" s="19"/>
      <c r="I4045" s="19"/>
      <c r="J4045" s="19"/>
      <c r="K4045" s="19"/>
      <c r="L4045" s="19"/>
      <c r="S4045" s="19"/>
      <c r="T4045" s="19"/>
    </row>
    <row r="4046" spans="5:20" x14ac:dyDescent="0.2">
      <c r="E4046" s="19"/>
      <c r="F4046" s="19"/>
      <c r="G4046" s="19"/>
      <c r="H4046" s="19"/>
      <c r="I4046" s="19"/>
      <c r="J4046" s="19"/>
      <c r="K4046" s="19"/>
      <c r="L4046" s="19"/>
      <c r="S4046" s="19"/>
      <c r="T4046" s="19"/>
    </row>
    <row r="4047" spans="5:20" x14ac:dyDescent="0.2">
      <c r="E4047" s="19"/>
      <c r="F4047" s="19"/>
      <c r="G4047" s="19"/>
      <c r="H4047" s="19"/>
      <c r="I4047" s="19"/>
      <c r="J4047" s="19"/>
      <c r="K4047" s="19"/>
      <c r="L4047" s="19"/>
      <c r="S4047" s="19"/>
      <c r="T4047" s="19"/>
    </row>
    <row r="4048" spans="5:20" x14ac:dyDescent="0.2">
      <c r="E4048" s="19"/>
      <c r="F4048" s="19"/>
      <c r="G4048" s="19"/>
      <c r="H4048" s="19"/>
      <c r="I4048" s="19"/>
      <c r="J4048" s="19"/>
      <c r="K4048" s="19"/>
      <c r="L4048" s="19"/>
      <c r="S4048" s="19"/>
      <c r="T4048" s="19"/>
    </row>
    <row r="4049" spans="5:20" x14ac:dyDescent="0.2">
      <c r="E4049" s="19"/>
      <c r="F4049" s="19"/>
      <c r="G4049" s="19"/>
      <c r="H4049" s="19"/>
      <c r="I4049" s="19"/>
      <c r="J4049" s="19"/>
      <c r="K4049" s="19"/>
      <c r="L4049" s="19"/>
      <c r="S4049" s="19"/>
      <c r="T4049" s="19"/>
    </row>
    <row r="4050" spans="5:20" x14ac:dyDescent="0.2">
      <c r="E4050" s="19"/>
      <c r="F4050" s="19"/>
      <c r="G4050" s="19"/>
      <c r="H4050" s="19"/>
      <c r="I4050" s="19"/>
      <c r="J4050" s="19"/>
      <c r="K4050" s="19"/>
      <c r="L4050" s="19"/>
      <c r="S4050" s="19"/>
      <c r="T4050" s="19"/>
    </row>
    <row r="4051" spans="5:20" x14ac:dyDescent="0.2">
      <c r="E4051" s="19"/>
      <c r="F4051" s="19"/>
      <c r="G4051" s="19"/>
      <c r="H4051" s="19"/>
      <c r="I4051" s="19"/>
      <c r="J4051" s="19"/>
      <c r="K4051" s="19"/>
      <c r="L4051" s="19"/>
      <c r="S4051" s="19"/>
      <c r="T4051" s="19"/>
    </row>
    <row r="4052" spans="5:20" x14ac:dyDescent="0.2">
      <c r="E4052" s="19"/>
      <c r="F4052" s="19"/>
      <c r="G4052" s="19"/>
      <c r="H4052" s="19"/>
      <c r="I4052" s="19"/>
      <c r="J4052" s="19"/>
      <c r="K4052" s="19"/>
      <c r="L4052" s="19"/>
      <c r="S4052" s="19"/>
      <c r="T4052" s="19"/>
    </row>
    <row r="4053" spans="5:20" x14ac:dyDescent="0.2">
      <c r="E4053" s="19"/>
      <c r="F4053" s="19"/>
      <c r="G4053" s="19"/>
      <c r="H4053" s="19"/>
      <c r="I4053" s="19"/>
      <c r="J4053" s="19"/>
      <c r="K4053" s="19"/>
      <c r="L4053" s="19"/>
      <c r="S4053" s="19"/>
      <c r="T4053" s="19"/>
    </row>
    <row r="4054" spans="5:20" x14ac:dyDescent="0.2">
      <c r="E4054" s="19"/>
      <c r="F4054" s="19"/>
      <c r="G4054" s="19"/>
      <c r="H4054" s="19"/>
      <c r="I4054" s="19"/>
      <c r="J4054" s="19"/>
      <c r="K4054" s="19"/>
      <c r="L4054" s="19"/>
      <c r="S4054" s="19"/>
      <c r="T4054" s="19"/>
    </row>
    <row r="4055" spans="5:20" x14ac:dyDescent="0.2">
      <c r="E4055" s="19"/>
      <c r="F4055" s="19"/>
      <c r="G4055" s="19"/>
      <c r="H4055" s="19"/>
      <c r="I4055" s="19"/>
      <c r="J4055" s="19"/>
      <c r="K4055" s="19"/>
      <c r="L4055" s="19"/>
      <c r="S4055" s="19"/>
      <c r="T4055" s="19"/>
    </row>
    <row r="4056" spans="5:20" x14ac:dyDescent="0.2">
      <c r="E4056" s="19"/>
      <c r="F4056" s="19"/>
      <c r="G4056" s="19"/>
      <c r="H4056" s="19"/>
      <c r="I4056" s="19"/>
      <c r="J4056" s="19"/>
      <c r="K4056" s="19"/>
      <c r="L4056" s="19"/>
      <c r="S4056" s="19"/>
      <c r="T4056" s="19"/>
    </row>
    <row r="4057" spans="5:20" x14ac:dyDescent="0.2">
      <c r="E4057" s="19"/>
      <c r="F4057" s="19"/>
      <c r="G4057" s="19"/>
      <c r="H4057" s="19"/>
      <c r="I4057" s="19"/>
      <c r="J4057" s="19"/>
      <c r="K4057" s="19"/>
      <c r="L4057" s="19"/>
      <c r="S4057" s="19"/>
      <c r="T4057" s="19"/>
    </row>
    <row r="4058" spans="5:20" x14ac:dyDescent="0.2">
      <c r="E4058" s="19"/>
      <c r="F4058" s="19"/>
      <c r="G4058" s="19"/>
      <c r="H4058" s="19"/>
      <c r="I4058" s="19"/>
      <c r="J4058" s="19"/>
      <c r="K4058" s="19"/>
      <c r="L4058" s="19"/>
      <c r="S4058" s="19"/>
      <c r="T4058" s="19"/>
    </row>
    <row r="4059" spans="5:20" x14ac:dyDescent="0.2">
      <c r="E4059" s="19"/>
      <c r="F4059" s="19"/>
      <c r="G4059" s="19"/>
      <c r="H4059" s="19"/>
      <c r="I4059" s="19"/>
      <c r="J4059" s="19"/>
      <c r="K4059" s="19"/>
      <c r="L4059" s="19"/>
      <c r="S4059" s="19"/>
      <c r="T4059" s="19"/>
    </row>
    <row r="4060" spans="5:20" x14ac:dyDescent="0.2">
      <c r="E4060" s="19"/>
      <c r="F4060" s="19"/>
      <c r="G4060" s="19"/>
      <c r="H4060" s="19"/>
      <c r="I4060" s="19"/>
      <c r="J4060" s="19"/>
      <c r="K4060" s="19"/>
      <c r="L4060" s="19"/>
      <c r="S4060" s="19"/>
      <c r="T4060" s="19"/>
    </row>
    <row r="4061" spans="5:20" x14ac:dyDescent="0.2">
      <c r="E4061" s="19"/>
      <c r="F4061" s="19"/>
      <c r="G4061" s="19"/>
      <c r="H4061" s="19"/>
      <c r="I4061" s="19"/>
      <c r="J4061" s="19"/>
      <c r="K4061" s="19"/>
      <c r="L4061" s="19"/>
      <c r="S4061" s="19"/>
      <c r="T4061" s="19"/>
    </row>
    <row r="4062" spans="5:20" x14ac:dyDescent="0.2">
      <c r="E4062" s="19"/>
      <c r="F4062" s="19"/>
      <c r="G4062" s="19"/>
      <c r="H4062" s="19"/>
      <c r="I4062" s="19"/>
      <c r="J4062" s="19"/>
      <c r="K4062" s="19"/>
      <c r="L4062" s="19"/>
      <c r="S4062" s="19"/>
      <c r="T4062" s="19"/>
    </row>
    <row r="4063" spans="5:20" x14ac:dyDescent="0.2">
      <c r="E4063" s="19"/>
      <c r="F4063" s="19"/>
      <c r="G4063" s="19"/>
      <c r="H4063" s="19"/>
      <c r="I4063" s="19"/>
      <c r="J4063" s="19"/>
      <c r="K4063" s="19"/>
      <c r="L4063" s="19"/>
      <c r="S4063" s="19"/>
      <c r="T4063" s="19"/>
    </row>
    <row r="4064" spans="5:20" x14ac:dyDescent="0.2">
      <c r="E4064" s="19"/>
      <c r="F4064" s="19"/>
      <c r="G4064" s="19"/>
      <c r="H4064" s="19"/>
      <c r="I4064" s="19"/>
      <c r="J4064" s="19"/>
      <c r="K4064" s="19"/>
      <c r="L4064" s="19"/>
      <c r="S4064" s="19"/>
      <c r="T4064" s="19"/>
    </row>
    <row r="4065" spans="5:20" x14ac:dyDescent="0.2">
      <c r="E4065" s="19"/>
      <c r="F4065" s="19"/>
      <c r="G4065" s="19"/>
      <c r="H4065" s="19"/>
      <c r="I4065" s="19"/>
      <c r="J4065" s="19"/>
      <c r="K4065" s="19"/>
      <c r="L4065" s="19"/>
      <c r="S4065" s="19"/>
      <c r="T4065" s="19"/>
    </row>
    <row r="4066" spans="5:20" x14ac:dyDescent="0.2">
      <c r="E4066" s="19"/>
      <c r="F4066" s="19"/>
      <c r="G4066" s="19"/>
      <c r="H4066" s="19"/>
      <c r="I4066" s="19"/>
      <c r="J4066" s="19"/>
      <c r="K4066" s="19"/>
      <c r="L4066" s="19"/>
      <c r="S4066" s="19"/>
      <c r="T4066" s="19"/>
    </row>
    <row r="4067" spans="5:20" x14ac:dyDescent="0.2">
      <c r="E4067" s="19"/>
      <c r="F4067" s="19"/>
      <c r="G4067" s="19"/>
      <c r="H4067" s="19"/>
      <c r="I4067" s="19"/>
      <c r="J4067" s="19"/>
      <c r="K4067" s="19"/>
      <c r="L4067" s="19"/>
      <c r="S4067" s="19"/>
      <c r="T4067" s="19"/>
    </row>
    <row r="4068" spans="5:20" x14ac:dyDescent="0.2">
      <c r="E4068" s="19"/>
      <c r="F4068" s="19"/>
      <c r="G4068" s="19"/>
      <c r="H4068" s="19"/>
      <c r="I4068" s="19"/>
      <c r="J4068" s="19"/>
      <c r="K4068" s="19"/>
      <c r="L4068" s="19"/>
      <c r="S4068" s="19"/>
      <c r="T4068" s="19"/>
    </row>
    <row r="4069" spans="5:20" x14ac:dyDescent="0.2">
      <c r="E4069" s="19"/>
      <c r="F4069" s="19"/>
      <c r="G4069" s="19"/>
      <c r="H4069" s="19"/>
      <c r="I4069" s="19"/>
      <c r="J4069" s="19"/>
      <c r="K4069" s="19"/>
      <c r="L4069" s="19"/>
      <c r="S4069" s="19"/>
      <c r="T4069" s="19"/>
    </row>
    <row r="4070" spans="5:20" x14ac:dyDescent="0.2">
      <c r="E4070" s="19"/>
      <c r="F4070" s="19"/>
      <c r="G4070" s="19"/>
      <c r="H4070" s="19"/>
      <c r="I4070" s="19"/>
      <c r="J4070" s="19"/>
      <c r="K4070" s="19"/>
      <c r="L4070" s="19"/>
      <c r="S4070" s="19"/>
      <c r="T4070" s="19"/>
    </row>
    <row r="4071" spans="5:20" x14ac:dyDescent="0.2">
      <c r="E4071" s="19"/>
      <c r="F4071" s="19"/>
      <c r="G4071" s="19"/>
      <c r="H4071" s="19"/>
      <c r="I4071" s="19"/>
      <c r="J4071" s="19"/>
      <c r="K4071" s="19"/>
      <c r="L4071" s="19"/>
      <c r="S4071" s="19"/>
      <c r="T4071" s="19"/>
    </row>
    <row r="4072" spans="5:20" x14ac:dyDescent="0.2">
      <c r="E4072" s="19"/>
      <c r="F4072" s="19"/>
      <c r="G4072" s="19"/>
      <c r="H4072" s="19"/>
      <c r="I4072" s="19"/>
      <c r="J4072" s="19"/>
      <c r="K4072" s="19"/>
      <c r="L4072" s="19"/>
      <c r="S4072" s="19"/>
      <c r="T4072" s="19"/>
    </row>
    <row r="4073" spans="5:20" x14ac:dyDescent="0.2">
      <c r="E4073" s="19"/>
      <c r="F4073" s="19"/>
      <c r="G4073" s="19"/>
      <c r="H4073" s="19"/>
      <c r="I4073" s="19"/>
      <c r="J4073" s="19"/>
      <c r="K4073" s="19"/>
      <c r="L4073" s="19"/>
      <c r="S4073" s="19"/>
      <c r="T4073" s="19"/>
    </row>
    <row r="4074" spans="5:20" x14ac:dyDescent="0.2">
      <c r="E4074" s="19"/>
      <c r="F4074" s="19"/>
      <c r="G4074" s="19"/>
      <c r="H4074" s="19"/>
      <c r="I4074" s="19"/>
      <c r="J4074" s="19"/>
      <c r="K4074" s="19"/>
      <c r="L4074" s="19"/>
      <c r="S4074" s="19"/>
      <c r="T4074" s="19"/>
    </row>
    <row r="4075" spans="5:20" x14ac:dyDescent="0.2">
      <c r="E4075" s="19"/>
      <c r="F4075" s="19"/>
      <c r="G4075" s="19"/>
      <c r="H4075" s="19"/>
      <c r="I4075" s="19"/>
      <c r="J4075" s="19"/>
      <c r="K4075" s="19"/>
      <c r="L4075" s="19"/>
      <c r="S4075" s="19"/>
      <c r="T4075" s="19"/>
    </row>
    <row r="4076" spans="5:20" x14ac:dyDescent="0.2">
      <c r="E4076" s="19"/>
      <c r="F4076" s="19"/>
      <c r="G4076" s="19"/>
      <c r="H4076" s="19"/>
      <c r="I4076" s="19"/>
      <c r="J4076" s="19"/>
      <c r="K4076" s="19"/>
      <c r="L4076" s="19"/>
      <c r="S4076" s="19"/>
      <c r="T4076" s="19"/>
    </row>
    <row r="4077" spans="5:20" x14ac:dyDescent="0.2">
      <c r="E4077" s="19"/>
      <c r="F4077" s="19"/>
      <c r="G4077" s="19"/>
      <c r="H4077" s="19"/>
      <c r="I4077" s="19"/>
      <c r="J4077" s="19"/>
      <c r="K4077" s="19"/>
      <c r="L4077" s="19"/>
      <c r="S4077" s="19"/>
      <c r="T4077" s="19"/>
    </row>
    <row r="4078" spans="5:20" x14ac:dyDescent="0.2">
      <c r="E4078" s="19"/>
      <c r="F4078" s="19"/>
      <c r="G4078" s="19"/>
      <c r="H4078" s="19"/>
      <c r="I4078" s="19"/>
      <c r="J4078" s="19"/>
      <c r="K4078" s="19"/>
      <c r="L4078" s="19"/>
      <c r="S4078" s="19"/>
      <c r="T4078" s="19"/>
    </row>
    <row r="4079" spans="5:20" x14ac:dyDescent="0.2">
      <c r="E4079" s="19"/>
      <c r="F4079" s="19"/>
      <c r="G4079" s="19"/>
      <c r="H4079" s="19"/>
      <c r="I4079" s="19"/>
      <c r="J4079" s="19"/>
      <c r="K4079" s="19"/>
      <c r="L4079" s="19"/>
      <c r="S4079" s="19"/>
      <c r="T4079" s="19"/>
    </row>
    <row r="4080" spans="5:20" x14ac:dyDescent="0.2">
      <c r="E4080" s="19"/>
      <c r="F4080" s="19"/>
      <c r="G4080" s="19"/>
      <c r="H4080" s="19"/>
      <c r="I4080" s="19"/>
      <c r="J4080" s="19"/>
      <c r="K4080" s="19"/>
      <c r="L4080" s="19"/>
      <c r="S4080" s="19"/>
      <c r="T4080" s="19"/>
    </row>
    <row r="4081" spans="5:20" x14ac:dyDescent="0.2">
      <c r="E4081" s="19"/>
      <c r="F4081" s="19"/>
      <c r="G4081" s="19"/>
      <c r="H4081" s="19"/>
      <c r="I4081" s="19"/>
      <c r="J4081" s="19"/>
      <c r="K4081" s="19"/>
      <c r="L4081" s="19"/>
      <c r="S4081" s="19"/>
      <c r="T4081" s="19"/>
    </row>
    <row r="4082" spans="5:20" x14ac:dyDescent="0.2">
      <c r="E4082" s="19"/>
      <c r="F4082" s="19"/>
      <c r="G4082" s="19"/>
      <c r="H4082" s="19"/>
      <c r="I4082" s="19"/>
      <c r="J4082" s="19"/>
      <c r="K4082" s="19"/>
      <c r="L4082" s="19"/>
      <c r="S4082" s="19"/>
      <c r="T4082" s="19"/>
    </row>
    <row r="4083" spans="5:20" x14ac:dyDescent="0.2">
      <c r="E4083" s="19"/>
      <c r="F4083" s="19"/>
      <c r="G4083" s="19"/>
      <c r="H4083" s="19"/>
      <c r="I4083" s="19"/>
      <c r="J4083" s="19"/>
      <c r="K4083" s="19"/>
      <c r="L4083" s="19"/>
      <c r="S4083" s="19"/>
      <c r="T4083" s="19"/>
    </row>
    <row r="4084" spans="5:20" x14ac:dyDescent="0.2">
      <c r="E4084" s="19"/>
      <c r="F4084" s="19"/>
      <c r="G4084" s="19"/>
      <c r="H4084" s="19"/>
      <c r="I4084" s="19"/>
      <c r="J4084" s="19"/>
      <c r="K4084" s="19"/>
      <c r="L4084" s="19"/>
      <c r="S4084" s="19"/>
      <c r="T4084" s="19"/>
    </row>
    <row r="4085" spans="5:20" x14ac:dyDescent="0.2">
      <c r="E4085" s="19"/>
      <c r="F4085" s="19"/>
      <c r="G4085" s="19"/>
      <c r="H4085" s="19"/>
      <c r="I4085" s="19"/>
      <c r="J4085" s="19"/>
      <c r="K4085" s="19"/>
      <c r="L4085" s="19"/>
      <c r="S4085" s="19"/>
      <c r="T4085" s="19"/>
    </row>
    <row r="4086" spans="5:20" x14ac:dyDescent="0.2">
      <c r="E4086" s="19"/>
      <c r="F4086" s="19"/>
      <c r="G4086" s="19"/>
      <c r="H4086" s="19"/>
      <c r="I4086" s="19"/>
      <c r="J4086" s="19"/>
      <c r="K4086" s="19"/>
      <c r="L4086" s="19"/>
      <c r="S4086" s="19"/>
      <c r="T4086" s="19"/>
    </row>
    <row r="4087" spans="5:20" x14ac:dyDescent="0.2">
      <c r="E4087" s="19"/>
      <c r="F4087" s="19"/>
      <c r="G4087" s="19"/>
      <c r="H4087" s="19"/>
      <c r="I4087" s="19"/>
      <c r="J4087" s="19"/>
      <c r="K4087" s="19"/>
      <c r="L4087" s="19"/>
      <c r="S4087" s="19"/>
      <c r="T4087" s="19"/>
    </row>
    <row r="4088" spans="5:20" x14ac:dyDescent="0.2">
      <c r="E4088" s="19"/>
      <c r="F4088" s="19"/>
      <c r="G4088" s="19"/>
      <c r="H4088" s="19"/>
      <c r="I4088" s="19"/>
      <c r="J4088" s="19"/>
      <c r="K4088" s="19"/>
      <c r="L4088" s="19"/>
      <c r="S4088" s="19"/>
      <c r="T4088" s="19"/>
    </row>
    <row r="4089" spans="5:20" x14ac:dyDescent="0.2">
      <c r="E4089" s="19"/>
      <c r="F4089" s="19"/>
      <c r="G4089" s="19"/>
      <c r="H4089" s="19"/>
      <c r="I4089" s="19"/>
      <c r="J4089" s="19"/>
      <c r="K4089" s="19"/>
      <c r="L4089" s="19"/>
      <c r="S4089" s="19"/>
      <c r="T4089" s="19"/>
    </row>
    <row r="4090" spans="5:20" x14ac:dyDescent="0.2">
      <c r="E4090" s="19"/>
      <c r="F4090" s="19"/>
      <c r="G4090" s="19"/>
      <c r="H4090" s="19"/>
      <c r="I4090" s="19"/>
      <c r="J4090" s="19"/>
      <c r="K4090" s="19"/>
      <c r="L4090" s="19"/>
      <c r="S4090" s="19"/>
      <c r="T4090" s="19"/>
    </row>
    <row r="4091" spans="5:20" x14ac:dyDescent="0.2">
      <c r="E4091" s="19"/>
      <c r="F4091" s="19"/>
      <c r="G4091" s="19"/>
      <c r="H4091" s="19"/>
      <c r="I4091" s="19"/>
      <c r="J4091" s="19"/>
      <c r="K4091" s="19"/>
      <c r="L4091" s="19"/>
      <c r="S4091" s="19"/>
      <c r="T4091" s="19"/>
    </row>
    <row r="4092" spans="5:20" x14ac:dyDescent="0.2">
      <c r="E4092" s="19"/>
      <c r="F4092" s="19"/>
      <c r="G4092" s="19"/>
      <c r="H4092" s="19"/>
      <c r="I4092" s="19"/>
      <c r="J4092" s="19"/>
      <c r="K4092" s="19"/>
      <c r="L4092" s="19"/>
      <c r="S4092" s="19"/>
      <c r="T4092" s="19"/>
    </row>
    <row r="4093" spans="5:20" x14ac:dyDescent="0.2">
      <c r="E4093" s="19"/>
      <c r="F4093" s="19"/>
      <c r="G4093" s="19"/>
      <c r="H4093" s="19"/>
      <c r="I4093" s="19"/>
      <c r="J4093" s="19"/>
      <c r="K4093" s="19"/>
      <c r="L4093" s="19"/>
      <c r="S4093" s="19"/>
      <c r="T4093" s="19"/>
    </row>
    <row r="4094" spans="5:20" x14ac:dyDescent="0.2">
      <c r="E4094" s="19"/>
      <c r="F4094" s="19"/>
      <c r="G4094" s="19"/>
      <c r="H4094" s="19"/>
      <c r="I4094" s="19"/>
      <c r="J4094" s="19"/>
      <c r="K4094" s="19"/>
      <c r="L4094" s="19"/>
      <c r="S4094" s="19"/>
      <c r="T4094" s="19"/>
    </row>
    <row r="4095" spans="5:20" x14ac:dyDescent="0.2">
      <c r="E4095" s="19"/>
      <c r="F4095" s="19"/>
      <c r="G4095" s="19"/>
      <c r="H4095" s="19"/>
      <c r="I4095" s="19"/>
      <c r="J4095" s="19"/>
      <c r="K4095" s="19"/>
      <c r="L4095" s="19"/>
      <c r="S4095" s="19"/>
      <c r="T4095" s="19"/>
    </row>
    <row r="4096" spans="5:20" x14ac:dyDescent="0.2">
      <c r="E4096" s="19"/>
      <c r="F4096" s="19"/>
      <c r="G4096" s="19"/>
      <c r="H4096" s="19"/>
      <c r="I4096" s="19"/>
      <c r="J4096" s="19"/>
      <c r="K4096" s="19"/>
      <c r="L4096" s="19"/>
      <c r="S4096" s="19"/>
      <c r="T4096" s="19"/>
    </row>
    <row r="4097" spans="5:20" x14ac:dyDescent="0.2">
      <c r="E4097" s="19"/>
      <c r="F4097" s="19"/>
      <c r="G4097" s="19"/>
      <c r="H4097" s="19"/>
      <c r="I4097" s="19"/>
      <c r="J4097" s="19"/>
      <c r="K4097" s="19"/>
      <c r="L4097" s="19"/>
      <c r="S4097" s="19"/>
      <c r="T4097" s="19"/>
    </row>
    <row r="4098" spans="5:20" x14ac:dyDescent="0.2">
      <c r="E4098" s="19"/>
      <c r="F4098" s="19"/>
      <c r="G4098" s="19"/>
      <c r="H4098" s="19"/>
      <c r="I4098" s="19"/>
      <c r="J4098" s="19"/>
      <c r="K4098" s="19"/>
      <c r="L4098" s="19"/>
      <c r="S4098" s="19"/>
      <c r="T4098" s="19"/>
    </row>
    <row r="4099" spans="5:20" x14ac:dyDescent="0.2">
      <c r="E4099" s="19"/>
      <c r="F4099" s="19"/>
      <c r="G4099" s="19"/>
      <c r="H4099" s="19"/>
      <c r="I4099" s="19"/>
      <c r="J4099" s="19"/>
      <c r="K4099" s="19"/>
      <c r="L4099" s="19"/>
      <c r="S4099" s="19"/>
      <c r="T4099" s="19"/>
    </row>
    <row r="4100" spans="5:20" x14ac:dyDescent="0.2">
      <c r="E4100" s="19"/>
      <c r="F4100" s="19"/>
      <c r="G4100" s="19"/>
      <c r="H4100" s="19"/>
      <c r="I4100" s="19"/>
      <c r="J4100" s="19"/>
      <c r="K4100" s="19"/>
      <c r="L4100" s="19"/>
      <c r="S4100" s="19"/>
      <c r="T4100" s="19"/>
    </row>
    <row r="4101" spans="5:20" x14ac:dyDescent="0.2">
      <c r="E4101" s="19"/>
      <c r="F4101" s="19"/>
      <c r="G4101" s="19"/>
      <c r="H4101" s="19"/>
      <c r="I4101" s="19"/>
      <c r="J4101" s="19"/>
      <c r="K4101" s="19"/>
      <c r="L4101" s="19"/>
      <c r="S4101" s="19"/>
      <c r="T4101" s="19"/>
    </row>
    <row r="4102" spans="5:20" x14ac:dyDescent="0.2">
      <c r="E4102" s="19"/>
      <c r="F4102" s="19"/>
      <c r="G4102" s="19"/>
      <c r="H4102" s="19"/>
      <c r="I4102" s="19"/>
      <c r="J4102" s="19"/>
      <c r="K4102" s="19"/>
      <c r="L4102" s="19"/>
      <c r="S4102" s="19"/>
      <c r="T4102" s="19"/>
    </row>
    <row r="4103" spans="5:20" x14ac:dyDescent="0.2">
      <c r="E4103" s="19"/>
      <c r="F4103" s="19"/>
      <c r="G4103" s="19"/>
      <c r="H4103" s="19"/>
      <c r="I4103" s="19"/>
      <c r="J4103" s="19"/>
      <c r="K4103" s="19"/>
      <c r="L4103" s="19"/>
      <c r="S4103" s="19"/>
      <c r="T4103" s="19"/>
    </row>
    <row r="4104" spans="5:20" x14ac:dyDescent="0.2">
      <c r="E4104" s="19"/>
      <c r="F4104" s="19"/>
      <c r="G4104" s="19"/>
      <c r="H4104" s="19"/>
      <c r="I4104" s="19"/>
      <c r="J4104" s="19"/>
      <c r="K4104" s="19"/>
      <c r="L4104" s="19"/>
      <c r="S4104" s="19"/>
      <c r="T4104" s="19"/>
    </row>
    <row r="4105" spans="5:20" x14ac:dyDescent="0.2">
      <c r="E4105" s="19"/>
      <c r="F4105" s="19"/>
      <c r="G4105" s="19"/>
      <c r="H4105" s="19"/>
      <c r="I4105" s="19"/>
      <c r="J4105" s="19"/>
      <c r="K4105" s="19"/>
      <c r="L4105" s="19"/>
      <c r="S4105" s="19"/>
      <c r="T4105" s="19"/>
    </row>
    <row r="4106" spans="5:20" x14ac:dyDescent="0.2">
      <c r="E4106" s="19"/>
      <c r="F4106" s="19"/>
      <c r="G4106" s="19"/>
      <c r="H4106" s="19"/>
      <c r="I4106" s="19"/>
      <c r="J4106" s="19"/>
      <c r="K4106" s="19"/>
      <c r="L4106" s="19"/>
      <c r="S4106" s="19"/>
      <c r="T4106" s="19"/>
    </row>
    <row r="4107" spans="5:20" x14ac:dyDescent="0.2">
      <c r="E4107" s="19"/>
      <c r="F4107" s="19"/>
      <c r="G4107" s="19"/>
      <c r="H4107" s="19"/>
      <c r="I4107" s="19"/>
      <c r="J4107" s="19"/>
      <c r="K4107" s="19"/>
      <c r="L4107" s="19"/>
      <c r="S4107" s="19"/>
      <c r="T4107" s="19"/>
    </row>
    <row r="4108" spans="5:20" x14ac:dyDescent="0.2">
      <c r="E4108" s="19"/>
      <c r="F4108" s="19"/>
      <c r="G4108" s="19"/>
      <c r="H4108" s="19"/>
      <c r="I4108" s="19"/>
      <c r="J4108" s="19"/>
      <c r="K4108" s="19"/>
      <c r="L4108" s="19"/>
      <c r="S4108" s="19"/>
      <c r="T4108" s="19"/>
    </row>
    <row r="4109" spans="5:20" x14ac:dyDescent="0.2">
      <c r="E4109" s="19"/>
      <c r="F4109" s="19"/>
      <c r="G4109" s="19"/>
      <c r="H4109" s="19"/>
      <c r="I4109" s="19"/>
      <c r="J4109" s="19"/>
      <c r="K4109" s="19"/>
      <c r="L4109" s="19"/>
      <c r="S4109" s="19"/>
      <c r="T4109" s="19"/>
    </row>
    <row r="4110" spans="5:20" x14ac:dyDescent="0.2">
      <c r="E4110" s="19"/>
      <c r="F4110" s="19"/>
      <c r="G4110" s="19"/>
      <c r="H4110" s="19"/>
      <c r="I4110" s="19"/>
      <c r="J4110" s="19"/>
      <c r="K4110" s="19"/>
      <c r="L4110" s="19"/>
      <c r="S4110" s="19"/>
      <c r="T4110" s="19"/>
    </row>
    <row r="4111" spans="5:20" x14ac:dyDescent="0.2">
      <c r="E4111" s="19"/>
      <c r="F4111" s="19"/>
      <c r="G4111" s="19"/>
      <c r="H4111" s="19"/>
      <c r="I4111" s="19"/>
      <c r="J4111" s="19"/>
      <c r="K4111" s="19"/>
      <c r="L4111" s="19"/>
      <c r="S4111" s="19"/>
      <c r="T4111" s="19"/>
    </row>
    <row r="4112" spans="5:20" x14ac:dyDescent="0.2">
      <c r="E4112" s="19"/>
      <c r="F4112" s="19"/>
      <c r="G4112" s="19"/>
      <c r="H4112" s="19"/>
      <c r="I4112" s="19"/>
      <c r="J4112" s="19"/>
      <c r="K4112" s="19"/>
      <c r="L4112" s="19"/>
      <c r="S4112" s="19"/>
      <c r="T4112" s="19"/>
    </row>
    <row r="4113" spans="5:20" x14ac:dyDescent="0.2">
      <c r="E4113" s="19"/>
      <c r="F4113" s="19"/>
      <c r="G4113" s="19"/>
      <c r="H4113" s="19"/>
      <c r="I4113" s="19"/>
      <c r="J4113" s="19"/>
      <c r="K4113" s="19"/>
      <c r="L4113" s="19"/>
      <c r="S4113" s="19"/>
      <c r="T4113" s="19"/>
    </row>
    <row r="4114" spans="5:20" x14ac:dyDescent="0.2">
      <c r="E4114" s="19"/>
      <c r="F4114" s="19"/>
      <c r="G4114" s="19"/>
      <c r="H4114" s="19"/>
      <c r="I4114" s="19"/>
      <c r="J4114" s="19"/>
      <c r="K4114" s="19"/>
      <c r="L4114" s="19"/>
      <c r="S4114" s="19"/>
      <c r="T4114" s="19"/>
    </row>
    <row r="4115" spans="5:20" x14ac:dyDescent="0.2">
      <c r="E4115" s="19"/>
      <c r="F4115" s="19"/>
      <c r="G4115" s="19"/>
      <c r="H4115" s="19"/>
      <c r="I4115" s="19"/>
      <c r="J4115" s="19"/>
      <c r="K4115" s="19"/>
      <c r="L4115" s="19"/>
      <c r="S4115" s="19"/>
      <c r="T4115" s="19"/>
    </row>
    <row r="4116" spans="5:20" x14ac:dyDescent="0.2">
      <c r="E4116" s="19"/>
      <c r="F4116" s="19"/>
      <c r="G4116" s="19"/>
      <c r="H4116" s="19"/>
      <c r="I4116" s="19"/>
      <c r="J4116" s="19"/>
      <c r="K4116" s="19"/>
      <c r="L4116" s="19"/>
      <c r="S4116" s="19"/>
      <c r="T4116" s="19"/>
    </row>
    <row r="4117" spans="5:20" x14ac:dyDescent="0.2">
      <c r="E4117" s="19"/>
      <c r="F4117" s="19"/>
      <c r="G4117" s="19"/>
      <c r="H4117" s="19"/>
      <c r="I4117" s="19"/>
      <c r="J4117" s="19"/>
      <c r="K4117" s="19"/>
      <c r="L4117" s="19"/>
      <c r="S4117" s="19"/>
      <c r="T4117" s="19"/>
    </row>
    <row r="4118" spans="5:20" x14ac:dyDescent="0.2">
      <c r="E4118" s="19"/>
      <c r="F4118" s="19"/>
      <c r="G4118" s="19"/>
      <c r="H4118" s="19"/>
      <c r="I4118" s="19"/>
      <c r="J4118" s="19"/>
      <c r="K4118" s="19"/>
      <c r="L4118" s="19"/>
      <c r="S4118" s="19"/>
      <c r="T4118" s="19"/>
    </row>
    <row r="4119" spans="5:20" x14ac:dyDescent="0.2">
      <c r="E4119" s="19"/>
      <c r="F4119" s="19"/>
      <c r="G4119" s="19"/>
      <c r="H4119" s="19"/>
      <c r="I4119" s="19"/>
      <c r="J4119" s="19"/>
      <c r="K4119" s="19"/>
      <c r="L4119" s="19"/>
      <c r="S4119" s="19"/>
      <c r="T4119" s="19"/>
    </row>
    <row r="4120" spans="5:20" x14ac:dyDescent="0.2">
      <c r="E4120" s="19"/>
      <c r="F4120" s="19"/>
      <c r="G4120" s="19"/>
      <c r="H4120" s="19"/>
      <c r="I4120" s="19"/>
      <c r="J4120" s="19"/>
      <c r="K4120" s="19"/>
      <c r="L4120" s="19"/>
      <c r="S4120" s="19"/>
      <c r="T4120" s="19"/>
    </row>
    <row r="4121" spans="5:20" x14ac:dyDescent="0.2">
      <c r="E4121" s="19"/>
      <c r="F4121" s="19"/>
      <c r="G4121" s="19"/>
      <c r="H4121" s="19"/>
      <c r="I4121" s="19"/>
      <c r="J4121" s="19"/>
      <c r="K4121" s="19"/>
      <c r="L4121" s="19"/>
      <c r="S4121" s="19"/>
      <c r="T4121" s="19"/>
    </row>
    <row r="4122" spans="5:20" x14ac:dyDescent="0.2">
      <c r="E4122" s="19"/>
      <c r="F4122" s="19"/>
      <c r="G4122" s="19"/>
      <c r="H4122" s="19"/>
      <c r="I4122" s="19"/>
      <c r="J4122" s="19"/>
      <c r="K4122" s="19"/>
      <c r="L4122" s="19"/>
      <c r="S4122" s="19"/>
      <c r="T4122" s="19"/>
    </row>
    <row r="4123" spans="5:20" x14ac:dyDescent="0.2">
      <c r="E4123" s="19"/>
      <c r="F4123" s="19"/>
      <c r="G4123" s="19"/>
      <c r="H4123" s="19"/>
      <c r="I4123" s="19"/>
      <c r="J4123" s="19"/>
      <c r="K4123" s="19"/>
      <c r="L4123" s="19"/>
      <c r="S4123" s="19"/>
      <c r="T4123" s="19"/>
    </row>
    <row r="4124" spans="5:20" x14ac:dyDescent="0.2">
      <c r="E4124" s="19"/>
      <c r="F4124" s="19"/>
      <c r="G4124" s="19"/>
      <c r="H4124" s="19"/>
      <c r="I4124" s="19"/>
      <c r="J4124" s="19"/>
      <c r="K4124" s="19"/>
      <c r="L4124" s="19"/>
      <c r="S4124" s="19"/>
      <c r="T4124" s="19"/>
    </row>
    <row r="4125" spans="5:20" x14ac:dyDescent="0.2">
      <c r="E4125" s="19"/>
      <c r="F4125" s="19"/>
      <c r="G4125" s="19"/>
      <c r="H4125" s="19"/>
      <c r="I4125" s="19"/>
      <c r="J4125" s="19"/>
      <c r="K4125" s="19"/>
      <c r="L4125" s="19"/>
      <c r="S4125" s="19"/>
      <c r="T4125" s="19"/>
    </row>
    <row r="4126" spans="5:20" x14ac:dyDescent="0.2">
      <c r="E4126" s="19"/>
      <c r="F4126" s="19"/>
      <c r="G4126" s="19"/>
      <c r="H4126" s="19"/>
      <c r="I4126" s="19"/>
      <c r="J4126" s="19"/>
      <c r="K4126" s="19"/>
      <c r="L4126" s="19"/>
      <c r="S4126" s="19"/>
      <c r="T4126" s="19"/>
    </row>
    <row r="4127" spans="5:20" x14ac:dyDescent="0.2">
      <c r="E4127" s="19"/>
      <c r="F4127" s="19"/>
      <c r="G4127" s="19"/>
      <c r="H4127" s="19"/>
      <c r="I4127" s="19"/>
      <c r="J4127" s="19"/>
      <c r="K4127" s="19"/>
      <c r="L4127" s="19"/>
      <c r="S4127" s="19"/>
      <c r="T4127" s="19"/>
    </row>
    <row r="4128" spans="5:20" x14ac:dyDescent="0.2">
      <c r="E4128" s="19"/>
      <c r="F4128" s="19"/>
      <c r="G4128" s="19"/>
      <c r="H4128" s="19"/>
      <c r="I4128" s="19"/>
      <c r="J4128" s="19"/>
      <c r="K4128" s="19"/>
      <c r="L4128" s="19"/>
      <c r="S4128" s="19"/>
      <c r="T4128" s="19"/>
    </row>
    <row r="4129" spans="5:20" x14ac:dyDescent="0.2">
      <c r="E4129" s="19"/>
      <c r="F4129" s="19"/>
      <c r="G4129" s="19"/>
      <c r="H4129" s="19"/>
      <c r="I4129" s="19"/>
      <c r="J4129" s="19"/>
      <c r="K4129" s="19"/>
      <c r="L4129" s="19"/>
      <c r="S4129" s="19"/>
      <c r="T4129" s="19"/>
    </row>
    <row r="4130" spans="5:20" x14ac:dyDescent="0.2">
      <c r="E4130" s="19"/>
      <c r="F4130" s="19"/>
      <c r="G4130" s="19"/>
      <c r="H4130" s="19"/>
      <c r="I4130" s="19"/>
      <c r="J4130" s="19"/>
      <c r="K4130" s="19"/>
      <c r="L4130" s="19"/>
      <c r="S4130" s="19"/>
      <c r="T4130" s="19"/>
    </row>
    <row r="4131" spans="5:20" x14ac:dyDescent="0.2">
      <c r="E4131" s="19"/>
      <c r="F4131" s="19"/>
      <c r="G4131" s="19"/>
      <c r="H4131" s="19"/>
      <c r="I4131" s="19"/>
      <c r="J4131" s="19"/>
      <c r="K4131" s="19"/>
      <c r="L4131" s="19"/>
      <c r="S4131" s="19"/>
      <c r="T4131" s="19"/>
    </row>
    <row r="4132" spans="5:20" x14ac:dyDescent="0.2">
      <c r="E4132" s="19"/>
      <c r="F4132" s="19"/>
      <c r="G4132" s="19"/>
      <c r="H4132" s="19"/>
      <c r="I4132" s="19"/>
      <c r="J4132" s="19"/>
      <c r="K4132" s="19"/>
      <c r="L4132" s="19"/>
      <c r="S4132" s="19"/>
      <c r="T4132" s="19"/>
    </row>
    <row r="4133" spans="5:20" x14ac:dyDescent="0.2">
      <c r="E4133" s="19"/>
      <c r="F4133" s="19"/>
      <c r="G4133" s="19"/>
      <c r="H4133" s="19"/>
      <c r="I4133" s="19"/>
      <c r="J4133" s="19"/>
      <c r="K4133" s="19"/>
      <c r="L4133" s="19"/>
      <c r="S4133" s="19"/>
      <c r="T4133" s="19"/>
    </row>
    <row r="4134" spans="5:20" x14ac:dyDescent="0.2">
      <c r="E4134" s="19"/>
      <c r="F4134" s="19"/>
      <c r="G4134" s="19"/>
      <c r="H4134" s="19"/>
      <c r="I4134" s="19"/>
      <c r="J4134" s="19"/>
      <c r="K4134" s="19"/>
      <c r="L4134" s="19"/>
      <c r="S4134" s="19"/>
      <c r="T4134" s="19"/>
    </row>
    <row r="4135" spans="5:20" x14ac:dyDescent="0.2">
      <c r="E4135" s="19"/>
      <c r="F4135" s="19"/>
      <c r="G4135" s="19"/>
      <c r="H4135" s="19"/>
      <c r="I4135" s="19"/>
      <c r="J4135" s="19"/>
      <c r="K4135" s="19"/>
      <c r="L4135" s="19"/>
      <c r="S4135" s="19"/>
      <c r="T4135" s="19"/>
    </row>
    <row r="4136" spans="5:20" x14ac:dyDescent="0.2">
      <c r="E4136" s="19"/>
      <c r="F4136" s="19"/>
      <c r="G4136" s="19"/>
      <c r="H4136" s="19"/>
      <c r="I4136" s="19"/>
      <c r="J4136" s="19"/>
      <c r="K4136" s="19"/>
      <c r="L4136" s="19"/>
      <c r="S4136" s="19"/>
      <c r="T4136" s="19"/>
    </row>
    <row r="4137" spans="5:20" x14ac:dyDescent="0.2">
      <c r="E4137" s="19"/>
      <c r="F4137" s="19"/>
      <c r="G4137" s="19"/>
      <c r="H4137" s="19"/>
      <c r="I4137" s="19"/>
      <c r="J4137" s="19"/>
      <c r="K4137" s="19"/>
      <c r="L4137" s="19"/>
      <c r="S4137" s="19"/>
      <c r="T4137" s="19"/>
    </row>
    <row r="4138" spans="5:20" x14ac:dyDescent="0.2">
      <c r="E4138" s="19"/>
      <c r="F4138" s="19"/>
      <c r="G4138" s="19"/>
      <c r="H4138" s="19"/>
      <c r="I4138" s="19"/>
      <c r="J4138" s="19"/>
      <c r="K4138" s="19"/>
      <c r="L4138" s="19"/>
      <c r="S4138" s="19"/>
      <c r="T4138" s="19"/>
    </row>
    <row r="4139" spans="5:20" x14ac:dyDescent="0.2">
      <c r="E4139" s="19"/>
      <c r="F4139" s="19"/>
      <c r="G4139" s="19"/>
      <c r="H4139" s="19"/>
      <c r="I4139" s="19"/>
      <c r="J4139" s="19"/>
      <c r="K4139" s="19"/>
      <c r="L4139" s="19"/>
      <c r="S4139" s="19"/>
      <c r="T4139" s="19"/>
    </row>
    <row r="4140" spans="5:20" x14ac:dyDescent="0.2">
      <c r="E4140" s="19"/>
      <c r="F4140" s="19"/>
      <c r="G4140" s="19"/>
      <c r="H4140" s="19"/>
      <c r="I4140" s="19"/>
      <c r="J4140" s="19"/>
      <c r="K4140" s="19"/>
      <c r="L4140" s="19"/>
      <c r="S4140" s="19"/>
      <c r="T4140" s="19"/>
    </row>
    <row r="4141" spans="5:20" x14ac:dyDescent="0.2">
      <c r="E4141" s="19"/>
      <c r="F4141" s="19"/>
      <c r="G4141" s="19"/>
      <c r="H4141" s="19"/>
      <c r="I4141" s="19"/>
      <c r="J4141" s="19"/>
      <c r="K4141" s="19"/>
      <c r="L4141" s="19"/>
      <c r="S4141" s="19"/>
      <c r="T4141" s="19"/>
    </row>
    <row r="4142" spans="5:20" x14ac:dyDescent="0.2">
      <c r="E4142" s="19"/>
      <c r="F4142" s="19"/>
      <c r="G4142" s="19"/>
      <c r="H4142" s="19"/>
      <c r="I4142" s="19"/>
      <c r="J4142" s="19"/>
      <c r="K4142" s="19"/>
      <c r="L4142" s="19"/>
      <c r="S4142" s="19"/>
      <c r="T4142" s="19"/>
    </row>
    <row r="4143" spans="5:20" x14ac:dyDescent="0.2">
      <c r="E4143" s="19"/>
      <c r="F4143" s="19"/>
      <c r="G4143" s="19"/>
      <c r="H4143" s="19"/>
      <c r="I4143" s="19"/>
      <c r="J4143" s="19"/>
      <c r="K4143" s="19"/>
      <c r="L4143" s="19"/>
      <c r="S4143" s="19"/>
      <c r="T4143" s="19"/>
    </row>
    <row r="4144" spans="5:20" x14ac:dyDescent="0.2">
      <c r="E4144" s="19"/>
      <c r="F4144" s="19"/>
      <c r="G4144" s="19"/>
      <c r="H4144" s="19"/>
      <c r="I4144" s="19"/>
      <c r="J4144" s="19"/>
      <c r="K4144" s="19"/>
      <c r="L4144" s="19"/>
      <c r="S4144" s="19"/>
      <c r="T4144" s="19"/>
    </row>
    <row r="4145" spans="5:20" x14ac:dyDescent="0.2">
      <c r="E4145" s="19"/>
      <c r="F4145" s="19"/>
      <c r="G4145" s="19"/>
      <c r="H4145" s="19"/>
      <c r="I4145" s="19"/>
      <c r="J4145" s="19"/>
      <c r="K4145" s="19"/>
      <c r="L4145" s="19"/>
      <c r="S4145" s="19"/>
      <c r="T4145" s="19"/>
    </row>
    <row r="4146" spans="5:20" x14ac:dyDescent="0.2">
      <c r="E4146" s="19"/>
      <c r="F4146" s="19"/>
      <c r="G4146" s="19"/>
      <c r="H4146" s="19"/>
      <c r="I4146" s="19"/>
      <c r="J4146" s="19"/>
      <c r="K4146" s="19"/>
      <c r="L4146" s="19"/>
      <c r="S4146" s="19"/>
      <c r="T4146" s="19"/>
    </row>
    <row r="4147" spans="5:20" x14ac:dyDescent="0.2">
      <c r="E4147" s="19"/>
      <c r="F4147" s="19"/>
      <c r="G4147" s="19"/>
      <c r="H4147" s="19"/>
      <c r="I4147" s="19"/>
      <c r="J4147" s="19"/>
      <c r="K4147" s="19"/>
      <c r="L4147" s="19"/>
      <c r="S4147" s="19"/>
      <c r="T4147" s="19"/>
    </row>
    <row r="4148" spans="5:20" x14ac:dyDescent="0.2">
      <c r="E4148" s="19"/>
      <c r="F4148" s="19"/>
      <c r="G4148" s="19"/>
      <c r="H4148" s="19"/>
      <c r="I4148" s="19"/>
      <c r="J4148" s="19"/>
      <c r="K4148" s="19"/>
      <c r="L4148" s="19"/>
      <c r="S4148" s="19"/>
      <c r="T4148" s="19"/>
    </row>
    <row r="4149" spans="5:20" x14ac:dyDescent="0.2">
      <c r="E4149" s="19"/>
      <c r="F4149" s="19"/>
      <c r="G4149" s="19"/>
      <c r="H4149" s="19"/>
      <c r="I4149" s="19"/>
      <c r="J4149" s="19"/>
      <c r="K4149" s="19"/>
      <c r="L4149" s="19"/>
      <c r="S4149" s="19"/>
      <c r="T4149" s="19"/>
    </row>
    <row r="4150" spans="5:20" x14ac:dyDescent="0.2">
      <c r="E4150" s="19"/>
      <c r="F4150" s="19"/>
      <c r="G4150" s="19"/>
      <c r="H4150" s="19"/>
      <c r="I4150" s="19"/>
      <c r="J4150" s="19"/>
      <c r="K4150" s="19"/>
      <c r="L4150" s="19"/>
      <c r="S4150" s="19"/>
      <c r="T4150" s="19"/>
    </row>
    <row r="4151" spans="5:20" x14ac:dyDescent="0.2">
      <c r="E4151" s="19"/>
      <c r="F4151" s="19"/>
      <c r="G4151" s="19"/>
      <c r="H4151" s="19"/>
      <c r="I4151" s="19"/>
      <c r="J4151" s="19"/>
      <c r="K4151" s="19"/>
      <c r="L4151" s="19"/>
      <c r="S4151" s="19"/>
      <c r="T4151" s="19"/>
    </row>
    <row r="4152" spans="5:20" x14ac:dyDescent="0.2">
      <c r="E4152" s="19"/>
      <c r="F4152" s="19"/>
      <c r="G4152" s="19"/>
      <c r="H4152" s="19"/>
      <c r="I4152" s="19"/>
      <c r="J4152" s="19"/>
      <c r="K4152" s="19"/>
      <c r="L4152" s="19"/>
      <c r="S4152" s="19"/>
      <c r="T4152" s="19"/>
    </row>
    <row r="4153" spans="5:20" x14ac:dyDescent="0.2">
      <c r="E4153" s="19"/>
      <c r="F4153" s="19"/>
      <c r="G4153" s="19"/>
      <c r="H4153" s="19"/>
      <c r="I4153" s="19"/>
      <c r="J4153" s="19"/>
      <c r="K4153" s="19"/>
      <c r="L4153" s="19"/>
      <c r="S4153" s="19"/>
      <c r="T4153" s="19"/>
    </row>
    <row r="4154" spans="5:20" x14ac:dyDescent="0.2">
      <c r="E4154" s="19"/>
      <c r="F4154" s="19"/>
      <c r="G4154" s="19"/>
      <c r="H4154" s="19"/>
      <c r="I4154" s="19"/>
      <c r="J4154" s="19"/>
      <c r="K4154" s="19"/>
      <c r="L4154" s="19"/>
      <c r="S4154" s="19"/>
      <c r="T4154" s="19"/>
    </row>
    <row r="4155" spans="5:20" x14ac:dyDescent="0.2">
      <c r="E4155" s="19"/>
      <c r="F4155" s="19"/>
      <c r="G4155" s="19"/>
      <c r="H4155" s="19"/>
      <c r="I4155" s="19"/>
      <c r="J4155" s="19"/>
      <c r="K4155" s="19"/>
      <c r="L4155" s="19"/>
      <c r="S4155" s="19"/>
      <c r="T4155" s="19"/>
    </row>
    <row r="4156" spans="5:20" x14ac:dyDescent="0.2">
      <c r="E4156" s="19"/>
      <c r="F4156" s="19"/>
      <c r="G4156" s="19"/>
      <c r="H4156" s="19"/>
      <c r="I4156" s="19"/>
      <c r="J4156" s="19"/>
      <c r="K4156" s="19"/>
      <c r="L4156" s="19"/>
      <c r="S4156" s="19"/>
      <c r="T4156" s="19"/>
    </row>
    <row r="4157" spans="5:20" x14ac:dyDescent="0.2">
      <c r="E4157" s="19"/>
      <c r="F4157" s="19"/>
      <c r="G4157" s="19"/>
      <c r="H4157" s="19"/>
      <c r="I4157" s="19"/>
      <c r="J4157" s="19"/>
      <c r="K4157" s="19"/>
      <c r="L4157" s="19"/>
      <c r="S4157" s="19"/>
      <c r="T4157" s="19"/>
    </row>
    <row r="4158" spans="5:20" x14ac:dyDescent="0.2">
      <c r="E4158" s="19"/>
      <c r="F4158" s="19"/>
      <c r="G4158" s="19"/>
      <c r="H4158" s="19"/>
      <c r="I4158" s="19"/>
      <c r="J4158" s="19"/>
      <c r="K4158" s="19"/>
      <c r="L4158" s="19"/>
      <c r="S4158" s="19"/>
      <c r="T4158" s="19"/>
    </row>
    <row r="4159" spans="5:20" x14ac:dyDescent="0.2">
      <c r="E4159" s="19"/>
      <c r="F4159" s="19"/>
      <c r="G4159" s="19"/>
      <c r="H4159" s="19"/>
      <c r="I4159" s="19"/>
      <c r="J4159" s="19"/>
      <c r="K4159" s="19"/>
      <c r="L4159" s="19"/>
      <c r="S4159" s="19"/>
      <c r="T4159" s="19"/>
    </row>
    <row r="4160" spans="5:20" x14ac:dyDescent="0.2">
      <c r="E4160" s="19"/>
      <c r="F4160" s="19"/>
      <c r="G4160" s="19"/>
      <c r="H4160" s="19"/>
      <c r="I4160" s="19"/>
      <c r="J4160" s="19"/>
      <c r="K4160" s="19"/>
      <c r="L4160" s="19"/>
      <c r="S4160" s="19"/>
      <c r="T4160" s="19"/>
    </row>
    <row r="4161" spans="5:20" x14ac:dyDescent="0.2">
      <c r="E4161" s="19"/>
      <c r="F4161" s="19"/>
      <c r="G4161" s="19"/>
      <c r="H4161" s="19"/>
      <c r="I4161" s="19"/>
      <c r="J4161" s="19"/>
      <c r="K4161" s="19"/>
      <c r="L4161" s="19"/>
      <c r="S4161" s="19"/>
      <c r="T4161" s="19"/>
    </row>
    <row r="4162" spans="5:20" x14ac:dyDescent="0.2">
      <c r="E4162" s="19"/>
      <c r="F4162" s="19"/>
      <c r="G4162" s="19"/>
      <c r="H4162" s="19"/>
      <c r="I4162" s="19"/>
      <c r="J4162" s="19"/>
      <c r="K4162" s="19"/>
      <c r="L4162" s="19"/>
      <c r="S4162" s="19"/>
      <c r="T4162" s="19"/>
    </row>
    <row r="4163" spans="5:20" x14ac:dyDescent="0.2">
      <c r="E4163" s="19"/>
      <c r="F4163" s="19"/>
      <c r="G4163" s="19"/>
      <c r="H4163" s="19"/>
      <c r="I4163" s="19"/>
      <c r="J4163" s="19"/>
      <c r="K4163" s="19"/>
      <c r="L4163" s="19"/>
      <c r="S4163" s="19"/>
      <c r="T4163" s="19"/>
    </row>
    <row r="4164" spans="5:20" x14ac:dyDescent="0.2">
      <c r="E4164" s="19"/>
      <c r="F4164" s="19"/>
      <c r="G4164" s="19"/>
      <c r="H4164" s="19"/>
      <c r="I4164" s="19"/>
      <c r="J4164" s="19"/>
      <c r="K4164" s="19"/>
      <c r="L4164" s="19"/>
      <c r="S4164" s="19"/>
      <c r="T4164" s="19"/>
    </row>
    <row r="4165" spans="5:20" x14ac:dyDescent="0.2">
      <c r="E4165" s="19"/>
      <c r="F4165" s="19"/>
      <c r="G4165" s="19"/>
      <c r="H4165" s="19"/>
      <c r="I4165" s="19"/>
      <c r="J4165" s="19"/>
      <c r="K4165" s="19"/>
      <c r="L4165" s="19"/>
      <c r="S4165" s="19"/>
      <c r="T4165" s="19"/>
    </row>
    <row r="4166" spans="5:20" x14ac:dyDescent="0.2">
      <c r="E4166" s="19"/>
      <c r="F4166" s="19"/>
      <c r="G4166" s="19"/>
      <c r="H4166" s="19"/>
      <c r="I4166" s="19"/>
      <c r="J4166" s="19"/>
      <c r="K4166" s="19"/>
      <c r="L4166" s="19"/>
      <c r="S4166" s="19"/>
      <c r="T4166" s="19"/>
    </row>
    <row r="4167" spans="5:20" x14ac:dyDescent="0.2">
      <c r="E4167" s="19"/>
      <c r="F4167" s="19"/>
      <c r="G4167" s="19"/>
      <c r="H4167" s="19"/>
      <c r="I4167" s="19"/>
      <c r="J4167" s="19"/>
      <c r="K4167" s="19"/>
      <c r="L4167" s="19"/>
      <c r="S4167" s="19"/>
      <c r="T4167" s="19"/>
    </row>
    <row r="4168" spans="5:20" x14ac:dyDescent="0.2">
      <c r="E4168" s="19"/>
      <c r="F4168" s="19"/>
      <c r="G4168" s="19"/>
      <c r="H4168" s="19"/>
      <c r="I4168" s="19"/>
      <c r="J4168" s="19"/>
      <c r="K4168" s="19"/>
      <c r="L4168" s="19"/>
      <c r="S4168" s="19"/>
      <c r="T4168" s="19"/>
    </row>
    <row r="4169" spans="5:20" x14ac:dyDescent="0.2">
      <c r="E4169" s="19"/>
      <c r="F4169" s="19"/>
      <c r="G4169" s="19"/>
      <c r="H4169" s="19"/>
      <c r="I4169" s="19"/>
      <c r="J4169" s="19"/>
      <c r="K4169" s="19"/>
      <c r="L4169" s="19"/>
      <c r="S4169" s="19"/>
      <c r="T4169" s="19"/>
    </row>
    <row r="4170" spans="5:20" x14ac:dyDescent="0.2">
      <c r="E4170" s="19"/>
      <c r="F4170" s="19"/>
      <c r="G4170" s="19"/>
      <c r="H4170" s="19"/>
      <c r="I4170" s="19"/>
      <c r="J4170" s="19"/>
      <c r="K4170" s="19"/>
      <c r="L4170" s="19"/>
      <c r="S4170" s="19"/>
      <c r="T4170" s="19"/>
    </row>
    <row r="4171" spans="5:20" x14ac:dyDescent="0.2">
      <c r="E4171" s="19"/>
      <c r="F4171" s="19"/>
      <c r="G4171" s="19"/>
      <c r="H4171" s="19"/>
      <c r="I4171" s="19"/>
      <c r="J4171" s="19"/>
      <c r="K4171" s="19"/>
      <c r="L4171" s="19"/>
      <c r="S4171" s="19"/>
      <c r="T4171" s="19"/>
    </row>
    <row r="4172" spans="5:20" x14ac:dyDescent="0.2">
      <c r="E4172" s="19"/>
      <c r="F4172" s="19"/>
      <c r="G4172" s="19"/>
      <c r="H4172" s="19"/>
      <c r="I4172" s="19"/>
      <c r="J4172" s="19"/>
      <c r="K4172" s="19"/>
      <c r="L4172" s="19"/>
      <c r="S4172" s="19"/>
      <c r="T4172" s="19"/>
    </row>
    <row r="4173" spans="5:20" x14ac:dyDescent="0.2">
      <c r="E4173" s="19"/>
      <c r="F4173" s="19"/>
      <c r="G4173" s="19"/>
      <c r="H4173" s="19"/>
      <c r="I4173" s="19"/>
      <c r="J4173" s="19"/>
      <c r="K4173" s="19"/>
      <c r="L4173" s="19"/>
      <c r="S4173" s="19"/>
      <c r="T4173" s="19"/>
    </row>
    <row r="4174" spans="5:20" x14ac:dyDescent="0.2">
      <c r="E4174" s="19"/>
      <c r="F4174" s="19"/>
      <c r="G4174" s="19"/>
      <c r="H4174" s="19"/>
      <c r="I4174" s="19"/>
      <c r="J4174" s="19"/>
      <c r="K4174" s="19"/>
      <c r="L4174" s="19"/>
      <c r="S4174" s="19"/>
      <c r="T4174" s="19"/>
    </row>
    <row r="4175" spans="5:20" x14ac:dyDescent="0.2">
      <c r="E4175" s="19"/>
      <c r="F4175" s="19"/>
      <c r="G4175" s="19"/>
      <c r="H4175" s="19"/>
      <c r="I4175" s="19"/>
      <c r="J4175" s="19"/>
      <c r="K4175" s="19"/>
      <c r="L4175" s="19"/>
      <c r="S4175" s="19"/>
      <c r="T4175" s="19"/>
    </row>
    <row r="4176" spans="5:20" x14ac:dyDescent="0.2">
      <c r="E4176" s="19"/>
      <c r="F4176" s="19"/>
      <c r="G4176" s="19"/>
      <c r="H4176" s="19"/>
      <c r="I4176" s="19"/>
      <c r="J4176" s="19"/>
      <c r="K4176" s="19"/>
      <c r="L4176" s="19"/>
      <c r="S4176" s="19"/>
      <c r="T4176" s="19"/>
    </row>
    <row r="4177" spans="5:20" x14ac:dyDescent="0.2">
      <c r="E4177" s="19"/>
      <c r="F4177" s="19"/>
      <c r="G4177" s="19"/>
      <c r="H4177" s="19"/>
      <c r="I4177" s="19"/>
      <c r="J4177" s="19"/>
      <c r="K4177" s="19"/>
      <c r="L4177" s="19"/>
      <c r="S4177" s="19"/>
      <c r="T4177" s="19"/>
    </row>
    <row r="4178" spans="5:20" x14ac:dyDescent="0.2">
      <c r="E4178" s="19"/>
      <c r="F4178" s="19"/>
      <c r="G4178" s="19"/>
      <c r="H4178" s="19"/>
      <c r="I4178" s="19"/>
      <c r="J4178" s="19"/>
      <c r="K4178" s="19"/>
      <c r="L4178" s="19"/>
      <c r="S4178" s="19"/>
      <c r="T4178" s="19"/>
    </row>
    <row r="4179" spans="5:20" x14ac:dyDescent="0.2">
      <c r="E4179" s="19"/>
      <c r="F4179" s="19"/>
      <c r="G4179" s="19"/>
      <c r="H4179" s="19"/>
      <c r="I4179" s="19"/>
      <c r="J4179" s="19"/>
      <c r="K4179" s="19"/>
      <c r="L4179" s="19"/>
      <c r="S4179" s="19"/>
      <c r="T4179" s="19"/>
    </row>
    <row r="4180" spans="5:20" x14ac:dyDescent="0.2">
      <c r="E4180" s="19"/>
      <c r="F4180" s="19"/>
      <c r="G4180" s="19"/>
      <c r="H4180" s="19"/>
      <c r="I4180" s="19"/>
      <c r="J4180" s="19"/>
      <c r="K4180" s="19"/>
      <c r="L4180" s="19"/>
      <c r="S4180" s="19"/>
      <c r="T4180" s="19"/>
    </row>
    <row r="4181" spans="5:20" x14ac:dyDescent="0.2">
      <c r="E4181" s="19"/>
      <c r="F4181" s="19"/>
      <c r="G4181" s="19"/>
      <c r="H4181" s="19"/>
      <c r="I4181" s="19"/>
      <c r="J4181" s="19"/>
      <c r="K4181" s="19"/>
      <c r="L4181" s="19"/>
      <c r="S4181" s="19"/>
      <c r="T4181" s="19"/>
    </row>
    <row r="4182" spans="5:20" x14ac:dyDescent="0.2">
      <c r="E4182" s="19"/>
      <c r="F4182" s="19"/>
      <c r="G4182" s="19"/>
      <c r="H4182" s="19"/>
      <c r="I4182" s="19"/>
      <c r="J4182" s="19"/>
      <c r="K4182" s="19"/>
      <c r="L4182" s="19"/>
      <c r="S4182" s="19"/>
      <c r="T4182" s="19"/>
    </row>
    <row r="4183" spans="5:20" x14ac:dyDescent="0.2">
      <c r="E4183" s="19"/>
      <c r="F4183" s="19"/>
      <c r="G4183" s="19"/>
      <c r="H4183" s="19"/>
      <c r="I4183" s="19"/>
      <c r="J4183" s="19"/>
      <c r="K4183" s="19"/>
      <c r="L4183" s="19"/>
      <c r="S4183" s="19"/>
      <c r="T4183" s="19"/>
    </row>
    <row r="4184" spans="5:20" x14ac:dyDescent="0.2">
      <c r="E4184" s="19"/>
      <c r="F4184" s="19"/>
      <c r="G4184" s="19"/>
      <c r="H4184" s="19"/>
      <c r="I4184" s="19"/>
      <c r="J4184" s="19"/>
      <c r="K4184" s="19"/>
      <c r="L4184" s="19"/>
      <c r="S4184" s="19"/>
      <c r="T4184" s="19"/>
    </row>
    <row r="4185" spans="5:20" x14ac:dyDescent="0.2">
      <c r="E4185" s="19"/>
      <c r="F4185" s="19"/>
      <c r="G4185" s="19"/>
      <c r="H4185" s="19"/>
      <c r="I4185" s="19"/>
      <c r="J4185" s="19"/>
      <c r="K4185" s="19"/>
      <c r="L4185" s="19"/>
      <c r="S4185" s="19"/>
      <c r="T4185" s="19"/>
    </row>
    <row r="4186" spans="5:20" x14ac:dyDescent="0.2">
      <c r="E4186" s="19"/>
      <c r="F4186" s="19"/>
      <c r="G4186" s="19"/>
      <c r="H4186" s="19"/>
      <c r="I4186" s="19"/>
      <c r="J4186" s="19"/>
      <c r="K4186" s="19"/>
      <c r="L4186" s="19"/>
      <c r="S4186" s="19"/>
      <c r="T4186" s="19"/>
    </row>
    <row r="4187" spans="5:20" x14ac:dyDescent="0.2">
      <c r="E4187" s="19"/>
      <c r="F4187" s="19"/>
      <c r="G4187" s="19"/>
      <c r="H4187" s="19"/>
      <c r="I4187" s="19"/>
      <c r="J4187" s="19"/>
      <c r="K4187" s="19"/>
      <c r="L4187" s="19"/>
      <c r="S4187" s="19"/>
      <c r="T4187" s="19"/>
    </row>
    <row r="4188" spans="5:20" x14ac:dyDescent="0.2">
      <c r="E4188" s="19"/>
      <c r="F4188" s="19"/>
      <c r="G4188" s="19"/>
      <c r="H4188" s="19"/>
      <c r="I4188" s="19"/>
      <c r="J4188" s="19"/>
      <c r="K4188" s="19"/>
      <c r="L4188" s="19"/>
      <c r="S4188" s="19"/>
      <c r="T4188" s="19"/>
    </row>
    <row r="4189" spans="5:20" x14ac:dyDescent="0.2">
      <c r="E4189" s="19"/>
      <c r="F4189" s="19"/>
      <c r="G4189" s="19"/>
      <c r="H4189" s="19"/>
      <c r="I4189" s="19"/>
      <c r="J4189" s="19"/>
      <c r="K4189" s="19"/>
      <c r="L4189" s="19"/>
      <c r="S4189" s="19"/>
      <c r="T4189" s="19"/>
    </row>
    <row r="4190" spans="5:20" x14ac:dyDescent="0.2">
      <c r="E4190" s="19"/>
      <c r="F4190" s="19"/>
      <c r="G4190" s="19"/>
      <c r="H4190" s="19"/>
      <c r="I4190" s="19"/>
      <c r="J4190" s="19"/>
      <c r="K4190" s="19"/>
      <c r="L4190" s="19"/>
      <c r="S4190" s="19"/>
      <c r="T4190" s="19"/>
    </row>
    <row r="4191" spans="5:20" x14ac:dyDescent="0.2">
      <c r="E4191" s="19"/>
      <c r="F4191" s="19"/>
      <c r="G4191" s="19"/>
      <c r="H4191" s="19"/>
      <c r="I4191" s="19"/>
      <c r="J4191" s="19"/>
      <c r="K4191" s="19"/>
      <c r="L4191" s="19"/>
      <c r="S4191" s="19"/>
      <c r="T4191" s="19"/>
    </row>
    <row r="4192" spans="5:20" x14ac:dyDescent="0.2">
      <c r="E4192" s="19"/>
      <c r="F4192" s="19"/>
      <c r="G4192" s="19"/>
      <c r="H4192" s="19"/>
      <c r="I4192" s="19"/>
      <c r="J4192" s="19"/>
      <c r="K4192" s="19"/>
      <c r="L4192" s="19"/>
      <c r="S4192" s="19"/>
      <c r="T4192" s="19"/>
    </row>
    <row r="4193" spans="5:20" x14ac:dyDescent="0.2">
      <c r="E4193" s="19"/>
      <c r="F4193" s="19"/>
      <c r="G4193" s="19"/>
      <c r="H4193" s="19"/>
      <c r="I4193" s="19"/>
      <c r="J4193" s="19"/>
      <c r="K4193" s="19"/>
      <c r="L4193" s="19"/>
      <c r="S4193" s="19"/>
      <c r="T4193" s="19"/>
    </row>
    <row r="4194" spans="5:20" x14ac:dyDescent="0.2">
      <c r="E4194" s="19"/>
      <c r="F4194" s="19"/>
      <c r="G4194" s="19"/>
      <c r="H4194" s="19"/>
      <c r="I4194" s="19"/>
      <c r="J4194" s="19"/>
      <c r="K4194" s="19"/>
      <c r="L4194" s="19"/>
      <c r="S4194" s="19"/>
      <c r="T4194" s="19"/>
    </row>
    <row r="4195" spans="5:20" x14ac:dyDescent="0.2">
      <c r="E4195" s="19"/>
      <c r="F4195" s="19"/>
      <c r="G4195" s="19"/>
      <c r="H4195" s="19"/>
      <c r="I4195" s="19"/>
      <c r="J4195" s="19"/>
      <c r="K4195" s="19"/>
      <c r="L4195" s="19"/>
      <c r="S4195" s="19"/>
      <c r="T4195" s="19"/>
    </row>
    <row r="4196" spans="5:20" x14ac:dyDescent="0.2">
      <c r="E4196" s="19"/>
      <c r="F4196" s="19"/>
      <c r="G4196" s="19"/>
      <c r="H4196" s="19"/>
      <c r="I4196" s="19"/>
      <c r="J4196" s="19"/>
      <c r="K4196" s="19"/>
      <c r="L4196" s="19"/>
      <c r="S4196" s="19"/>
      <c r="T4196" s="19"/>
    </row>
    <row r="4197" spans="5:20" x14ac:dyDescent="0.2">
      <c r="E4197" s="19"/>
      <c r="F4197" s="19"/>
      <c r="G4197" s="19"/>
      <c r="H4197" s="19"/>
      <c r="I4197" s="19"/>
      <c r="J4197" s="19"/>
      <c r="K4197" s="19"/>
      <c r="L4197" s="19"/>
      <c r="S4197" s="19"/>
      <c r="T4197" s="19"/>
    </row>
    <row r="4198" spans="5:20" x14ac:dyDescent="0.2">
      <c r="E4198" s="19"/>
      <c r="F4198" s="19"/>
      <c r="G4198" s="19"/>
      <c r="H4198" s="19"/>
      <c r="I4198" s="19"/>
      <c r="J4198" s="19"/>
      <c r="K4198" s="19"/>
      <c r="L4198" s="19"/>
      <c r="S4198" s="19"/>
      <c r="T4198" s="19"/>
    </row>
    <row r="4199" spans="5:20" x14ac:dyDescent="0.2">
      <c r="E4199" s="19"/>
      <c r="F4199" s="19"/>
      <c r="G4199" s="19"/>
      <c r="H4199" s="19"/>
      <c r="I4199" s="19"/>
      <c r="J4199" s="19"/>
      <c r="K4199" s="19"/>
      <c r="L4199" s="19"/>
      <c r="S4199" s="19"/>
      <c r="T4199" s="19"/>
    </row>
    <row r="4200" spans="5:20" x14ac:dyDescent="0.2">
      <c r="E4200" s="19"/>
      <c r="F4200" s="19"/>
      <c r="G4200" s="19"/>
      <c r="H4200" s="19"/>
      <c r="I4200" s="19"/>
      <c r="J4200" s="19"/>
      <c r="K4200" s="19"/>
      <c r="L4200" s="19"/>
      <c r="S4200" s="19"/>
      <c r="T4200" s="19"/>
    </row>
    <row r="4201" spans="5:20" x14ac:dyDescent="0.2">
      <c r="E4201" s="19"/>
      <c r="F4201" s="19"/>
      <c r="G4201" s="19"/>
      <c r="H4201" s="19"/>
      <c r="I4201" s="19"/>
      <c r="J4201" s="19"/>
      <c r="K4201" s="19"/>
      <c r="L4201" s="19"/>
      <c r="S4201" s="19"/>
      <c r="T4201" s="19"/>
    </row>
    <row r="4202" spans="5:20" x14ac:dyDescent="0.2">
      <c r="E4202" s="19"/>
      <c r="F4202" s="19"/>
      <c r="G4202" s="19"/>
      <c r="H4202" s="19"/>
      <c r="I4202" s="19"/>
      <c r="J4202" s="19"/>
      <c r="K4202" s="19"/>
      <c r="L4202" s="19"/>
      <c r="S4202" s="19"/>
      <c r="T4202" s="19"/>
    </row>
    <row r="4203" spans="5:20" x14ac:dyDescent="0.2">
      <c r="E4203" s="19"/>
      <c r="F4203" s="19"/>
      <c r="G4203" s="19"/>
      <c r="H4203" s="19"/>
      <c r="I4203" s="19"/>
      <c r="J4203" s="19"/>
      <c r="K4203" s="19"/>
      <c r="L4203" s="19"/>
      <c r="S4203" s="19"/>
      <c r="T4203" s="19"/>
    </row>
    <row r="4204" spans="5:20" x14ac:dyDescent="0.2">
      <c r="E4204" s="19"/>
      <c r="F4204" s="19"/>
      <c r="G4204" s="19"/>
      <c r="H4204" s="19"/>
      <c r="I4204" s="19"/>
      <c r="J4204" s="19"/>
      <c r="K4204" s="19"/>
      <c r="L4204" s="19"/>
      <c r="S4204" s="19"/>
      <c r="T4204" s="19"/>
    </row>
    <row r="4205" spans="5:20" x14ac:dyDescent="0.2">
      <c r="E4205" s="19"/>
      <c r="F4205" s="19"/>
      <c r="G4205" s="19"/>
      <c r="H4205" s="19"/>
      <c r="I4205" s="19"/>
      <c r="J4205" s="19"/>
      <c r="K4205" s="19"/>
      <c r="L4205" s="19"/>
      <c r="S4205" s="19"/>
      <c r="T4205" s="19"/>
    </row>
    <row r="4206" spans="5:20" x14ac:dyDescent="0.2">
      <c r="E4206" s="19"/>
      <c r="F4206" s="19"/>
      <c r="G4206" s="19"/>
      <c r="H4206" s="19"/>
      <c r="I4206" s="19"/>
      <c r="J4206" s="19"/>
      <c r="K4206" s="19"/>
      <c r="L4206" s="19"/>
      <c r="S4206" s="19"/>
      <c r="T4206" s="19"/>
    </row>
    <row r="4207" spans="5:20" x14ac:dyDescent="0.2">
      <c r="E4207" s="19"/>
      <c r="F4207" s="19"/>
      <c r="G4207" s="19"/>
      <c r="H4207" s="19"/>
      <c r="I4207" s="19"/>
      <c r="J4207" s="19"/>
      <c r="K4207" s="19"/>
      <c r="L4207" s="19"/>
      <c r="S4207" s="19"/>
      <c r="T4207" s="19"/>
    </row>
    <row r="4208" spans="5:20" x14ac:dyDescent="0.2">
      <c r="E4208" s="19"/>
      <c r="F4208" s="19"/>
      <c r="G4208" s="19"/>
      <c r="H4208" s="19"/>
      <c r="I4208" s="19"/>
      <c r="J4208" s="19"/>
      <c r="K4208" s="19"/>
      <c r="L4208" s="19"/>
      <c r="S4208" s="19"/>
      <c r="T4208" s="19"/>
    </row>
    <row r="4209" spans="5:20" x14ac:dyDescent="0.2">
      <c r="E4209" s="19"/>
      <c r="F4209" s="19"/>
      <c r="G4209" s="19"/>
      <c r="H4209" s="19"/>
      <c r="I4209" s="19"/>
      <c r="J4209" s="19"/>
      <c r="K4209" s="19"/>
      <c r="L4209" s="19"/>
      <c r="S4209" s="19"/>
      <c r="T4209" s="19"/>
    </row>
    <row r="4210" spans="5:20" x14ac:dyDescent="0.2">
      <c r="E4210" s="19"/>
      <c r="F4210" s="19"/>
      <c r="G4210" s="19"/>
      <c r="H4210" s="19"/>
      <c r="I4210" s="19"/>
      <c r="J4210" s="19"/>
      <c r="K4210" s="19"/>
      <c r="L4210" s="19"/>
      <c r="S4210" s="19"/>
      <c r="T4210" s="19"/>
    </row>
    <row r="4211" spans="5:20" x14ac:dyDescent="0.2">
      <c r="E4211" s="19"/>
      <c r="F4211" s="19"/>
      <c r="G4211" s="19"/>
      <c r="H4211" s="19"/>
      <c r="I4211" s="19"/>
      <c r="J4211" s="19"/>
      <c r="K4211" s="19"/>
      <c r="L4211" s="19"/>
      <c r="S4211" s="19"/>
      <c r="T4211" s="19"/>
    </row>
    <row r="4212" spans="5:20" x14ac:dyDescent="0.2">
      <c r="E4212" s="19"/>
      <c r="F4212" s="19"/>
      <c r="G4212" s="19"/>
      <c r="H4212" s="19"/>
      <c r="I4212" s="19"/>
      <c r="J4212" s="19"/>
      <c r="K4212" s="19"/>
      <c r="L4212" s="19"/>
      <c r="S4212" s="19"/>
      <c r="T4212" s="19"/>
    </row>
    <row r="4213" spans="5:20" x14ac:dyDescent="0.2">
      <c r="E4213" s="19"/>
      <c r="F4213" s="19"/>
      <c r="G4213" s="19"/>
      <c r="H4213" s="19"/>
      <c r="I4213" s="19"/>
      <c r="J4213" s="19"/>
      <c r="K4213" s="19"/>
      <c r="L4213" s="19"/>
      <c r="S4213" s="19"/>
      <c r="T4213" s="19"/>
    </row>
    <row r="4214" spans="5:20" x14ac:dyDescent="0.2">
      <c r="E4214" s="19"/>
      <c r="F4214" s="19"/>
      <c r="G4214" s="19"/>
      <c r="H4214" s="19"/>
      <c r="I4214" s="19"/>
      <c r="J4214" s="19"/>
      <c r="K4214" s="19"/>
      <c r="L4214" s="19"/>
      <c r="S4214" s="19"/>
      <c r="T4214" s="19"/>
    </row>
    <row r="4215" spans="5:20" x14ac:dyDescent="0.2">
      <c r="E4215" s="19"/>
      <c r="F4215" s="19"/>
      <c r="G4215" s="19"/>
      <c r="H4215" s="19"/>
      <c r="I4215" s="19"/>
      <c r="J4215" s="19"/>
      <c r="K4215" s="19"/>
      <c r="L4215" s="19"/>
      <c r="S4215" s="19"/>
      <c r="T4215" s="19"/>
    </row>
    <row r="4216" spans="5:20" x14ac:dyDescent="0.2">
      <c r="E4216" s="19"/>
      <c r="F4216" s="19"/>
      <c r="G4216" s="19"/>
      <c r="H4216" s="19"/>
      <c r="I4216" s="19"/>
      <c r="J4216" s="19"/>
      <c r="K4216" s="19"/>
      <c r="L4216" s="19"/>
      <c r="S4216" s="19"/>
      <c r="T4216" s="19"/>
    </row>
    <row r="4217" spans="5:20" x14ac:dyDescent="0.2">
      <c r="E4217" s="19"/>
      <c r="F4217" s="19"/>
      <c r="G4217" s="19"/>
      <c r="H4217" s="19"/>
      <c r="I4217" s="19"/>
      <c r="J4217" s="19"/>
      <c r="K4217" s="19"/>
      <c r="L4217" s="19"/>
      <c r="S4217" s="19"/>
      <c r="T4217" s="19"/>
    </row>
    <row r="4218" spans="5:20" x14ac:dyDescent="0.2">
      <c r="E4218" s="19"/>
      <c r="F4218" s="19"/>
      <c r="G4218" s="19"/>
      <c r="H4218" s="19"/>
      <c r="I4218" s="19"/>
      <c r="J4218" s="19"/>
      <c r="K4218" s="19"/>
      <c r="L4218" s="19"/>
      <c r="S4218" s="19"/>
      <c r="T4218" s="19"/>
    </row>
    <row r="4219" spans="5:20" x14ac:dyDescent="0.2">
      <c r="E4219" s="19"/>
      <c r="F4219" s="19"/>
      <c r="G4219" s="19"/>
      <c r="H4219" s="19"/>
      <c r="I4219" s="19"/>
      <c r="J4219" s="19"/>
      <c r="K4219" s="19"/>
      <c r="L4219" s="19"/>
      <c r="S4219" s="19"/>
      <c r="T4219" s="19"/>
    </row>
    <row r="4220" spans="5:20" x14ac:dyDescent="0.2">
      <c r="E4220" s="19"/>
      <c r="F4220" s="19"/>
      <c r="G4220" s="19"/>
      <c r="H4220" s="19"/>
      <c r="I4220" s="19"/>
      <c r="J4220" s="19"/>
      <c r="K4220" s="19"/>
      <c r="L4220" s="19"/>
      <c r="S4220" s="19"/>
      <c r="T4220" s="19"/>
    </row>
    <row r="4221" spans="5:20" x14ac:dyDescent="0.2">
      <c r="E4221" s="19"/>
      <c r="F4221" s="19"/>
      <c r="G4221" s="19"/>
      <c r="H4221" s="19"/>
      <c r="I4221" s="19"/>
      <c r="J4221" s="19"/>
      <c r="K4221" s="19"/>
      <c r="L4221" s="19"/>
      <c r="S4221" s="19"/>
      <c r="T4221" s="19"/>
    </row>
    <row r="4222" spans="5:20" x14ac:dyDescent="0.2">
      <c r="E4222" s="19"/>
      <c r="F4222" s="19"/>
      <c r="G4222" s="19"/>
      <c r="H4222" s="19"/>
      <c r="I4222" s="19"/>
      <c r="J4222" s="19"/>
      <c r="K4222" s="19"/>
      <c r="L4222" s="19"/>
      <c r="S4222" s="19"/>
      <c r="T4222" s="19"/>
    </row>
    <row r="4223" spans="5:20" x14ac:dyDescent="0.2">
      <c r="E4223" s="19"/>
      <c r="F4223" s="19"/>
      <c r="G4223" s="19"/>
      <c r="H4223" s="19"/>
      <c r="I4223" s="19"/>
      <c r="J4223" s="19"/>
      <c r="K4223" s="19"/>
      <c r="L4223" s="19"/>
      <c r="S4223" s="19"/>
      <c r="T4223" s="19"/>
    </row>
    <row r="4224" spans="5:20" x14ac:dyDescent="0.2">
      <c r="E4224" s="19"/>
      <c r="F4224" s="19"/>
      <c r="G4224" s="19"/>
      <c r="H4224" s="19"/>
      <c r="I4224" s="19"/>
      <c r="J4224" s="19"/>
      <c r="K4224" s="19"/>
      <c r="L4224" s="19"/>
      <c r="S4224" s="19"/>
      <c r="T4224" s="19"/>
    </row>
    <row r="4225" spans="5:20" x14ac:dyDescent="0.2">
      <c r="E4225" s="19"/>
      <c r="F4225" s="19"/>
      <c r="G4225" s="19"/>
      <c r="H4225" s="19"/>
      <c r="I4225" s="19"/>
      <c r="J4225" s="19"/>
      <c r="K4225" s="19"/>
      <c r="L4225" s="19"/>
      <c r="S4225" s="19"/>
      <c r="T4225" s="19"/>
    </row>
    <row r="4226" spans="5:20" x14ac:dyDescent="0.2">
      <c r="E4226" s="19"/>
      <c r="F4226" s="19"/>
      <c r="G4226" s="19"/>
      <c r="H4226" s="19"/>
      <c r="I4226" s="19"/>
      <c r="J4226" s="19"/>
      <c r="K4226" s="19"/>
      <c r="L4226" s="19"/>
      <c r="S4226" s="19"/>
      <c r="T4226" s="19"/>
    </row>
    <row r="4227" spans="5:20" x14ac:dyDescent="0.2">
      <c r="E4227" s="19"/>
      <c r="F4227" s="19"/>
      <c r="G4227" s="19"/>
      <c r="H4227" s="19"/>
      <c r="I4227" s="19"/>
      <c r="J4227" s="19"/>
      <c r="K4227" s="19"/>
      <c r="L4227" s="19"/>
      <c r="S4227" s="19"/>
      <c r="T4227" s="19"/>
    </row>
    <row r="4228" spans="5:20" x14ac:dyDescent="0.2">
      <c r="E4228" s="19"/>
      <c r="F4228" s="19"/>
      <c r="G4228" s="19"/>
      <c r="H4228" s="19"/>
      <c r="I4228" s="19"/>
      <c r="J4228" s="19"/>
      <c r="K4228" s="19"/>
      <c r="L4228" s="19"/>
      <c r="S4228" s="19"/>
      <c r="T4228" s="19"/>
    </row>
    <row r="4229" spans="5:20" x14ac:dyDescent="0.2">
      <c r="E4229" s="19"/>
      <c r="F4229" s="19"/>
      <c r="G4229" s="19"/>
      <c r="H4229" s="19"/>
      <c r="I4229" s="19"/>
      <c r="J4229" s="19"/>
      <c r="K4229" s="19"/>
      <c r="L4229" s="19"/>
      <c r="S4229" s="19"/>
      <c r="T4229" s="19"/>
    </row>
    <row r="4230" spans="5:20" x14ac:dyDescent="0.2">
      <c r="E4230" s="19"/>
      <c r="F4230" s="19"/>
      <c r="G4230" s="19"/>
      <c r="H4230" s="19"/>
      <c r="I4230" s="19"/>
      <c r="J4230" s="19"/>
      <c r="K4230" s="19"/>
      <c r="L4230" s="19"/>
      <c r="S4230" s="19"/>
      <c r="T4230" s="19"/>
    </row>
    <row r="4231" spans="5:20" x14ac:dyDescent="0.2">
      <c r="E4231" s="19"/>
      <c r="F4231" s="19"/>
      <c r="G4231" s="19"/>
      <c r="H4231" s="19"/>
      <c r="I4231" s="19"/>
      <c r="J4231" s="19"/>
      <c r="K4231" s="19"/>
      <c r="L4231" s="19"/>
      <c r="S4231" s="19"/>
      <c r="T4231" s="19"/>
    </row>
    <row r="4232" spans="5:20" x14ac:dyDescent="0.2">
      <c r="E4232" s="19"/>
      <c r="F4232" s="19"/>
      <c r="G4232" s="19"/>
      <c r="H4232" s="19"/>
      <c r="I4232" s="19"/>
      <c r="J4232" s="19"/>
      <c r="K4232" s="19"/>
      <c r="L4232" s="19"/>
      <c r="S4232" s="19"/>
      <c r="T4232" s="19"/>
    </row>
    <row r="4233" spans="5:20" x14ac:dyDescent="0.2">
      <c r="E4233" s="19"/>
      <c r="F4233" s="19"/>
      <c r="G4233" s="19"/>
      <c r="H4233" s="19"/>
      <c r="I4233" s="19"/>
      <c r="J4233" s="19"/>
      <c r="K4233" s="19"/>
      <c r="L4233" s="19"/>
      <c r="S4233" s="19"/>
      <c r="T4233" s="19"/>
    </row>
    <row r="4234" spans="5:20" x14ac:dyDescent="0.2">
      <c r="E4234" s="19"/>
      <c r="F4234" s="19"/>
      <c r="G4234" s="19"/>
      <c r="H4234" s="19"/>
      <c r="I4234" s="19"/>
      <c r="J4234" s="19"/>
      <c r="K4234" s="19"/>
      <c r="L4234" s="19"/>
      <c r="S4234" s="19"/>
      <c r="T4234" s="19"/>
    </row>
    <row r="4235" spans="5:20" x14ac:dyDescent="0.2">
      <c r="E4235" s="19"/>
      <c r="F4235" s="19"/>
      <c r="G4235" s="19"/>
      <c r="H4235" s="19"/>
      <c r="I4235" s="19"/>
      <c r="J4235" s="19"/>
      <c r="K4235" s="19"/>
      <c r="L4235" s="19"/>
      <c r="S4235" s="19"/>
      <c r="T4235" s="19"/>
    </row>
    <row r="4236" spans="5:20" x14ac:dyDescent="0.2">
      <c r="E4236" s="19"/>
      <c r="F4236" s="19"/>
      <c r="G4236" s="19"/>
      <c r="H4236" s="19"/>
      <c r="I4236" s="19"/>
      <c r="J4236" s="19"/>
      <c r="K4236" s="19"/>
      <c r="L4236" s="19"/>
      <c r="S4236" s="19"/>
      <c r="T4236" s="19"/>
    </row>
    <row r="4237" spans="5:20" x14ac:dyDescent="0.2">
      <c r="E4237" s="19"/>
      <c r="F4237" s="19"/>
      <c r="G4237" s="19"/>
      <c r="H4237" s="19"/>
      <c r="I4237" s="19"/>
      <c r="J4237" s="19"/>
      <c r="K4237" s="19"/>
      <c r="L4237" s="19"/>
      <c r="S4237" s="19"/>
      <c r="T4237" s="19"/>
    </row>
    <row r="4238" spans="5:20" x14ac:dyDescent="0.2">
      <c r="E4238" s="19"/>
      <c r="F4238" s="19"/>
      <c r="G4238" s="19"/>
      <c r="H4238" s="19"/>
      <c r="I4238" s="19"/>
      <c r="J4238" s="19"/>
      <c r="K4238" s="19"/>
      <c r="L4238" s="19"/>
      <c r="S4238" s="19"/>
      <c r="T4238" s="19"/>
    </row>
    <row r="4239" spans="5:20" x14ac:dyDescent="0.2">
      <c r="E4239" s="19"/>
      <c r="F4239" s="19"/>
      <c r="G4239" s="19"/>
      <c r="H4239" s="19"/>
      <c r="I4239" s="19"/>
      <c r="J4239" s="19"/>
      <c r="K4239" s="19"/>
      <c r="L4239" s="19"/>
      <c r="S4239" s="19"/>
      <c r="T4239" s="19"/>
    </row>
    <row r="4240" spans="5:20" x14ac:dyDescent="0.2">
      <c r="E4240" s="19"/>
      <c r="F4240" s="19"/>
      <c r="G4240" s="19"/>
      <c r="H4240" s="19"/>
      <c r="I4240" s="19"/>
      <c r="J4240" s="19"/>
      <c r="K4240" s="19"/>
      <c r="L4240" s="19"/>
      <c r="S4240" s="19"/>
      <c r="T4240" s="19"/>
    </row>
    <row r="4241" spans="5:20" x14ac:dyDescent="0.2">
      <c r="E4241" s="19"/>
      <c r="F4241" s="19"/>
      <c r="G4241" s="19"/>
      <c r="H4241" s="19"/>
      <c r="I4241" s="19"/>
      <c r="J4241" s="19"/>
      <c r="K4241" s="19"/>
      <c r="L4241" s="19"/>
      <c r="S4241" s="19"/>
      <c r="T4241" s="19"/>
    </row>
    <row r="4242" spans="5:20" x14ac:dyDescent="0.2">
      <c r="E4242" s="19"/>
      <c r="F4242" s="19"/>
      <c r="G4242" s="19"/>
      <c r="H4242" s="19"/>
      <c r="I4242" s="19"/>
      <c r="J4242" s="19"/>
      <c r="K4242" s="19"/>
      <c r="L4242" s="19"/>
      <c r="S4242" s="19"/>
      <c r="T4242" s="19"/>
    </row>
    <row r="4243" spans="5:20" x14ac:dyDescent="0.2">
      <c r="E4243" s="19"/>
      <c r="F4243" s="19"/>
      <c r="G4243" s="19"/>
      <c r="H4243" s="19"/>
      <c r="I4243" s="19"/>
      <c r="J4243" s="19"/>
      <c r="K4243" s="19"/>
      <c r="L4243" s="19"/>
      <c r="S4243" s="19"/>
      <c r="T4243" s="19"/>
    </row>
    <row r="4244" spans="5:20" x14ac:dyDescent="0.2">
      <c r="E4244" s="19"/>
      <c r="F4244" s="19"/>
      <c r="G4244" s="19"/>
      <c r="H4244" s="19"/>
      <c r="I4244" s="19"/>
      <c r="J4244" s="19"/>
      <c r="K4244" s="19"/>
      <c r="L4244" s="19"/>
      <c r="S4244" s="19"/>
      <c r="T4244" s="19"/>
    </row>
    <row r="4245" spans="5:20" x14ac:dyDescent="0.2">
      <c r="E4245" s="19"/>
      <c r="F4245" s="19"/>
      <c r="G4245" s="19"/>
      <c r="H4245" s="19"/>
      <c r="I4245" s="19"/>
      <c r="J4245" s="19"/>
      <c r="K4245" s="19"/>
      <c r="L4245" s="19"/>
      <c r="S4245" s="19"/>
      <c r="T4245" s="19"/>
    </row>
    <row r="4246" spans="5:20" x14ac:dyDescent="0.2">
      <c r="E4246" s="19"/>
      <c r="F4246" s="19"/>
      <c r="G4246" s="19"/>
      <c r="H4246" s="19"/>
      <c r="I4246" s="19"/>
      <c r="J4246" s="19"/>
      <c r="K4246" s="19"/>
      <c r="L4246" s="19"/>
      <c r="S4246" s="19"/>
      <c r="T4246" s="19"/>
    </row>
    <row r="4247" spans="5:20" x14ac:dyDescent="0.2">
      <c r="E4247" s="19"/>
      <c r="F4247" s="19"/>
      <c r="G4247" s="19"/>
      <c r="H4247" s="19"/>
      <c r="I4247" s="19"/>
      <c r="J4247" s="19"/>
      <c r="K4247" s="19"/>
      <c r="L4247" s="19"/>
      <c r="S4247" s="19"/>
      <c r="T4247" s="19"/>
    </row>
    <row r="4248" spans="5:20" x14ac:dyDescent="0.2">
      <c r="E4248" s="19"/>
      <c r="F4248" s="19"/>
      <c r="G4248" s="19"/>
      <c r="H4248" s="19"/>
      <c r="I4248" s="19"/>
      <c r="J4248" s="19"/>
      <c r="K4248" s="19"/>
      <c r="L4248" s="19"/>
      <c r="S4248" s="19"/>
      <c r="T4248" s="19"/>
    </row>
    <row r="4249" spans="5:20" x14ac:dyDescent="0.2">
      <c r="E4249" s="19"/>
      <c r="F4249" s="19"/>
      <c r="G4249" s="19"/>
      <c r="H4249" s="19"/>
      <c r="I4249" s="19"/>
      <c r="J4249" s="19"/>
      <c r="K4249" s="19"/>
      <c r="L4249" s="19"/>
      <c r="S4249" s="19"/>
      <c r="T4249" s="19"/>
    </row>
    <row r="4250" spans="5:20" x14ac:dyDescent="0.2">
      <c r="E4250" s="19"/>
      <c r="F4250" s="19"/>
      <c r="G4250" s="19"/>
      <c r="H4250" s="19"/>
      <c r="I4250" s="19"/>
      <c r="J4250" s="19"/>
      <c r="K4250" s="19"/>
      <c r="L4250" s="19"/>
      <c r="S4250" s="19"/>
      <c r="T4250" s="19"/>
    </row>
    <row r="4251" spans="5:20" x14ac:dyDescent="0.2">
      <c r="E4251" s="19"/>
      <c r="F4251" s="19"/>
      <c r="G4251" s="19"/>
      <c r="H4251" s="19"/>
      <c r="I4251" s="19"/>
      <c r="J4251" s="19"/>
      <c r="K4251" s="19"/>
      <c r="L4251" s="19"/>
      <c r="S4251" s="19"/>
      <c r="T4251" s="19"/>
    </row>
    <row r="4252" spans="5:20" x14ac:dyDescent="0.2">
      <c r="E4252" s="19"/>
      <c r="F4252" s="19"/>
      <c r="G4252" s="19"/>
      <c r="H4252" s="19"/>
      <c r="I4252" s="19"/>
      <c r="J4252" s="19"/>
      <c r="K4252" s="19"/>
      <c r="L4252" s="19"/>
      <c r="S4252" s="19"/>
      <c r="T4252" s="19"/>
    </row>
    <row r="4253" spans="5:20" x14ac:dyDescent="0.2">
      <c r="E4253" s="19"/>
      <c r="F4253" s="19"/>
      <c r="G4253" s="19"/>
      <c r="H4253" s="19"/>
      <c r="I4253" s="19"/>
      <c r="J4253" s="19"/>
      <c r="K4253" s="19"/>
      <c r="L4253" s="19"/>
      <c r="S4253" s="19"/>
      <c r="T4253" s="19"/>
    </row>
    <row r="4254" spans="5:20" x14ac:dyDescent="0.2">
      <c r="E4254" s="19"/>
      <c r="F4254" s="19"/>
      <c r="G4254" s="19"/>
      <c r="H4254" s="19"/>
      <c r="I4254" s="19"/>
      <c r="J4254" s="19"/>
      <c r="K4254" s="19"/>
      <c r="L4254" s="19"/>
      <c r="S4254" s="19"/>
      <c r="T4254" s="19"/>
    </row>
    <row r="4255" spans="5:20" x14ac:dyDescent="0.2">
      <c r="E4255" s="19"/>
      <c r="F4255" s="19"/>
      <c r="G4255" s="19"/>
      <c r="H4255" s="19"/>
      <c r="I4255" s="19"/>
      <c r="J4255" s="19"/>
      <c r="K4255" s="19"/>
      <c r="L4255" s="19"/>
      <c r="S4255" s="19"/>
      <c r="T4255" s="19"/>
    </row>
    <row r="4256" spans="5:20" x14ac:dyDescent="0.2">
      <c r="E4256" s="19"/>
      <c r="F4256" s="19"/>
      <c r="G4256" s="19"/>
      <c r="H4256" s="19"/>
      <c r="I4256" s="19"/>
      <c r="J4256" s="19"/>
      <c r="K4256" s="19"/>
      <c r="L4256" s="19"/>
      <c r="S4256" s="19"/>
      <c r="T4256" s="19"/>
    </row>
    <row r="4257" spans="5:20" x14ac:dyDescent="0.2">
      <c r="E4257" s="19"/>
      <c r="F4257" s="19"/>
      <c r="G4257" s="19"/>
      <c r="H4257" s="19"/>
      <c r="I4257" s="19"/>
      <c r="J4257" s="19"/>
      <c r="K4257" s="19"/>
      <c r="L4257" s="19"/>
      <c r="S4257" s="19"/>
      <c r="T4257" s="19"/>
    </row>
    <row r="4258" spans="5:20" x14ac:dyDescent="0.2">
      <c r="E4258" s="19"/>
      <c r="F4258" s="19"/>
      <c r="G4258" s="19"/>
      <c r="H4258" s="19"/>
      <c r="I4258" s="19"/>
      <c r="J4258" s="19"/>
      <c r="K4258" s="19"/>
      <c r="L4258" s="19"/>
      <c r="S4258" s="19"/>
      <c r="T4258" s="19"/>
    </row>
    <row r="4259" spans="5:20" x14ac:dyDescent="0.2">
      <c r="E4259" s="19"/>
      <c r="F4259" s="19"/>
      <c r="G4259" s="19"/>
      <c r="H4259" s="19"/>
      <c r="I4259" s="19"/>
      <c r="J4259" s="19"/>
      <c r="K4259" s="19"/>
      <c r="L4259" s="19"/>
      <c r="S4259" s="19"/>
      <c r="T4259" s="19"/>
    </row>
    <row r="4260" spans="5:20" x14ac:dyDescent="0.2">
      <c r="E4260" s="19"/>
      <c r="F4260" s="19"/>
      <c r="G4260" s="19"/>
      <c r="H4260" s="19"/>
      <c r="I4260" s="19"/>
      <c r="J4260" s="19"/>
      <c r="K4260" s="19"/>
      <c r="L4260" s="19"/>
      <c r="S4260" s="19"/>
      <c r="T4260" s="19"/>
    </row>
    <row r="4261" spans="5:20" x14ac:dyDescent="0.2">
      <c r="E4261" s="19"/>
      <c r="F4261" s="19"/>
      <c r="G4261" s="19"/>
      <c r="H4261" s="19"/>
      <c r="I4261" s="19"/>
      <c r="J4261" s="19"/>
      <c r="K4261" s="19"/>
      <c r="L4261" s="19"/>
      <c r="S4261" s="19"/>
      <c r="T4261" s="19"/>
    </row>
    <row r="4262" spans="5:20" x14ac:dyDescent="0.2">
      <c r="E4262" s="19"/>
      <c r="F4262" s="19"/>
      <c r="G4262" s="19"/>
      <c r="H4262" s="19"/>
      <c r="I4262" s="19"/>
      <c r="J4262" s="19"/>
      <c r="K4262" s="19"/>
      <c r="L4262" s="19"/>
      <c r="S4262" s="19"/>
      <c r="T4262" s="19"/>
    </row>
    <row r="4263" spans="5:20" x14ac:dyDescent="0.2">
      <c r="E4263" s="19"/>
      <c r="F4263" s="19"/>
      <c r="G4263" s="19"/>
      <c r="H4263" s="19"/>
      <c r="I4263" s="19"/>
      <c r="J4263" s="19"/>
      <c r="K4263" s="19"/>
      <c r="L4263" s="19"/>
      <c r="S4263" s="19"/>
      <c r="T4263" s="19"/>
    </row>
    <row r="4264" spans="5:20" x14ac:dyDescent="0.2">
      <c r="E4264" s="19"/>
      <c r="F4264" s="19"/>
      <c r="G4264" s="19"/>
      <c r="H4264" s="19"/>
      <c r="I4264" s="19"/>
      <c r="J4264" s="19"/>
      <c r="K4264" s="19"/>
      <c r="L4264" s="19"/>
      <c r="S4264" s="19"/>
      <c r="T4264" s="19"/>
    </row>
    <row r="4265" spans="5:20" x14ac:dyDescent="0.2">
      <c r="E4265" s="19"/>
      <c r="F4265" s="19"/>
      <c r="G4265" s="19"/>
      <c r="H4265" s="19"/>
      <c r="I4265" s="19"/>
      <c r="J4265" s="19"/>
      <c r="K4265" s="19"/>
      <c r="L4265" s="19"/>
      <c r="S4265" s="19"/>
      <c r="T4265" s="19"/>
    </row>
    <row r="4266" spans="5:20" x14ac:dyDescent="0.2">
      <c r="E4266" s="19"/>
      <c r="F4266" s="19"/>
      <c r="G4266" s="19"/>
      <c r="H4266" s="19"/>
      <c r="I4266" s="19"/>
      <c r="J4266" s="19"/>
      <c r="K4266" s="19"/>
      <c r="L4266" s="19"/>
      <c r="S4266" s="19"/>
      <c r="T4266" s="19"/>
    </row>
    <row r="4267" spans="5:20" x14ac:dyDescent="0.2">
      <c r="E4267" s="19"/>
      <c r="F4267" s="19"/>
      <c r="G4267" s="19"/>
      <c r="H4267" s="19"/>
      <c r="I4267" s="19"/>
      <c r="J4267" s="19"/>
      <c r="K4267" s="19"/>
      <c r="L4267" s="19"/>
      <c r="S4267" s="19"/>
      <c r="T4267" s="19"/>
    </row>
    <row r="4268" spans="5:20" x14ac:dyDescent="0.2">
      <c r="E4268" s="19"/>
      <c r="F4268" s="19"/>
      <c r="G4268" s="19"/>
      <c r="H4268" s="19"/>
      <c r="I4268" s="19"/>
      <c r="J4268" s="19"/>
      <c r="K4268" s="19"/>
      <c r="L4268" s="19"/>
      <c r="S4268" s="19"/>
      <c r="T4268" s="19"/>
    </row>
    <row r="4269" spans="5:20" x14ac:dyDescent="0.2">
      <c r="E4269" s="19"/>
      <c r="F4269" s="19"/>
      <c r="G4269" s="19"/>
      <c r="H4269" s="19"/>
      <c r="I4269" s="19"/>
      <c r="J4269" s="19"/>
      <c r="K4269" s="19"/>
      <c r="L4269" s="19"/>
      <c r="S4269" s="19"/>
      <c r="T4269" s="19"/>
    </row>
    <row r="4270" spans="5:20" x14ac:dyDescent="0.2">
      <c r="E4270" s="19"/>
      <c r="F4270" s="19"/>
      <c r="G4270" s="19"/>
      <c r="H4270" s="19"/>
      <c r="I4270" s="19"/>
      <c r="J4270" s="19"/>
      <c r="K4270" s="19"/>
      <c r="L4270" s="19"/>
      <c r="S4270" s="19"/>
      <c r="T4270" s="19"/>
    </row>
    <row r="4271" spans="5:20" x14ac:dyDescent="0.2">
      <c r="E4271" s="19"/>
      <c r="F4271" s="19"/>
      <c r="G4271" s="19"/>
      <c r="H4271" s="19"/>
      <c r="I4271" s="19"/>
      <c r="J4271" s="19"/>
      <c r="K4271" s="19"/>
      <c r="L4271" s="19"/>
      <c r="S4271" s="19"/>
      <c r="T4271" s="19"/>
    </row>
    <row r="4272" spans="5:20" x14ac:dyDescent="0.2">
      <c r="E4272" s="19"/>
      <c r="F4272" s="19"/>
      <c r="G4272" s="19"/>
      <c r="H4272" s="19"/>
      <c r="I4272" s="19"/>
      <c r="J4272" s="19"/>
      <c r="K4272" s="19"/>
      <c r="L4272" s="19"/>
      <c r="S4272" s="19"/>
      <c r="T4272" s="19"/>
    </row>
    <row r="4273" spans="5:20" x14ac:dyDescent="0.2">
      <c r="E4273" s="19"/>
      <c r="F4273" s="19"/>
      <c r="G4273" s="19"/>
      <c r="H4273" s="19"/>
      <c r="I4273" s="19"/>
      <c r="J4273" s="19"/>
      <c r="K4273" s="19"/>
      <c r="L4273" s="19"/>
      <c r="S4273" s="19"/>
      <c r="T4273" s="19"/>
    </row>
    <row r="4274" spans="5:20" x14ac:dyDescent="0.2">
      <c r="E4274" s="19"/>
      <c r="F4274" s="19"/>
      <c r="G4274" s="19"/>
      <c r="H4274" s="19"/>
      <c r="I4274" s="19"/>
      <c r="J4274" s="19"/>
      <c r="K4274" s="19"/>
      <c r="L4274" s="19"/>
      <c r="S4274" s="19"/>
      <c r="T4274" s="19"/>
    </row>
    <row r="4275" spans="5:20" x14ac:dyDescent="0.2">
      <c r="E4275" s="19"/>
      <c r="F4275" s="19"/>
      <c r="G4275" s="19"/>
      <c r="H4275" s="19"/>
      <c r="I4275" s="19"/>
      <c r="J4275" s="19"/>
      <c r="K4275" s="19"/>
      <c r="L4275" s="19"/>
      <c r="S4275" s="19"/>
      <c r="T4275" s="19"/>
    </row>
    <row r="4276" spans="5:20" x14ac:dyDescent="0.2">
      <c r="E4276" s="19"/>
      <c r="F4276" s="19"/>
      <c r="G4276" s="19"/>
      <c r="H4276" s="19"/>
      <c r="I4276" s="19"/>
      <c r="J4276" s="19"/>
      <c r="K4276" s="19"/>
      <c r="L4276" s="19"/>
      <c r="S4276" s="19"/>
      <c r="T4276" s="19"/>
    </row>
    <row r="4277" spans="5:20" x14ac:dyDescent="0.2">
      <c r="E4277" s="19"/>
      <c r="F4277" s="19"/>
      <c r="G4277" s="19"/>
      <c r="H4277" s="19"/>
      <c r="I4277" s="19"/>
      <c r="J4277" s="19"/>
      <c r="K4277" s="19"/>
      <c r="L4277" s="19"/>
      <c r="S4277" s="19"/>
      <c r="T4277" s="19"/>
    </row>
    <row r="4278" spans="5:20" x14ac:dyDescent="0.2">
      <c r="E4278" s="19"/>
      <c r="F4278" s="19"/>
      <c r="G4278" s="19"/>
      <c r="H4278" s="19"/>
      <c r="I4278" s="19"/>
      <c r="J4278" s="19"/>
      <c r="K4278" s="19"/>
      <c r="L4278" s="19"/>
      <c r="S4278" s="19"/>
      <c r="T4278" s="19"/>
    </row>
    <row r="4279" spans="5:20" x14ac:dyDescent="0.2">
      <c r="E4279" s="19"/>
      <c r="F4279" s="19"/>
      <c r="G4279" s="19"/>
      <c r="H4279" s="19"/>
      <c r="I4279" s="19"/>
      <c r="J4279" s="19"/>
      <c r="K4279" s="19"/>
      <c r="L4279" s="19"/>
      <c r="S4279" s="19"/>
      <c r="T4279" s="19"/>
    </row>
    <row r="4280" spans="5:20" x14ac:dyDescent="0.2">
      <c r="E4280" s="19"/>
      <c r="F4280" s="19"/>
      <c r="G4280" s="19"/>
      <c r="H4280" s="19"/>
      <c r="I4280" s="19"/>
      <c r="J4280" s="19"/>
      <c r="K4280" s="19"/>
      <c r="L4280" s="19"/>
      <c r="S4280" s="19"/>
      <c r="T4280" s="19"/>
    </row>
    <row r="4281" spans="5:20" x14ac:dyDescent="0.2">
      <c r="E4281" s="19"/>
      <c r="F4281" s="19"/>
      <c r="G4281" s="19"/>
      <c r="H4281" s="19"/>
      <c r="I4281" s="19"/>
      <c r="J4281" s="19"/>
      <c r="K4281" s="19"/>
      <c r="L4281" s="19"/>
      <c r="S4281" s="19"/>
      <c r="T4281" s="19"/>
    </row>
    <row r="4282" spans="5:20" x14ac:dyDescent="0.2">
      <c r="E4282" s="19"/>
      <c r="F4282" s="19"/>
      <c r="G4282" s="19"/>
      <c r="H4282" s="19"/>
      <c r="I4282" s="19"/>
      <c r="J4282" s="19"/>
      <c r="K4282" s="19"/>
      <c r="L4282" s="19"/>
      <c r="S4282" s="19"/>
      <c r="T4282" s="19"/>
    </row>
    <row r="4283" spans="5:20" x14ac:dyDescent="0.2">
      <c r="E4283" s="19"/>
      <c r="F4283" s="19"/>
      <c r="G4283" s="19"/>
      <c r="H4283" s="19"/>
      <c r="I4283" s="19"/>
      <c r="J4283" s="19"/>
      <c r="K4283" s="19"/>
      <c r="L4283" s="19"/>
      <c r="S4283" s="19"/>
      <c r="T4283" s="19"/>
    </row>
    <row r="4284" spans="5:20" x14ac:dyDescent="0.2">
      <c r="E4284" s="19"/>
      <c r="F4284" s="19"/>
      <c r="G4284" s="19"/>
      <c r="H4284" s="19"/>
      <c r="I4284" s="19"/>
      <c r="J4284" s="19"/>
      <c r="K4284" s="19"/>
      <c r="L4284" s="19"/>
      <c r="S4284" s="19"/>
      <c r="T4284" s="19"/>
    </row>
    <row r="4285" spans="5:20" x14ac:dyDescent="0.2">
      <c r="E4285" s="19"/>
      <c r="F4285" s="19"/>
      <c r="G4285" s="19"/>
      <c r="H4285" s="19"/>
      <c r="I4285" s="19"/>
      <c r="J4285" s="19"/>
      <c r="K4285" s="19"/>
      <c r="L4285" s="19"/>
      <c r="S4285" s="19"/>
      <c r="T4285" s="19"/>
    </row>
    <row r="4286" spans="5:20" x14ac:dyDescent="0.2">
      <c r="E4286" s="19"/>
      <c r="F4286" s="19"/>
      <c r="G4286" s="19"/>
      <c r="H4286" s="19"/>
      <c r="I4286" s="19"/>
      <c r="J4286" s="19"/>
      <c r="K4286" s="19"/>
      <c r="L4286" s="19"/>
      <c r="S4286" s="19"/>
      <c r="T4286" s="19"/>
    </row>
    <row r="4287" spans="5:20" x14ac:dyDescent="0.2">
      <c r="E4287" s="19"/>
      <c r="F4287" s="19"/>
      <c r="G4287" s="19"/>
      <c r="H4287" s="19"/>
      <c r="I4287" s="19"/>
      <c r="J4287" s="19"/>
      <c r="K4287" s="19"/>
      <c r="L4287" s="19"/>
      <c r="S4287" s="19"/>
      <c r="T4287" s="19"/>
    </row>
    <row r="4288" spans="5:20" x14ac:dyDescent="0.2">
      <c r="E4288" s="19"/>
      <c r="F4288" s="19"/>
      <c r="G4288" s="19"/>
      <c r="H4288" s="19"/>
      <c r="I4288" s="19"/>
      <c r="J4288" s="19"/>
      <c r="K4288" s="19"/>
      <c r="L4288" s="19"/>
      <c r="S4288" s="19"/>
      <c r="T4288" s="19"/>
    </row>
    <row r="4289" spans="5:20" x14ac:dyDescent="0.2">
      <c r="E4289" s="19"/>
      <c r="F4289" s="19"/>
      <c r="G4289" s="19"/>
      <c r="H4289" s="19"/>
      <c r="I4289" s="19"/>
      <c r="J4289" s="19"/>
      <c r="K4289" s="19"/>
      <c r="L4289" s="19"/>
      <c r="S4289" s="19"/>
      <c r="T4289" s="19"/>
    </row>
    <row r="4290" spans="5:20" x14ac:dyDescent="0.2">
      <c r="E4290" s="19"/>
      <c r="F4290" s="19"/>
      <c r="G4290" s="19"/>
      <c r="H4290" s="19"/>
      <c r="I4290" s="19"/>
      <c r="J4290" s="19"/>
      <c r="K4290" s="19"/>
      <c r="L4290" s="19"/>
      <c r="S4290" s="19"/>
      <c r="T4290" s="19"/>
    </row>
    <row r="4291" spans="5:20" x14ac:dyDescent="0.2">
      <c r="E4291" s="19"/>
      <c r="F4291" s="19"/>
      <c r="G4291" s="19"/>
      <c r="H4291" s="19"/>
      <c r="I4291" s="19"/>
      <c r="J4291" s="19"/>
      <c r="K4291" s="19"/>
      <c r="L4291" s="19"/>
      <c r="S4291" s="19"/>
      <c r="T4291" s="19"/>
    </row>
    <row r="4292" spans="5:20" x14ac:dyDescent="0.2">
      <c r="E4292" s="19"/>
      <c r="F4292" s="19"/>
      <c r="G4292" s="19"/>
      <c r="H4292" s="19"/>
      <c r="I4292" s="19"/>
      <c r="J4292" s="19"/>
      <c r="K4292" s="19"/>
      <c r="L4292" s="19"/>
      <c r="S4292" s="19"/>
      <c r="T4292" s="19"/>
    </row>
    <row r="4293" spans="5:20" x14ac:dyDescent="0.2">
      <c r="E4293" s="19"/>
      <c r="F4293" s="19"/>
      <c r="G4293" s="19"/>
      <c r="H4293" s="19"/>
      <c r="I4293" s="19"/>
      <c r="J4293" s="19"/>
      <c r="K4293" s="19"/>
      <c r="L4293" s="19"/>
      <c r="S4293" s="19"/>
      <c r="T4293" s="19"/>
    </row>
    <row r="4294" spans="5:20" x14ac:dyDescent="0.2">
      <c r="E4294" s="19"/>
      <c r="F4294" s="19"/>
      <c r="G4294" s="19"/>
      <c r="H4294" s="19"/>
      <c r="I4294" s="19"/>
      <c r="J4294" s="19"/>
      <c r="K4294" s="19"/>
      <c r="L4294" s="19"/>
      <c r="S4294" s="19"/>
      <c r="T4294" s="19"/>
    </row>
    <row r="4295" spans="5:20" x14ac:dyDescent="0.2">
      <c r="E4295" s="19"/>
      <c r="F4295" s="19"/>
      <c r="G4295" s="19"/>
      <c r="H4295" s="19"/>
      <c r="I4295" s="19"/>
      <c r="J4295" s="19"/>
      <c r="K4295" s="19"/>
      <c r="L4295" s="19"/>
      <c r="S4295" s="19"/>
      <c r="T4295" s="19"/>
    </row>
    <row r="4296" spans="5:20" x14ac:dyDescent="0.2">
      <c r="E4296" s="19"/>
      <c r="F4296" s="19"/>
      <c r="G4296" s="19"/>
      <c r="H4296" s="19"/>
      <c r="I4296" s="19"/>
      <c r="J4296" s="19"/>
      <c r="K4296" s="19"/>
      <c r="L4296" s="19"/>
      <c r="S4296" s="19"/>
      <c r="T4296" s="19"/>
    </row>
    <row r="4297" spans="5:20" x14ac:dyDescent="0.2">
      <c r="E4297" s="19"/>
      <c r="F4297" s="19"/>
      <c r="G4297" s="19"/>
      <c r="H4297" s="19"/>
      <c r="I4297" s="19"/>
      <c r="J4297" s="19"/>
      <c r="K4297" s="19"/>
      <c r="L4297" s="19"/>
      <c r="S4297" s="19"/>
      <c r="T4297" s="19"/>
    </row>
    <row r="4298" spans="5:20" x14ac:dyDescent="0.2">
      <c r="E4298" s="19"/>
      <c r="F4298" s="19"/>
      <c r="G4298" s="19"/>
      <c r="H4298" s="19"/>
      <c r="I4298" s="19"/>
      <c r="J4298" s="19"/>
      <c r="K4298" s="19"/>
      <c r="L4298" s="19"/>
      <c r="S4298" s="19"/>
      <c r="T4298" s="19"/>
    </row>
    <row r="4299" spans="5:20" x14ac:dyDescent="0.2">
      <c r="E4299" s="19"/>
      <c r="F4299" s="19"/>
      <c r="G4299" s="19"/>
      <c r="H4299" s="19"/>
      <c r="I4299" s="19"/>
      <c r="J4299" s="19"/>
      <c r="K4299" s="19"/>
      <c r="L4299" s="19"/>
      <c r="S4299" s="19"/>
      <c r="T4299" s="19"/>
    </row>
    <row r="4300" spans="5:20" x14ac:dyDescent="0.2">
      <c r="E4300" s="19"/>
      <c r="F4300" s="19"/>
      <c r="G4300" s="19"/>
      <c r="H4300" s="19"/>
      <c r="I4300" s="19"/>
      <c r="J4300" s="19"/>
      <c r="K4300" s="19"/>
      <c r="L4300" s="19"/>
      <c r="S4300" s="19"/>
      <c r="T4300" s="19"/>
    </row>
    <row r="4301" spans="5:20" x14ac:dyDescent="0.2">
      <c r="E4301" s="19"/>
      <c r="F4301" s="19"/>
      <c r="G4301" s="19"/>
      <c r="H4301" s="19"/>
      <c r="I4301" s="19"/>
      <c r="J4301" s="19"/>
      <c r="K4301" s="19"/>
      <c r="L4301" s="19"/>
      <c r="S4301" s="19"/>
      <c r="T4301" s="19"/>
    </row>
    <row r="4302" spans="5:20" x14ac:dyDescent="0.2">
      <c r="E4302" s="19"/>
      <c r="F4302" s="19"/>
      <c r="G4302" s="19"/>
      <c r="H4302" s="19"/>
      <c r="I4302" s="19"/>
      <c r="J4302" s="19"/>
      <c r="K4302" s="19"/>
      <c r="L4302" s="19"/>
      <c r="S4302" s="19"/>
      <c r="T4302" s="19"/>
    </row>
    <row r="4303" spans="5:20" x14ac:dyDescent="0.2">
      <c r="E4303" s="19"/>
      <c r="F4303" s="19"/>
      <c r="G4303" s="19"/>
      <c r="H4303" s="19"/>
      <c r="I4303" s="19"/>
      <c r="J4303" s="19"/>
      <c r="K4303" s="19"/>
      <c r="L4303" s="19"/>
      <c r="S4303" s="19"/>
      <c r="T4303" s="19"/>
    </row>
    <row r="4304" spans="5:20" x14ac:dyDescent="0.2">
      <c r="E4304" s="19"/>
      <c r="F4304" s="19"/>
      <c r="G4304" s="19"/>
      <c r="H4304" s="19"/>
      <c r="I4304" s="19"/>
      <c r="J4304" s="19"/>
      <c r="K4304" s="19"/>
      <c r="L4304" s="19"/>
      <c r="S4304" s="19"/>
      <c r="T4304" s="19"/>
    </row>
    <row r="4305" spans="5:20" x14ac:dyDescent="0.2">
      <c r="E4305" s="19"/>
      <c r="F4305" s="19"/>
      <c r="G4305" s="19"/>
      <c r="H4305" s="19"/>
      <c r="I4305" s="19"/>
      <c r="J4305" s="19"/>
      <c r="K4305" s="19"/>
      <c r="L4305" s="19"/>
      <c r="S4305" s="19"/>
      <c r="T4305" s="19"/>
    </row>
    <row r="4306" spans="5:20" x14ac:dyDescent="0.2">
      <c r="E4306" s="19"/>
      <c r="F4306" s="19"/>
      <c r="G4306" s="19"/>
      <c r="H4306" s="19"/>
      <c r="I4306" s="19"/>
      <c r="J4306" s="19"/>
      <c r="K4306" s="19"/>
      <c r="L4306" s="19"/>
      <c r="S4306" s="19"/>
      <c r="T4306" s="19"/>
    </row>
    <row r="4307" spans="5:20" x14ac:dyDescent="0.2">
      <c r="E4307" s="19"/>
      <c r="F4307" s="19"/>
      <c r="G4307" s="19"/>
      <c r="H4307" s="19"/>
      <c r="I4307" s="19"/>
      <c r="J4307" s="19"/>
      <c r="K4307" s="19"/>
      <c r="L4307" s="19"/>
      <c r="S4307" s="19"/>
      <c r="T4307" s="19"/>
    </row>
    <row r="4308" spans="5:20" x14ac:dyDescent="0.2">
      <c r="E4308" s="19"/>
      <c r="F4308" s="19"/>
      <c r="G4308" s="19"/>
      <c r="H4308" s="19"/>
      <c r="I4308" s="19"/>
      <c r="J4308" s="19"/>
      <c r="K4308" s="19"/>
      <c r="L4308" s="19"/>
      <c r="S4308" s="19"/>
      <c r="T4308" s="19"/>
    </row>
    <row r="4309" spans="5:20" x14ac:dyDescent="0.2">
      <c r="E4309" s="19"/>
      <c r="F4309" s="19"/>
      <c r="G4309" s="19"/>
      <c r="H4309" s="19"/>
      <c r="I4309" s="19"/>
      <c r="J4309" s="19"/>
      <c r="K4309" s="19"/>
      <c r="L4309" s="19"/>
      <c r="S4309" s="19"/>
      <c r="T4309" s="19"/>
    </row>
    <row r="4310" spans="5:20" x14ac:dyDescent="0.2">
      <c r="E4310" s="19"/>
      <c r="F4310" s="19"/>
      <c r="G4310" s="19"/>
      <c r="H4310" s="19"/>
      <c r="I4310" s="19"/>
      <c r="J4310" s="19"/>
      <c r="K4310" s="19"/>
      <c r="L4310" s="19"/>
      <c r="S4310" s="19"/>
      <c r="T4310" s="19"/>
    </row>
    <row r="4311" spans="5:20" x14ac:dyDescent="0.2">
      <c r="E4311" s="19"/>
      <c r="F4311" s="19"/>
      <c r="G4311" s="19"/>
      <c r="H4311" s="19"/>
      <c r="I4311" s="19"/>
      <c r="J4311" s="19"/>
      <c r="K4311" s="19"/>
      <c r="L4311" s="19"/>
      <c r="S4311" s="19"/>
      <c r="T4311" s="19"/>
    </row>
    <row r="4312" spans="5:20" x14ac:dyDescent="0.2">
      <c r="E4312" s="19"/>
      <c r="F4312" s="19"/>
      <c r="G4312" s="19"/>
      <c r="H4312" s="19"/>
      <c r="I4312" s="19"/>
      <c r="J4312" s="19"/>
      <c r="K4312" s="19"/>
      <c r="L4312" s="19"/>
      <c r="S4312" s="19"/>
      <c r="T4312" s="19"/>
    </row>
    <row r="4313" spans="5:20" x14ac:dyDescent="0.2">
      <c r="E4313" s="19"/>
      <c r="F4313" s="19"/>
      <c r="G4313" s="19"/>
      <c r="H4313" s="19"/>
      <c r="I4313" s="19"/>
      <c r="J4313" s="19"/>
      <c r="K4313" s="19"/>
      <c r="L4313" s="19"/>
      <c r="S4313" s="19"/>
      <c r="T4313" s="19"/>
    </row>
    <row r="4314" spans="5:20" x14ac:dyDescent="0.2">
      <c r="E4314" s="19"/>
      <c r="F4314" s="19"/>
      <c r="G4314" s="19"/>
      <c r="H4314" s="19"/>
      <c r="I4314" s="19"/>
      <c r="J4314" s="19"/>
      <c r="K4314" s="19"/>
      <c r="L4314" s="19"/>
      <c r="S4314" s="19"/>
      <c r="T4314" s="19"/>
    </row>
    <row r="4315" spans="5:20" x14ac:dyDescent="0.2">
      <c r="E4315" s="19"/>
      <c r="F4315" s="19"/>
      <c r="G4315" s="19"/>
      <c r="H4315" s="19"/>
      <c r="I4315" s="19"/>
      <c r="J4315" s="19"/>
      <c r="K4315" s="19"/>
      <c r="L4315" s="19"/>
      <c r="S4315" s="19"/>
      <c r="T4315" s="19"/>
    </row>
    <row r="4316" spans="5:20" x14ac:dyDescent="0.2">
      <c r="E4316" s="19"/>
      <c r="F4316" s="19"/>
      <c r="G4316" s="19"/>
      <c r="H4316" s="19"/>
      <c r="I4316" s="19"/>
      <c r="J4316" s="19"/>
      <c r="K4316" s="19"/>
      <c r="L4316" s="19"/>
      <c r="S4316" s="19"/>
      <c r="T4316" s="19"/>
    </row>
    <row r="4317" spans="5:20" x14ac:dyDescent="0.2">
      <c r="E4317" s="19"/>
      <c r="F4317" s="19"/>
      <c r="G4317" s="19"/>
      <c r="H4317" s="19"/>
      <c r="I4317" s="19"/>
      <c r="J4317" s="19"/>
      <c r="K4317" s="19"/>
      <c r="L4317" s="19"/>
      <c r="S4317" s="19"/>
      <c r="T4317" s="19"/>
    </row>
    <row r="4318" spans="5:20" x14ac:dyDescent="0.2">
      <c r="E4318" s="19"/>
      <c r="F4318" s="19"/>
      <c r="G4318" s="19"/>
      <c r="H4318" s="19"/>
      <c r="I4318" s="19"/>
      <c r="J4318" s="19"/>
      <c r="K4318" s="19"/>
      <c r="L4318" s="19"/>
      <c r="S4318" s="19"/>
      <c r="T4318" s="19"/>
    </row>
    <row r="4319" spans="5:20" x14ac:dyDescent="0.2">
      <c r="E4319" s="19"/>
      <c r="F4319" s="19"/>
      <c r="G4319" s="19"/>
      <c r="H4319" s="19"/>
      <c r="I4319" s="19"/>
      <c r="J4319" s="19"/>
      <c r="K4319" s="19"/>
      <c r="L4319" s="19"/>
      <c r="S4319" s="19"/>
      <c r="T4319" s="19"/>
    </row>
    <row r="4320" spans="5:20" x14ac:dyDescent="0.2">
      <c r="E4320" s="19"/>
      <c r="F4320" s="19"/>
      <c r="G4320" s="19"/>
      <c r="H4320" s="19"/>
      <c r="I4320" s="19"/>
      <c r="J4320" s="19"/>
      <c r="K4320" s="19"/>
      <c r="L4320" s="19"/>
      <c r="S4320" s="19"/>
      <c r="T4320" s="19"/>
    </row>
    <row r="4321" spans="5:20" x14ac:dyDescent="0.2">
      <c r="E4321" s="19"/>
      <c r="F4321" s="19"/>
      <c r="G4321" s="19"/>
      <c r="H4321" s="19"/>
      <c r="I4321" s="19"/>
      <c r="J4321" s="19"/>
      <c r="K4321" s="19"/>
      <c r="L4321" s="19"/>
      <c r="S4321" s="19"/>
      <c r="T4321" s="19"/>
    </row>
    <row r="4322" spans="5:20" x14ac:dyDescent="0.2">
      <c r="E4322" s="19"/>
      <c r="F4322" s="19"/>
      <c r="G4322" s="19"/>
      <c r="H4322" s="19"/>
      <c r="I4322" s="19"/>
      <c r="J4322" s="19"/>
      <c r="K4322" s="19"/>
      <c r="L4322" s="19"/>
      <c r="S4322" s="19"/>
      <c r="T4322" s="19"/>
    </row>
    <row r="4323" spans="5:20" x14ac:dyDescent="0.2">
      <c r="E4323" s="19"/>
      <c r="F4323" s="19"/>
      <c r="G4323" s="19"/>
      <c r="H4323" s="19"/>
      <c r="I4323" s="19"/>
      <c r="J4323" s="19"/>
      <c r="K4323" s="19"/>
      <c r="L4323" s="19"/>
      <c r="S4323" s="19"/>
      <c r="T4323" s="19"/>
    </row>
    <row r="4324" spans="5:20" x14ac:dyDescent="0.2">
      <c r="E4324" s="19"/>
      <c r="F4324" s="19"/>
      <c r="G4324" s="19"/>
      <c r="H4324" s="19"/>
      <c r="I4324" s="19"/>
      <c r="J4324" s="19"/>
      <c r="K4324" s="19"/>
      <c r="L4324" s="19"/>
      <c r="S4324" s="19"/>
      <c r="T4324" s="19"/>
    </row>
    <row r="4325" spans="5:20" x14ac:dyDescent="0.2">
      <c r="E4325" s="19"/>
      <c r="F4325" s="19"/>
      <c r="G4325" s="19"/>
      <c r="H4325" s="19"/>
      <c r="I4325" s="19"/>
      <c r="J4325" s="19"/>
      <c r="K4325" s="19"/>
      <c r="L4325" s="19"/>
      <c r="S4325" s="19"/>
      <c r="T4325" s="19"/>
    </row>
    <row r="4326" spans="5:20" x14ac:dyDescent="0.2">
      <c r="E4326" s="19"/>
      <c r="F4326" s="19"/>
      <c r="G4326" s="19"/>
      <c r="H4326" s="19"/>
      <c r="I4326" s="19"/>
      <c r="J4326" s="19"/>
      <c r="K4326" s="19"/>
      <c r="L4326" s="19"/>
      <c r="S4326" s="19"/>
      <c r="T4326" s="19"/>
    </row>
    <row r="4327" spans="5:20" x14ac:dyDescent="0.2">
      <c r="E4327" s="19"/>
      <c r="F4327" s="19"/>
      <c r="G4327" s="19"/>
      <c r="H4327" s="19"/>
      <c r="I4327" s="19"/>
      <c r="J4327" s="19"/>
      <c r="K4327" s="19"/>
      <c r="L4327" s="19"/>
      <c r="S4327" s="19"/>
      <c r="T4327" s="19"/>
    </row>
    <row r="4328" spans="5:20" x14ac:dyDescent="0.2">
      <c r="E4328" s="19"/>
      <c r="F4328" s="19"/>
      <c r="G4328" s="19"/>
      <c r="H4328" s="19"/>
      <c r="I4328" s="19"/>
      <c r="J4328" s="19"/>
      <c r="K4328" s="19"/>
      <c r="L4328" s="19"/>
      <c r="S4328" s="19"/>
      <c r="T4328" s="19"/>
    </row>
    <row r="4329" spans="5:20" x14ac:dyDescent="0.2">
      <c r="E4329" s="19"/>
      <c r="F4329" s="19"/>
      <c r="G4329" s="19"/>
      <c r="H4329" s="19"/>
      <c r="I4329" s="19"/>
      <c r="J4329" s="19"/>
      <c r="K4329" s="19"/>
      <c r="L4329" s="19"/>
      <c r="S4329" s="19"/>
      <c r="T4329" s="19"/>
    </row>
    <row r="4330" spans="5:20" x14ac:dyDescent="0.2">
      <c r="E4330" s="19"/>
      <c r="F4330" s="19"/>
      <c r="G4330" s="19"/>
      <c r="H4330" s="19"/>
      <c r="I4330" s="19"/>
      <c r="J4330" s="19"/>
      <c r="K4330" s="19"/>
      <c r="L4330" s="19"/>
      <c r="S4330" s="19"/>
      <c r="T4330" s="19"/>
    </row>
    <row r="4331" spans="5:20" x14ac:dyDescent="0.2">
      <c r="E4331" s="19"/>
      <c r="F4331" s="19"/>
      <c r="G4331" s="19"/>
      <c r="H4331" s="19"/>
      <c r="I4331" s="19"/>
      <c r="J4331" s="19"/>
      <c r="K4331" s="19"/>
      <c r="L4331" s="19"/>
      <c r="S4331" s="19"/>
      <c r="T4331" s="19"/>
    </row>
    <row r="4332" spans="5:20" x14ac:dyDescent="0.2">
      <c r="E4332" s="19"/>
      <c r="F4332" s="19"/>
      <c r="G4332" s="19"/>
      <c r="H4332" s="19"/>
      <c r="I4332" s="19"/>
      <c r="J4332" s="19"/>
      <c r="K4332" s="19"/>
      <c r="L4332" s="19"/>
      <c r="S4332" s="19"/>
      <c r="T4332" s="19"/>
    </row>
    <row r="4333" spans="5:20" x14ac:dyDescent="0.2">
      <c r="E4333" s="19"/>
      <c r="F4333" s="19"/>
      <c r="G4333" s="19"/>
      <c r="H4333" s="19"/>
      <c r="I4333" s="19"/>
      <c r="J4333" s="19"/>
      <c r="K4333" s="19"/>
      <c r="L4333" s="19"/>
      <c r="S4333" s="19"/>
      <c r="T4333" s="19"/>
    </row>
    <row r="4334" spans="5:20" x14ac:dyDescent="0.2">
      <c r="E4334" s="19"/>
      <c r="F4334" s="19"/>
      <c r="G4334" s="19"/>
      <c r="H4334" s="19"/>
      <c r="I4334" s="19"/>
      <c r="J4334" s="19"/>
      <c r="K4334" s="19"/>
      <c r="L4334" s="19"/>
      <c r="S4334" s="19"/>
      <c r="T4334" s="19"/>
    </row>
    <row r="4335" spans="5:20" x14ac:dyDescent="0.2">
      <c r="E4335" s="19"/>
      <c r="F4335" s="19"/>
      <c r="G4335" s="19"/>
      <c r="H4335" s="19"/>
      <c r="I4335" s="19"/>
      <c r="J4335" s="19"/>
      <c r="K4335" s="19"/>
      <c r="L4335" s="19"/>
      <c r="S4335" s="19"/>
      <c r="T4335" s="19"/>
    </row>
    <row r="4336" spans="5:20" x14ac:dyDescent="0.2">
      <c r="E4336" s="19"/>
      <c r="F4336" s="19"/>
      <c r="G4336" s="19"/>
      <c r="H4336" s="19"/>
      <c r="I4336" s="19"/>
      <c r="J4336" s="19"/>
      <c r="K4336" s="19"/>
      <c r="L4336" s="19"/>
      <c r="S4336" s="19"/>
      <c r="T4336" s="19"/>
    </row>
    <row r="4337" spans="5:20" x14ac:dyDescent="0.2">
      <c r="E4337" s="19"/>
      <c r="F4337" s="19"/>
      <c r="G4337" s="19"/>
      <c r="H4337" s="19"/>
      <c r="I4337" s="19"/>
      <c r="J4337" s="19"/>
      <c r="K4337" s="19"/>
      <c r="L4337" s="19"/>
      <c r="S4337" s="19"/>
      <c r="T4337" s="19"/>
    </row>
    <row r="4338" spans="5:20" x14ac:dyDescent="0.2">
      <c r="E4338" s="19"/>
      <c r="F4338" s="19"/>
      <c r="G4338" s="19"/>
      <c r="H4338" s="19"/>
      <c r="I4338" s="19"/>
      <c r="J4338" s="19"/>
      <c r="K4338" s="19"/>
      <c r="L4338" s="19"/>
      <c r="S4338" s="19"/>
      <c r="T4338" s="19"/>
    </row>
    <row r="4339" spans="5:20" x14ac:dyDescent="0.2">
      <c r="E4339" s="19"/>
      <c r="F4339" s="19"/>
      <c r="G4339" s="19"/>
      <c r="H4339" s="19"/>
      <c r="I4339" s="19"/>
      <c r="J4339" s="19"/>
      <c r="K4339" s="19"/>
      <c r="L4339" s="19"/>
      <c r="S4339" s="19"/>
      <c r="T4339" s="19"/>
    </row>
    <row r="4340" spans="5:20" x14ac:dyDescent="0.2">
      <c r="E4340" s="19"/>
      <c r="F4340" s="19"/>
      <c r="G4340" s="19"/>
      <c r="H4340" s="19"/>
      <c r="I4340" s="19"/>
      <c r="J4340" s="19"/>
      <c r="K4340" s="19"/>
      <c r="L4340" s="19"/>
      <c r="S4340" s="19"/>
      <c r="T4340" s="19"/>
    </row>
    <row r="4341" spans="5:20" x14ac:dyDescent="0.2">
      <c r="E4341" s="19"/>
      <c r="F4341" s="19"/>
      <c r="G4341" s="19"/>
      <c r="H4341" s="19"/>
      <c r="I4341" s="19"/>
      <c r="J4341" s="19"/>
      <c r="K4341" s="19"/>
      <c r="L4341" s="19"/>
      <c r="S4341" s="19"/>
      <c r="T4341" s="19"/>
    </row>
    <row r="4342" spans="5:20" x14ac:dyDescent="0.2">
      <c r="E4342" s="19"/>
      <c r="F4342" s="19"/>
      <c r="G4342" s="19"/>
      <c r="H4342" s="19"/>
      <c r="I4342" s="19"/>
      <c r="J4342" s="19"/>
      <c r="K4342" s="19"/>
      <c r="L4342" s="19"/>
      <c r="S4342" s="19"/>
      <c r="T4342" s="19"/>
    </row>
    <row r="4343" spans="5:20" x14ac:dyDescent="0.2">
      <c r="E4343" s="19"/>
      <c r="F4343" s="19"/>
      <c r="G4343" s="19"/>
      <c r="H4343" s="19"/>
      <c r="I4343" s="19"/>
      <c r="J4343" s="19"/>
      <c r="K4343" s="19"/>
      <c r="L4343" s="19"/>
      <c r="S4343" s="19"/>
      <c r="T4343" s="19"/>
    </row>
    <row r="4344" spans="5:20" x14ac:dyDescent="0.2">
      <c r="E4344" s="19"/>
      <c r="F4344" s="19"/>
      <c r="G4344" s="19"/>
      <c r="H4344" s="19"/>
      <c r="I4344" s="19"/>
      <c r="J4344" s="19"/>
      <c r="K4344" s="19"/>
      <c r="L4344" s="19"/>
      <c r="S4344" s="19"/>
      <c r="T4344" s="19"/>
    </row>
    <row r="4345" spans="5:20" x14ac:dyDescent="0.2">
      <c r="E4345" s="19"/>
      <c r="F4345" s="19"/>
      <c r="G4345" s="19"/>
      <c r="H4345" s="19"/>
      <c r="I4345" s="19"/>
      <c r="J4345" s="19"/>
      <c r="K4345" s="19"/>
      <c r="L4345" s="19"/>
      <c r="S4345" s="19"/>
      <c r="T4345" s="19"/>
    </row>
    <row r="4346" spans="5:20" x14ac:dyDescent="0.2">
      <c r="E4346" s="19"/>
      <c r="F4346" s="19"/>
      <c r="G4346" s="19"/>
      <c r="H4346" s="19"/>
      <c r="I4346" s="19"/>
      <c r="J4346" s="19"/>
      <c r="K4346" s="19"/>
      <c r="L4346" s="19"/>
      <c r="S4346" s="19"/>
      <c r="T4346" s="19"/>
    </row>
    <row r="4347" spans="5:20" x14ac:dyDescent="0.2">
      <c r="E4347" s="19"/>
      <c r="F4347" s="19"/>
      <c r="G4347" s="19"/>
      <c r="H4347" s="19"/>
      <c r="I4347" s="19"/>
      <c r="J4347" s="19"/>
      <c r="K4347" s="19"/>
      <c r="L4347" s="19"/>
      <c r="S4347" s="19"/>
      <c r="T4347" s="19"/>
    </row>
    <row r="4348" spans="5:20" x14ac:dyDescent="0.2">
      <c r="E4348" s="19"/>
      <c r="F4348" s="19"/>
      <c r="G4348" s="19"/>
      <c r="H4348" s="19"/>
      <c r="I4348" s="19"/>
      <c r="J4348" s="19"/>
      <c r="K4348" s="19"/>
      <c r="L4348" s="19"/>
      <c r="S4348" s="19"/>
      <c r="T4348" s="19"/>
    </row>
    <row r="4349" spans="5:20" x14ac:dyDescent="0.2">
      <c r="E4349" s="19"/>
      <c r="F4349" s="19"/>
      <c r="G4349" s="19"/>
      <c r="H4349" s="19"/>
      <c r="I4349" s="19"/>
      <c r="J4349" s="19"/>
      <c r="K4349" s="19"/>
      <c r="L4349" s="19"/>
      <c r="S4349" s="19"/>
      <c r="T4349" s="19"/>
    </row>
    <row r="4350" spans="5:20" x14ac:dyDescent="0.2">
      <c r="E4350" s="19"/>
      <c r="F4350" s="19"/>
      <c r="G4350" s="19"/>
      <c r="H4350" s="19"/>
      <c r="I4350" s="19"/>
      <c r="J4350" s="19"/>
      <c r="K4350" s="19"/>
      <c r="L4350" s="19"/>
      <c r="S4350" s="19"/>
      <c r="T4350" s="19"/>
    </row>
    <row r="4351" spans="5:20" x14ac:dyDescent="0.2">
      <c r="E4351" s="19"/>
      <c r="F4351" s="19"/>
      <c r="G4351" s="19"/>
      <c r="H4351" s="19"/>
      <c r="I4351" s="19"/>
      <c r="J4351" s="19"/>
      <c r="K4351" s="19"/>
      <c r="L4351" s="19"/>
      <c r="S4351" s="19"/>
      <c r="T4351" s="19"/>
    </row>
    <row r="4352" spans="5:20" x14ac:dyDescent="0.2">
      <c r="E4352" s="19"/>
      <c r="F4352" s="19"/>
      <c r="G4352" s="19"/>
      <c r="H4352" s="19"/>
      <c r="I4352" s="19"/>
      <c r="J4352" s="19"/>
      <c r="K4352" s="19"/>
      <c r="L4352" s="19"/>
      <c r="S4352" s="19"/>
      <c r="T4352" s="19"/>
    </row>
    <row r="4353" spans="5:20" x14ac:dyDescent="0.2">
      <c r="E4353" s="19"/>
      <c r="F4353" s="19"/>
      <c r="G4353" s="19"/>
      <c r="H4353" s="19"/>
      <c r="I4353" s="19"/>
      <c r="J4353" s="19"/>
      <c r="K4353" s="19"/>
      <c r="L4353" s="19"/>
      <c r="S4353" s="19"/>
      <c r="T4353" s="19"/>
    </row>
    <row r="4354" spans="5:20" x14ac:dyDescent="0.2">
      <c r="E4354" s="19"/>
      <c r="F4354" s="19"/>
      <c r="G4354" s="19"/>
      <c r="H4354" s="19"/>
      <c r="I4354" s="19"/>
      <c r="J4354" s="19"/>
      <c r="K4354" s="19"/>
      <c r="L4354" s="19"/>
      <c r="S4354" s="19"/>
      <c r="T4354" s="19"/>
    </row>
    <row r="4355" spans="5:20" x14ac:dyDescent="0.2">
      <c r="E4355" s="19"/>
      <c r="F4355" s="19"/>
      <c r="G4355" s="19"/>
      <c r="H4355" s="19"/>
      <c r="I4355" s="19"/>
      <c r="J4355" s="19"/>
      <c r="K4355" s="19"/>
      <c r="L4355" s="19"/>
      <c r="S4355" s="19"/>
      <c r="T4355" s="19"/>
    </row>
    <row r="4356" spans="5:20" x14ac:dyDescent="0.2">
      <c r="E4356" s="19"/>
      <c r="F4356" s="19"/>
      <c r="G4356" s="19"/>
      <c r="H4356" s="19"/>
      <c r="I4356" s="19"/>
      <c r="J4356" s="19"/>
      <c r="K4356" s="19"/>
      <c r="L4356" s="19"/>
      <c r="S4356" s="19"/>
      <c r="T4356" s="19"/>
    </row>
    <row r="4357" spans="5:20" x14ac:dyDescent="0.2">
      <c r="E4357" s="19"/>
      <c r="F4357" s="19"/>
      <c r="G4357" s="19"/>
      <c r="H4357" s="19"/>
      <c r="I4357" s="19"/>
      <c r="J4357" s="19"/>
      <c r="K4357" s="19"/>
      <c r="L4357" s="19"/>
      <c r="S4357" s="19"/>
      <c r="T4357" s="19"/>
    </row>
    <row r="4358" spans="5:20" x14ac:dyDescent="0.2">
      <c r="E4358" s="19"/>
      <c r="F4358" s="19"/>
      <c r="G4358" s="19"/>
      <c r="H4358" s="19"/>
      <c r="I4358" s="19"/>
      <c r="J4358" s="19"/>
      <c r="K4358" s="19"/>
      <c r="L4358" s="19"/>
      <c r="S4358" s="19"/>
      <c r="T4358" s="19"/>
    </row>
    <row r="4359" spans="5:20" x14ac:dyDescent="0.2">
      <c r="E4359" s="19"/>
      <c r="F4359" s="19"/>
      <c r="G4359" s="19"/>
      <c r="H4359" s="19"/>
      <c r="I4359" s="19"/>
      <c r="J4359" s="19"/>
      <c r="K4359" s="19"/>
      <c r="L4359" s="19"/>
      <c r="S4359" s="19"/>
      <c r="T4359" s="19"/>
    </row>
    <row r="4360" spans="5:20" x14ac:dyDescent="0.2">
      <c r="E4360" s="19"/>
      <c r="F4360" s="19"/>
      <c r="G4360" s="19"/>
      <c r="H4360" s="19"/>
      <c r="I4360" s="19"/>
      <c r="J4360" s="19"/>
      <c r="K4360" s="19"/>
      <c r="L4360" s="19"/>
      <c r="S4360" s="19"/>
      <c r="T4360" s="19"/>
    </row>
    <row r="4361" spans="5:20" x14ac:dyDescent="0.2">
      <c r="E4361" s="19"/>
      <c r="F4361" s="19"/>
      <c r="G4361" s="19"/>
      <c r="H4361" s="19"/>
      <c r="I4361" s="19"/>
      <c r="J4361" s="19"/>
      <c r="K4361" s="19"/>
      <c r="L4361" s="19"/>
      <c r="S4361" s="19"/>
      <c r="T4361" s="19"/>
    </row>
    <row r="4362" spans="5:20" x14ac:dyDescent="0.2">
      <c r="E4362" s="19"/>
      <c r="F4362" s="19"/>
      <c r="G4362" s="19"/>
      <c r="H4362" s="19"/>
      <c r="I4362" s="19"/>
      <c r="J4362" s="19"/>
      <c r="K4362" s="19"/>
      <c r="L4362" s="19"/>
      <c r="S4362" s="19"/>
      <c r="T4362" s="19"/>
    </row>
    <row r="4363" spans="5:20" x14ac:dyDescent="0.2">
      <c r="E4363" s="19"/>
      <c r="F4363" s="19"/>
      <c r="G4363" s="19"/>
      <c r="H4363" s="19"/>
      <c r="I4363" s="19"/>
      <c r="J4363" s="19"/>
      <c r="K4363" s="19"/>
      <c r="L4363" s="19"/>
      <c r="S4363" s="19"/>
      <c r="T4363" s="19"/>
    </row>
    <row r="4364" spans="5:20" x14ac:dyDescent="0.2">
      <c r="E4364" s="19"/>
      <c r="F4364" s="19"/>
      <c r="G4364" s="19"/>
      <c r="H4364" s="19"/>
      <c r="I4364" s="19"/>
      <c r="J4364" s="19"/>
      <c r="K4364" s="19"/>
      <c r="L4364" s="19"/>
      <c r="S4364" s="19"/>
      <c r="T4364" s="19"/>
    </row>
    <row r="4365" spans="5:20" x14ac:dyDescent="0.2">
      <c r="E4365" s="19"/>
      <c r="F4365" s="19"/>
      <c r="G4365" s="19"/>
      <c r="H4365" s="19"/>
      <c r="I4365" s="19"/>
      <c r="J4365" s="19"/>
      <c r="K4365" s="19"/>
      <c r="L4365" s="19"/>
      <c r="S4365" s="19"/>
      <c r="T4365" s="19"/>
    </row>
    <row r="4366" spans="5:20" x14ac:dyDescent="0.2">
      <c r="E4366" s="19"/>
      <c r="F4366" s="19"/>
      <c r="G4366" s="19"/>
      <c r="H4366" s="19"/>
      <c r="I4366" s="19"/>
      <c r="J4366" s="19"/>
      <c r="K4366" s="19"/>
      <c r="L4366" s="19"/>
      <c r="S4366" s="19"/>
      <c r="T4366" s="19"/>
    </row>
    <row r="4367" spans="5:20" x14ac:dyDescent="0.2">
      <c r="E4367" s="19"/>
      <c r="F4367" s="19"/>
      <c r="G4367" s="19"/>
      <c r="H4367" s="19"/>
      <c r="I4367" s="19"/>
      <c r="J4367" s="19"/>
      <c r="K4367" s="19"/>
      <c r="L4367" s="19"/>
      <c r="S4367" s="19"/>
      <c r="T4367" s="19"/>
    </row>
    <row r="4368" spans="5:20" x14ac:dyDescent="0.2">
      <c r="E4368" s="19"/>
      <c r="F4368" s="19"/>
      <c r="G4368" s="19"/>
      <c r="H4368" s="19"/>
      <c r="I4368" s="19"/>
      <c r="J4368" s="19"/>
      <c r="K4368" s="19"/>
      <c r="L4368" s="19"/>
      <c r="S4368" s="19"/>
      <c r="T4368" s="19"/>
    </row>
    <row r="4369" spans="5:20" x14ac:dyDescent="0.2">
      <c r="E4369" s="19"/>
      <c r="F4369" s="19"/>
      <c r="G4369" s="19"/>
      <c r="H4369" s="19"/>
      <c r="I4369" s="19"/>
      <c r="J4369" s="19"/>
      <c r="K4369" s="19"/>
      <c r="L4369" s="19"/>
      <c r="S4369" s="19"/>
      <c r="T4369" s="19"/>
    </row>
    <row r="4370" spans="5:20" x14ac:dyDescent="0.2">
      <c r="E4370" s="19"/>
      <c r="F4370" s="19"/>
      <c r="G4370" s="19"/>
      <c r="H4370" s="19"/>
      <c r="I4370" s="19"/>
      <c r="J4370" s="19"/>
      <c r="K4370" s="19"/>
      <c r="L4370" s="19"/>
      <c r="S4370" s="19"/>
      <c r="T4370" s="19"/>
    </row>
    <row r="4371" spans="5:20" x14ac:dyDescent="0.2">
      <c r="E4371" s="19"/>
      <c r="F4371" s="19"/>
      <c r="G4371" s="19"/>
      <c r="H4371" s="19"/>
      <c r="I4371" s="19"/>
      <c r="J4371" s="19"/>
      <c r="K4371" s="19"/>
      <c r="L4371" s="19"/>
      <c r="S4371" s="19"/>
      <c r="T4371" s="19"/>
    </row>
    <row r="4372" spans="5:20" x14ac:dyDescent="0.2">
      <c r="E4372" s="19"/>
      <c r="F4372" s="19"/>
      <c r="G4372" s="19"/>
      <c r="H4372" s="19"/>
      <c r="I4372" s="19"/>
      <c r="J4372" s="19"/>
      <c r="K4372" s="19"/>
      <c r="L4372" s="19"/>
      <c r="S4372" s="19"/>
      <c r="T4372" s="19"/>
    </row>
    <row r="4373" spans="5:20" x14ac:dyDescent="0.2">
      <c r="E4373" s="19"/>
      <c r="F4373" s="19"/>
      <c r="G4373" s="19"/>
      <c r="H4373" s="19"/>
      <c r="I4373" s="19"/>
      <c r="J4373" s="19"/>
      <c r="K4373" s="19"/>
      <c r="L4373" s="19"/>
      <c r="S4373" s="19"/>
      <c r="T4373" s="19"/>
    </row>
    <row r="4374" spans="5:20" x14ac:dyDescent="0.2">
      <c r="E4374" s="19"/>
      <c r="F4374" s="19"/>
      <c r="G4374" s="19"/>
      <c r="H4374" s="19"/>
      <c r="I4374" s="19"/>
      <c r="J4374" s="19"/>
      <c r="K4374" s="19"/>
      <c r="L4374" s="19"/>
      <c r="S4374" s="19"/>
      <c r="T4374" s="19"/>
    </row>
    <row r="4375" spans="5:20" x14ac:dyDescent="0.2">
      <c r="E4375" s="19"/>
      <c r="F4375" s="19"/>
      <c r="G4375" s="19"/>
      <c r="H4375" s="19"/>
      <c r="I4375" s="19"/>
      <c r="J4375" s="19"/>
      <c r="K4375" s="19"/>
      <c r="L4375" s="19"/>
      <c r="S4375" s="19"/>
      <c r="T4375" s="19"/>
    </row>
    <row r="4376" spans="5:20" x14ac:dyDescent="0.2">
      <c r="E4376" s="19"/>
      <c r="F4376" s="19"/>
      <c r="G4376" s="19"/>
      <c r="H4376" s="19"/>
      <c r="I4376" s="19"/>
      <c r="J4376" s="19"/>
      <c r="K4376" s="19"/>
      <c r="L4376" s="19"/>
      <c r="S4376" s="19"/>
      <c r="T4376" s="19"/>
    </row>
    <row r="4377" spans="5:20" x14ac:dyDescent="0.2">
      <c r="E4377" s="19"/>
      <c r="F4377" s="19"/>
      <c r="G4377" s="19"/>
      <c r="H4377" s="19"/>
      <c r="I4377" s="19"/>
      <c r="J4377" s="19"/>
      <c r="K4377" s="19"/>
      <c r="L4377" s="19"/>
      <c r="S4377" s="19"/>
      <c r="T4377" s="19"/>
    </row>
    <row r="4378" spans="5:20" x14ac:dyDescent="0.2">
      <c r="E4378" s="19"/>
      <c r="F4378" s="19"/>
      <c r="G4378" s="19"/>
      <c r="H4378" s="19"/>
      <c r="I4378" s="19"/>
      <c r="J4378" s="19"/>
      <c r="K4378" s="19"/>
      <c r="L4378" s="19"/>
      <c r="S4378" s="19"/>
      <c r="T4378" s="19"/>
    </row>
    <row r="4379" spans="5:20" x14ac:dyDescent="0.2">
      <c r="E4379" s="19"/>
      <c r="F4379" s="19"/>
      <c r="G4379" s="19"/>
      <c r="H4379" s="19"/>
      <c r="I4379" s="19"/>
      <c r="J4379" s="19"/>
      <c r="K4379" s="19"/>
      <c r="L4379" s="19"/>
      <c r="S4379" s="19"/>
      <c r="T4379" s="19"/>
    </row>
    <row r="4380" spans="5:20" x14ac:dyDescent="0.2">
      <c r="E4380" s="19"/>
      <c r="F4380" s="19"/>
      <c r="G4380" s="19"/>
      <c r="H4380" s="19"/>
      <c r="I4380" s="19"/>
      <c r="J4380" s="19"/>
      <c r="K4380" s="19"/>
      <c r="L4380" s="19"/>
      <c r="S4380" s="19"/>
      <c r="T4380" s="19"/>
    </row>
    <row r="4381" spans="5:20" x14ac:dyDescent="0.2">
      <c r="E4381" s="19"/>
      <c r="F4381" s="19"/>
      <c r="G4381" s="19"/>
      <c r="H4381" s="19"/>
      <c r="I4381" s="19"/>
      <c r="J4381" s="19"/>
      <c r="K4381" s="19"/>
      <c r="L4381" s="19"/>
      <c r="S4381" s="19"/>
      <c r="T4381" s="19"/>
    </row>
    <row r="4382" spans="5:20" x14ac:dyDescent="0.2">
      <c r="E4382" s="19"/>
      <c r="F4382" s="19"/>
      <c r="G4382" s="19"/>
      <c r="H4382" s="19"/>
      <c r="I4382" s="19"/>
      <c r="J4382" s="19"/>
      <c r="K4382" s="19"/>
      <c r="L4382" s="19"/>
      <c r="S4382" s="19"/>
      <c r="T4382" s="19"/>
    </row>
    <row r="4383" spans="5:20" x14ac:dyDescent="0.2">
      <c r="E4383" s="19"/>
      <c r="F4383" s="19"/>
      <c r="G4383" s="19"/>
      <c r="H4383" s="19"/>
      <c r="I4383" s="19"/>
      <c r="J4383" s="19"/>
      <c r="K4383" s="19"/>
      <c r="L4383" s="19"/>
      <c r="S4383" s="19"/>
      <c r="T4383" s="19"/>
    </row>
    <row r="4384" spans="5:20" x14ac:dyDescent="0.2">
      <c r="E4384" s="19"/>
      <c r="F4384" s="19"/>
      <c r="G4384" s="19"/>
      <c r="H4384" s="19"/>
      <c r="I4384" s="19"/>
      <c r="J4384" s="19"/>
      <c r="K4384" s="19"/>
      <c r="L4384" s="19"/>
      <c r="S4384" s="19"/>
      <c r="T4384" s="19"/>
    </row>
    <row r="4385" spans="5:20" x14ac:dyDescent="0.2">
      <c r="E4385" s="19"/>
      <c r="F4385" s="19"/>
      <c r="G4385" s="19"/>
      <c r="H4385" s="19"/>
      <c r="I4385" s="19"/>
      <c r="J4385" s="19"/>
      <c r="K4385" s="19"/>
      <c r="L4385" s="19"/>
      <c r="S4385" s="19"/>
      <c r="T4385" s="19"/>
    </row>
    <row r="4386" spans="5:20" x14ac:dyDescent="0.2">
      <c r="E4386" s="19"/>
      <c r="F4386" s="19"/>
      <c r="G4386" s="19"/>
      <c r="H4386" s="19"/>
      <c r="I4386" s="19"/>
      <c r="J4386" s="19"/>
      <c r="K4386" s="19"/>
      <c r="L4386" s="19"/>
      <c r="S4386" s="19"/>
      <c r="T4386" s="19"/>
    </row>
    <row r="4387" spans="5:20" x14ac:dyDescent="0.2">
      <c r="E4387" s="19"/>
      <c r="F4387" s="19"/>
      <c r="G4387" s="19"/>
      <c r="H4387" s="19"/>
      <c r="I4387" s="19"/>
      <c r="J4387" s="19"/>
      <c r="K4387" s="19"/>
      <c r="L4387" s="19"/>
      <c r="S4387" s="19"/>
      <c r="T4387" s="19"/>
    </row>
    <row r="4388" spans="5:20" x14ac:dyDescent="0.2">
      <c r="E4388" s="19"/>
      <c r="F4388" s="19"/>
      <c r="G4388" s="19"/>
      <c r="H4388" s="19"/>
      <c r="I4388" s="19"/>
      <c r="J4388" s="19"/>
      <c r="K4388" s="19"/>
      <c r="L4388" s="19"/>
      <c r="S4388" s="19"/>
      <c r="T4388" s="19"/>
    </row>
    <row r="4389" spans="5:20" x14ac:dyDescent="0.2">
      <c r="E4389" s="19"/>
      <c r="F4389" s="19"/>
      <c r="G4389" s="19"/>
      <c r="H4389" s="19"/>
      <c r="I4389" s="19"/>
      <c r="J4389" s="19"/>
      <c r="K4389" s="19"/>
      <c r="L4389" s="19"/>
      <c r="S4389" s="19"/>
      <c r="T4389" s="19"/>
    </row>
    <row r="4390" spans="5:20" x14ac:dyDescent="0.2">
      <c r="E4390" s="19"/>
      <c r="F4390" s="19"/>
      <c r="G4390" s="19"/>
      <c r="H4390" s="19"/>
      <c r="I4390" s="19"/>
      <c r="J4390" s="19"/>
      <c r="K4390" s="19"/>
      <c r="L4390" s="19"/>
      <c r="S4390" s="19"/>
      <c r="T4390" s="19"/>
    </row>
    <row r="4391" spans="5:20" x14ac:dyDescent="0.2">
      <c r="E4391" s="19"/>
      <c r="F4391" s="19"/>
      <c r="G4391" s="19"/>
      <c r="H4391" s="19"/>
      <c r="I4391" s="19"/>
      <c r="J4391" s="19"/>
      <c r="K4391" s="19"/>
      <c r="L4391" s="19"/>
      <c r="S4391" s="19"/>
      <c r="T4391" s="19"/>
    </row>
    <row r="4392" spans="5:20" x14ac:dyDescent="0.2">
      <c r="E4392" s="19"/>
      <c r="F4392" s="19"/>
      <c r="G4392" s="19"/>
      <c r="H4392" s="19"/>
      <c r="I4392" s="19"/>
      <c r="J4392" s="19"/>
      <c r="K4392" s="19"/>
      <c r="L4392" s="19"/>
      <c r="S4392" s="19"/>
      <c r="T4392" s="19"/>
    </row>
    <row r="4393" spans="5:20" x14ac:dyDescent="0.2">
      <c r="E4393" s="19"/>
      <c r="F4393" s="19"/>
      <c r="G4393" s="19"/>
      <c r="H4393" s="19"/>
      <c r="I4393" s="19"/>
      <c r="J4393" s="19"/>
      <c r="K4393" s="19"/>
      <c r="L4393" s="19"/>
      <c r="S4393" s="19"/>
      <c r="T4393" s="19"/>
    </row>
    <row r="4394" spans="5:20" x14ac:dyDescent="0.2">
      <c r="E4394" s="19"/>
      <c r="F4394" s="19"/>
      <c r="G4394" s="19"/>
      <c r="H4394" s="19"/>
      <c r="I4394" s="19"/>
      <c r="J4394" s="19"/>
      <c r="K4394" s="19"/>
      <c r="L4394" s="19"/>
      <c r="S4394" s="19"/>
      <c r="T4394" s="19"/>
    </row>
    <row r="4395" spans="5:20" x14ac:dyDescent="0.2">
      <c r="E4395" s="19"/>
      <c r="F4395" s="19"/>
      <c r="G4395" s="19"/>
      <c r="H4395" s="19"/>
      <c r="I4395" s="19"/>
      <c r="J4395" s="19"/>
      <c r="K4395" s="19"/>
      <c r="L4395" s="19"/>
      <c r="S4395" s="19"/>
      <c r="T4395" s="19"/>
    </row>
    <row r="4396" spans="5:20" x14ac:dyDescent="0.2">
      <c r="E4396" s="19"/>
      <c r="F4396" s="19"/>
      <c r="G4396" s="19"/>
      <c r="H4396" s="19"/>
      <c r="I4396" s="19"/>
      <c r="J4396" s="19"/>
      <c r="K4396" s="19"/>
      <c r="L4396" s="19"/>
      <c r="S4396" s="19"/>
      <c r="T4396" s="19"/>
    </row>
    <row r="4397" spans="5:20" x14ac:dyDescent="0.2">
      <c r="E4397" s="19"/>
      <c r="F4397" s="19"/>
      <c r="G4397" s="19"/>
      <c r="H4397" s="19"/>
      <c r="I4397" s="19"/>
      <c r="J4397" s="19"/>
      <c r="K4397" s="19"/>
      <c r="L4397" s="19"/>
      <c r="S4397" s="19"/>
      <c r="T4397" s="19"/>
    </row>
    <row r="4398" spans="5:20" x14ac:dyDescent="0.2">
      <c r="E4398" s="19"/>
      <c r="F4398" s="19"/>
      <c r="G4398" s="19"/>
      <c r="H4398" s="19"/>
      <c r="I4398" s="19"/>
      <c r="J4398" s="19"/>
      <c r="K4398" s="19"/>
      <c r="L4398" s="19"/>
      <c r="S4398" s="19"/>
      <c r="T4398" s="19"/>
    </row>
    <row r="4399" spans="5:20" x14ac:dyDescent="0.2">
      <c r="E4399" s="19"/>
      <c r="F4399" s="19"/>
      <c r="G4399" s="19"/>
      <c r="H4399" s="19"/>
      <c r="I4399" s="19"/>
      <c r="J4399" s="19"/>
      <c r="K4399" s="19"/>
      <c r="L4399" s="19"/>
      <c r="S4399" s="19"/>
      <c r="T4399" s="19"/>
    </row>
    <row r="4400" spans="5:20" x14ac:dyDescent="0.2">
      <c r="E4400" s="19"/>
      <c r="F4400" s="19"/>
      <c r="G4400" s="19"/>
      <c r="H4400" s="19"/>
      <c r="I4400" s="19"/>
      <c r="J4400" s="19"/>
      <c r="K4400" s="19"/>
      <c r="L4400" s="19"/>
      <c r="S4400" s="19"/>
      <c r="T4400" s="19"/>
    </row>
    <row r="4401" spans="5:20" x14ac:dyDescent="0.2">
      <c r="E4401" s="19"/>
      <c r="F4401" s="19"/>
      <c r="G4401" s="19"/>
      <c r="H4401" s="19"/>
      <c r="I4401" s="19"/>
      <c r="J4401" s="19"/>
      <c r="K4401" s="19"/>
      <c r="L4401" s="19"/>
      <c r="S4401" s="19"/>
      <c r="T4401" s="19"/>
    </row>
    <row r="4402" spans="5:20" x14ac:dyDescent="0.2">
      <c r="E4402" s="19"/>
      <c r="F4402" s="19"/>
      <c r="G4402" s="19"/>
      <c r="H4402" s="19"/>
      <c r="I4402" s="19"/>
      <c r="J4402" s="19"/>
      <c r="K4402" s="19"/>
      <c r="L4402" s="19"/>
      <c r="S4402" s="19"/>
      <c r="T4402" s="19"/>
    </row>
    <row r="4403" spans="5:20" x14ac:dyDescent="0.2">
      <c r="E4403" s="19"/>
      <c r="F4403" s="19"/>
      <c r="G4403" s="19"/>
      <c r="H4403" s="19"/>
      <c r="I4403" s="19"/>
      <c r="J4403" s="19"/>
      <c r="K4403" s="19"/>
      <c r="L4403" s="19"/>
      <c r="S4403" s="19"/>
      <c r="T4403" s="19"/>
    </row>
    <row r="4404" spans="5:20" x14ac:dyDescent="0.2">
      <c r="E4404" s="19"/>
      <c r="F4404" s="19"/>
      <c r="G4404" s="19"/>
      <c r="H4404" s="19"/>
      <c r="I4404" s="19"/>
      <c r="J4404" s="19"/>
      <c r="K4404" s="19"/>
      <c r="L4404" s="19"/>
      <c r="S4404" s="19"/>
      <c r="T4404" s="19"/>
    </row>
    <row r="4405" spans="5:20" x14ac:dyDescent="0.2">
      <c r="E4405" s="19"/>
      <c r="F4405" s="19"/>
      <c r="G4405" s="19"/>
      <c r="H4405" s="19"/>
      <c r="I4405" s="19"/>
      <c r="J4405" s="19"/>
      <c r="K4405" s="19"/>
      <c r="L4405" s="19"/>
      <c r="S4405" s="19"/>
      <c r="T4405" s="19"/>
    </row>
    <row r="4406" spans="5:20" x14ac:dyDescent="0.2">
      <c r="E4406" s="19"/>
      <c r="F4406" s="19"/>
      <c r="G4406" s="19"/>
      <c r="H4406" s="19"/>
      <c r="I4406" s="19"/>
      <c r="J4406" s="19"/>
      <c r="K4406" s="19"/>
      <c r="L4406" s="19"/>
      <c r="S4406" s="19"/>
      <c r="T4406" s="19"/>
    </row>
    <row r="4407" spans="5:20" x14ac:dyDescent="0.2">
      <c r="E4407" s="19"/>
      <c r="F4407" s="19"/>
      <c r="G4407" s="19"/>
      <c r="H4407" s="19"/>
      <c r="I4407" s="19"/>
      <c r="J4407" s="19"/>
      <c r="K4407" s="19"/>
      <c r="L4407" s="19"/>
      <c r="S4407" s="19"/>
      <c r="T4407" s="19"/>
    </row>
    <row r="4408" spans="5:20" x14ac:dyDescent="0.2">
      <c r="E4408" s="19"/>
      <c r="F4408" s="19"/>
      <c r="G4408" s="19"/>
      <c r="H4408" s="19"/>
      <c r="I4408" s="19"/>
      <c r="J4408" s="19"/>
      <c r="K4408" s="19"/>
      <c r="L4408" s="19"/>
      <c r="S4408" s="19"/>
      <c r="T4408" s="19"/>
    </row>
    <row r="4409" spans="5:20" x14ac:dyDescent="0.2">
      <c r="E4409" s="19"/>
      <c r="F4409" s="19"/>
      <c r="G4409" s="19"/>
      <c r="H4409" s="19"/>
      <c r="I4409" s="19"/>
      <c r="J4409" s="19"/>
      <c r="K4409" s="19"/>
      <c r="L4409" s="19"/>
      <c r="S4409" s="19"/>
      <c r="T4409" s="19"/>
    </row>
    <row r="4410" spans="5:20" x14ac:dyDescent="0.2">
      <c r="E4410" s="19"/>
      <c r="F4410" s="19"/>
      <c r="G4410" s="19"/>
      <c r="H4410" s="19"/>
      <c r="I4410" s="19"/>
      <c r="J4410" s="19"/>
      <c r="K4410" s="19"/>
      <c r="L4410" s="19"/>
      <c r="S4410" s="19"/>
      <c r="T4410" s="19"/>
    </row>
    <row r="4411" spans="5:20" x14ac:dyDescent="0.2">
      <c r="E4411" s="19"/>
      <c r="F4411" s="19"/>
      <c r="G4411" s="19"/>
      <c r="H4411" s="19"/>
      <c r="I4411" s="19"/>
      <c r="J4411" s="19"/>
      <c r="K4411" s="19"/>
      <c r="L4411" s="19"/>
      <c r="S4411" s="19"/>
      <c r="T4411" s="19"/>
    </row>
    <row r="4412" spans="5:20" x14ac:dyDescent="0.2">
      <c r="E4412" s="19"/>
      <c r="F4412" s="19"/>
      <c r="G4412" s="19"/>
      <c r="H4412" s="19"/>
      <c r="I4412" s="19"/>
      <c r="J4412" s="19"/>
      <c r="K4412" s="19"/>
      <c r="L4412" s="19"/>
      <c r="S4412" s="19"/>
      <c r="T4412" s="19"/>
    </row>
    <row r="4413" spans="5:20" x14ac:dyDescent="0.2">
      <c r="E4413" s="19"/>
      <c r="F4413" s="19"/>
      <c r="G4413" s="19"/>
      <c r="H4413" s="19"/>
      <c r="I4413" s="19"/>
      <c r="J4413" s="19"/>
      <c r="K4413" s="19"/>
      <c r="L4413" s="19"/>
      <c r="S4413" s="19"/>
      <c r="T4413" s="19"/>
    </row>
    <row r="4414" spans="5:20" x14ac:dyDescent="0.2">
      <c r="E4414" s="19"/>
      <c r="F4414" s="19"/>
      <c r="G4414" s="19"/>
      <c r="H4414" s="19"/>
      <c r="I4414" s="19"/>
      <c r="J4414" s="19"/>
      <c r="K4414" s="19"/>
      <c r="L4414" s="19"/>
      <c r="S4414" s="19"/>
      <c r="T4414" s="19"/>
    </row>
    <row r="4415" spans="5:20" x14ac:dyDescent="0.2">
      <c r="E4415" s="19"/>
      <c r="F4415" s="19"/>
      <c r="G4415" s="19"/>
      <c r="H4415" s="19"/>
      <c r="I4415" s="19"/>
      <c r="J4415" s="19"/>
      <c r="K4415" s="19"/>
      <c r="L4415" s="19"/>
      <c r="S4415" s="19"/>
      <c r="T4415" s="19"/>
    </row>
    <row r="4416" spans="5:20" x14ac:dyDescent="0.2">
      <c r="E4416" s="19"/>
      <c r="F4416" s="19"/>
      <c r="G4416" s="19"/>
      <c r="H4416" s="19"/>
      <c r="I4416" s="19"/>
      <c r="J4416" s="19"/>
      <c r="K4416" s="19"/>
      <c r="L4416" s="19"/>
      <c r="S4416" s="19"/>
      <c r="T4416" s="19"/>
    </row>
    <row r="4417" spans="5:20" x14ac:dyDescent="0.2">
      <c r="E4417" s="19"/>
      <c r="F4417" s="19"/>
      <c r="G4417" s="19"/>
      <c r="H4417" s="19"/>
      <c r="I4417" s="19"/>
      <c r="J4417" s="19"/>
      <c r="K4417" s="19"/>
      <c r="L4417" s="19"/>
      <c r="S4417" s="19"/>
      <c r="T4417" s="19"/>
    </row>
    <row r="4418" spans="5:20" x14ac:dyDescent="0.2">
      <c r="E4418" s="19"/>
      <c r="F4418" s="19"/>
      <c r="G4418" s="19"/>
      <c r="H4418" s="19"/>
      <c r="I4418" s="19"/>
      <c r="J4418" s="19"/>
      <c r="K4418" s="19"/>
      <c r="L4418" s="19"/>
      <c r="S4418" s="19"/>
      <c r="T4418" s="19"/>
    </row>
    <row r="4419" spans="5:20" x14ac:dyDescent="0.2">
      <c r="E4419" s="19"/>
      <c r="F4419" s="19"/>
      <c r="G4419" s="19"/>
      <c r="H4419" s="19"/>
      <c r="I4419" s="19"/>
      <c r="J4419" s="19"/>
      <c r="K4419" s="19"/>
      <c r="L4419" s="19"/>
      <c r="S4419" s="19"/>
      <c r="T4419" s="19"/>
    </row>
    <row r="4420" spans="5:20" x14ac:dyDescent="0.2">
      <c r="E4420" s="19"/>
      <c r="F4420" s="19"/>
      <c r="G4420" s="19"/>
      <c r="H4420" s="19"/>
      <c r="I4420" s="19"/>
      <c r="J4420" s="19"/>
      <c r="K4420" s="19"/>
      <c r="L4420" s="19"/>
      <c r="S4420" s="19"/>
      <c r="T4420" s="19"/>
    </row>
    <row r="4421" spans="5:20" x14ac:dyDescent="0.2">
      <c r="E4421" s="19"/>
      <c r="F4421" s="19"/>
      <c r="G4421" s="19"/>
      <c r="H4421" s="19"/>
      <c r="I4421" s="19"/>
      <c r="J4421" s="19"/>
      <c r="K4421" s="19"/>
      <c r="L4421" s="19"/>
      <c r="S4421" s="19"/>
      <c r="T4421" s="19"/>
    </row>
    <row r="4422" spans="5:20" x14ac:dyDescent="0.2">
      <c r="E4422" s="19"/>
      <c r="F4422" s="19"/>
      <c r="G4422" s="19"/>
      <c r="H4422" s="19"/>
      <c r="I4422" s="19"/>
      <c r="J4422" s="19"/>
      <c r="K4422" s="19"/>
      <c r="L4422" s="19"/>
      <c r="S4422" s="19"/>
      <c r="T4422" s="19"/>
    </row>
    <row r="4423" spans="5:20" x14ac:dyDescent="0.2">
      <c r="E4423" s="19"/>
      <c r="F4423" s="19"/>
      <c r="G4423" s="19"/>
      <c r="H4423" s="19"/>
      <c r="I4423" s="19"/>
      <c r="J4423" s="19"/>
      <c r="K4423" s="19"/>
      <c r="L4423" s="19"/>
      <c r="S4423" s="19"/>
      <c r="T4423" s="19"/>
    </row>
    <row r="4424" spans="5:20" x14ac:dyDescent="0.2">
      <c r="E4424" s="19"/>
      <c r="F4424" s="19"/>
      <c r="G4424" s="19"/>
      <c r="H4424" s="19"/>
      <c r="I4424" s="19"/>
      <c r="J4424" s="19"/>
      <c r="K4424" s="19"/>
      <c r="L4424" s="19"/>
      <c r="S4424" s="19"/>
      <c r="T4424" s="19"/>
    </row>
    <row r="4425" spans="5:20" x14ac:dyDescent="0.2">
      <c r="E4425" s="19"/>
      <c r="F4425" s="19"/>
      <c r="G4425" s="19"/>
      <c r="H4425" s="19"/>
      <c r="I4425" s="19"/>
      <c r="J4425" s="19"/>
      <c r="K4425" s="19"/>
      <c r="L4425" s="19"/>
      <c r="S4425" s="19"/>
      <c r="T4425" s="19"/>
    </row>
    <row r="4426" spans="5:20" x14ac:dyDescent="0.2">
      <c r="E4426" s="19"/>
      <c r="F4426" s="19"/>
      <c r="G4426" s="19"/>
      <c r="H4426" s="19"/>
      <c r="I4426" s="19"/>
      <c r="J4426" s="19"/>
      <c r="K4426" s="19"/>
      <c r="L4426" s="19"/>
      <c r="S4426" s="19"/>
      <c r="T4426" s="19"/>
    </row>
    <row r="4427" spans="5:20" x14ac:dyDescent="0.2">
      <c r="E4427" s="19"/>
      <c r="F4427" s="19"/>
      <c r="G4427" s="19"/>
      <c r="H4427" s="19"/>
      <c r="I4427" s="19"/>
      <c r="J4427" s="19"/>
      <c r="K4427" s="19"/>
      <c r="L4427" s="19"/>
      <c r="S4427" s="19"/>
      <c r="T4427" s="19"/>
    </row>
    <row r="4428" spans="5:20" x14ac:dyDescent="0.2">
      <c r="E4428" s="19"/>
      <c r="F4428" s="19"/>
      <c r="G4428" s="19"/>
      <c r="H4428" s="19"/>
      <c r="I4428" s="19"/>
      <c r="J4428" s="19"/>
      <c r="K4428" s="19"/>
      <c r="L4428" s="19"/>
      <c r="S4428" s="19"/>
      <c r="T4428" s="19"/>
    </row>
    <row r="4429" spans="5:20" x14ac:dyDescent="0.2">
      <c r="E4429" s="19"/>
      <c r="F4429" s="19"/>
      <c r="G4429" s="19"/>
      <c r="H4429" s="19"/>
      <c r="I4429" s="19"/>
      <c r="J4429" s="19"/>
      <c r="K4429" s="19"/>
      <c r="L4429" s="19"/>
      <c r="S4429" s="19"/>
      <c r="T4429" s="19"/>
    </row>
    <row r="4430" spans="5:20" x14ac:dyDescent="0.2">
      <c r="E4430" s="19"/>
      <c r="F4430" s="19"/>
      <c r="G4430" s="19"/>
      <c r="H4430" s="19"/>
      <c r="I4430" s="19"/>
      <c r="J4430" s="19"/>
      <c r="K4430" s="19"/>
      <c r="L4430" s="19"/>
      <c r="S4430" s="19"/>
      <c r="T4430" s="19"/>
    </row>
    <row r="4431" spans="5:20" x14ac:dyDescent="0.2">
      <c r="E4431" s="19"/>
      <c r="F4431" s="19"/>
      <c r="G4431" s="19"/>
      <c r="H4431" s="19"/>
      <c r="I4431" s="19"/>
      <c r="J4431" s="19"/>
      <c r="K4431" s="19"/>
      <c r="L4431" s="19"/>
      <c r="S4431" s="19"/>
      <c r="T4431" s="19"/>
    </row>
    <row r="4432" spans="5:20" x14ac:dyDescent="0.2">
      <c r="E4432" s="19"/>
      <c r="F4432" s="19"/>
      <c r="G4432" s="19"/>
      <c r="H4432" s="19"/>
      <c r="I4432" s="19"/>
      <c r="J4432" s="19"/>
      <c r="K4432" s="19"/>
      <c r="L4432" s="19"/>
      <c r="S4432" s="19"/>
      <c r="T4432" s="19"/>
    </row>
    <row r="4433" spans="5:20" x14ac:dyDescent="0.2">
      <c r="E4433" s="19"/>
      <c r="F4433" s="19"/>
      <c r="G4433" s="19"/>
      <c r="H4433" s="19"/>
      <c r="I4433" s="19"/>
      <c r="J4433" s="19"/>
      <c r="K4433" s="19"/>
      <c r="L4433" s="19"/>
      <c r="S4433" s="19"/>
      <c r="T4433" s="19"/>
    </row>
    <row r="4434" spans="5:20" x14ac:dyDescent="0.2">
      <c r="E4434" s="19"/>
      <c r="F4434" s="19"/>
      <c r="G4434" s="19"/>
      <c r="H4434" s="19"/>
      <c r="I4434" s="19"/>
      <c r="J4434" s="19"/>
      <c r="K4434" s="19"/>
      <c r="L4434" s="19"/>
      <c r="S4434" s="19"/>
      <c r="T4434" s="19"/>
    </row>
    <row r="4435" spans="5:20" x14ac:dyDescent="0.2">
      <c r="E4435" s="19"/>
      <c r="F4435" s="19"/>
      <c r="G4435" s="19"/>
      <c r="H4435" s="19"/>
      <c r="I4435" s="19"/>
      <c r="J4435" s="19"/>
      <c r="K4435" s="19"/>
      <c r="L4435" s="19"/>
      <c r="S4435" s="19"/>
      <c r="T4435" s="19"/>
    </row>
    <row r="4436" spans="5:20" x14ac:dyDescent="0.2">
      <c r="E4436" s="19"/>
      <c r="F4436" s="19"/>
      <c r="G4436" s="19"/>
      <c r="H4436" s="19"/>
      <c r="I4436" s="19"/>
      <c r="J4436" s="19"/>
      <c r="K4436" s="19"/>
      <c r="L4436" s="19"/>
      <c r="S4436" s="19"/>
      <c r="T4436" s="19"/>
    </row>
    <row r="4437" spans="5:20" x14ac:dyDescent="0.2">
      <c r="E4437" s="19"/>
      <c r="F4437" s="19"/>
      <c r="G4437" s="19"/>
      <c r="H4437" s="19"/>
      <c r="I4437" s="19"/>
      <c r="J4437" s="19"/>
      <c r="K4437" s="19"/>
      <c r="L4437" s="19"/>
      <c r="S4437" s="19"/>
      <c r="T4437" s="19"/>
    </row>
    <row r="4438" spans="5:20" x14ac:dyDescent="0.2">
      <c r="E4438" s="19"/>
      <c r="F4438" s="19"/>
      <c r="G4438" s="19"/>
      <c r="H4438" s="19"/>
      <c r="I4438" s="19"/>
      <c r="J4438" s="19"/>
      <c r="K4438" s="19"/>
      <c r="L4438" s="19"/>
      <c r="S4438" s="19"/>
      <c r="T4438" s="19"/>
    </row>
    <row r="4439" spans="5:20" x14ac:dyDescent="0.2">
      <c r="E4439" s="19"/>
      <c r="F4439" s="19"/>
      <c r="G4439" s="19"/>
      <c r="H4439" s="19"/>
      <c r="I4439" s="19"/>
      <c r="J4439" s="19"/>
      <c r="K4439" s="19"/>
      <c r="L4439" s="19"/>
      <c r="S4439" s="19"/>
      <c r="T4439" s="19"/>
    </row>
    <row r="4440" spans="5:20" x14ac:dyDescent="0.2">
      <c r="E4440" s="19"/>
      <c r="F4440" s="19"/>
      <c r="G4440" s="19"/>
      <c r="H4440" s="19"/>
      <c r="I4440" s="19"/>
      <c r="J4440" s="19"/>
      <c r="K4440" s="19"/>
      <c r="L4440" s="19"/>
      <c r="S4440" s="19"/>
      <c r="T4440" s="19"/>
    </row>
    <row r="4441" spans="5:20" x14ac:dyDescent="0.2">
      <c r="E4441" s="19"/>
      <c r="F4441" s="19"/>
      <c r="G4441" s="19"/>
      <c r="H4441" s="19"/>
      <c r="I4441" s="19"/>
      <c r="J4441" s="19"/>
      <c r="K4441" s="19"/>
      <c r="L4441" s="19"/>
      <c r="S4441" s="19"/>
      <c r="T4441" s="19"/>
    </row>
    <row r="4442" spans="5:20" x14ac:dyDescent="0.2">
      <c r="E4442" s="19"/>
      <c r="F4442" s="19"/>
      <c r="G4442" s="19"/>
      <c r="H4442" s="19"/>
      <c r="I4442" s="19"/>
      <c r="J4442" s="19"/>
      <c r="K4442" s="19"/>
      <c r="L4442" s="19"/>
      <c r="S4442" s="19"/>
      <c r="T4442" s="19"/>
    </row>
    <row r="4443" spans="5:20" x14ac:dyDescent="0.2">
      <c r="E4443" s="19"/>
      <c r="F4443" s="19"/>
      <c r="G4443" s="19"/>
      <c r="H4443" s="19"/>
      <c r="I4443" s="19"/>
      <c r="J4443" s="19"/>
      <c r="K4443" s="19"/>
      <c r="L4443" s="19"/>
      <c r="S4443" s="19"/>
      <c r="T4443" s="19"/>
    </row>
    <row r="4444" spans="5:20" x14ac:dyDescent="0.2">
      <c r="E4444" s="19"/>
      <c r="F4444" s="19"/>
      <c r="G4444" s="19"/>
      <c r="H4444" s="19"/>
      <c r="I4444" s="19"/>
      <c r="J4444" s="19"/>
      <c r="K4444" s="19"/>
      <c r="L4444" s="19"/>
      <c r="S4444" s="19"/>
      <c r="T4444" s="19"/>
    </row>
    <row r="4445" spans="5:20" x14ac:dyDescent="0.2">
      <c r="E4445" s="19"/>
      <c r="F4445" s="19"/>
      <c r="G4445" s="19"/>
      <c r="H4445" s="19"/>
      <c r="I4445" s="19"/>
      <c r="J4445" s="19"/>
      <c r="K4445" s="19"/>
      <c r="L4445" s="19"/>
      <c r="S4445" s="19"/>
      <c r="T4445" s="19"/>
    </row>
    <row r="4446" spans="5:20" x14ac:dyDescent="0.2">
      <c r="E4446" s="19"/>
      <c r="F4446" s="19"/>
      <c r="G4446" s="19"/>
      <c r="H4446" s="19"/>
      <c r="I4446" s="19"/>
      <c r="J4446" s="19"/>
      <c r="K4446" s="19"/>
      <c r="L4446" s="19"/>
      <c r="S4446" s="19"/>
      <c r="T4446" s="19"/>
    </row>
    <row r="4447" spans="5:20" x14ac:dyDescent="0.2">
      <c r="E4447" s="19"/>
      <c r="F4447" s="19"/>
      <c r="G4447" s="19"/>
      <c r="H4447" s="19"/>
      <c r="I4447" s="19"/>
      <c r="J4447" s="19"/>
      <c r="K4447" s="19"/>
      <c r="L4447" s="19"/>
      <c r="S4447" s="19"/>
      <c r="T4447" s="19"/>
    </row>
    <row r="4448" spans="5:20" x14ac:dyDescent="0.2">
      <c r="E4448" s="19"/>
      <c r="F4448" s="19"/>
      <c r="G4448" s="19"/>
      <c r="H4448" s="19"/>
      <c r="I4448" s="19"/>
      <c r="J4448" s="19"/>
      <c r="K4448" s="19"/>
      <c r="L4448" s="19"/>
      <c r="S4448" s="19"/>
      <c r="T4448" s="19"/>
    </row>
    <row r="4449" spans="5:20" x14ac:dyDescent="0.2">
      <c r="E4449" s="19"/>
      <c r="F4449" s="19"/>
      <c r="G4449" s="19"/>
      <c r="H4449" s="19"/>
      <c r="I4449" s="19"/>
      <c r="J4449" s="19"/>
      <c r="K4449" s="19"/>
      <c r="L4449" s="19"/>
      <c r="S4449" s="19"/>
      <c r="T4449" s="19"/>
    </row>
    <row r="4450" spans="5:20" x14ac:dyDescent="0.2">
      <c r="E4450" s="19"/>
      <c r="F4450" s="19"/>
      <c r="G4450" s="19"/>
      <c r="H4450" s="19"/>
      <c r="I4450" s="19"/>
      <c r="J4450" s="19"/>
      <c r="K4450" s="19"/>
      <c r="L4450" s="19"/>
      <c r="S4450" s="19"/>
      <c r="T4450" s="19"/>
    </row>
    <row r="4451" spans="5:20" x14ac:dyDescent="0.2">
      <c r="E4451" s="19"/>
      <c r="F4451" s="19"/>
      <c r="G4451" s="19"/>
      <c r="H4451" s="19"/>
      <c r="I4451" s="19"/>
      <c r="J4451" s="19"/>
      <c r="K4451" s="19"/>
      <c r="L4451" s="19"/>
      <c r="S4451" s="19"/>
      <c r="T4451" s="19"/>
    </row>
    <row r="4452" spans="5:20" x14ac:dyDescent="0.2">
      <c r="E4452" s="19"/>
      <c r="F4452" s="19"/>
      <c r="G4452" s="19"/>
      <c r="H4452" s="19"/>
      <c r="I4452" s="19"/>
      <c r="J4452" s="19"/>
      <c r="K4452" s="19"/>
      <c r="L4452" s="19"/>
      <c r="S4452" s="19"/>
      <c r="T4452" s="19"/>
    </row>
    <row r="4453" spans="5:20" x14ac:dyDescent="0.2">
      <c r="E4453" s="19"/>
      <c r="F4453" s="19"/>
      <c r="G4453" s="19"/>
      <c r="H4453" s="19"/>
      <c r="I4453" s="19"/>
      <c r="J4453" s="19"/>
      <c r="K4453" s="19"/>
      <c r="L4453" s="19"/>
      <c r="S4453" s="19"/>
      <c r="T4453" s="19"/>
    </row>
    <row r="4454" spans="5:20" x14ac:dyDescent="0.2">
      <c r="E4454" s="19"/>
      <c r="F4454" s="19"/>
      <c r="G4454" s="19"/>
      <c r="H4454" s="19"/>
      <c r="I4454" s="19"/>
      <c r="J4454" s="19"/>
      <c r="K4454" s="19"/>
      <c r="L4454" s="19"/>
      <c r="S4454" s="19"/>
      <c r="T4454" s="19"/>
    </row>
    <row r="4455" spans="5:20" x14ac:dyDescent="0.2">
      <c r="E4455" s="19"/>
      <c r="F4455" s="19"/>
      <c r="G4455" s="19"/>
      <c r="H4455" s="19"/>
      <c r="I4455" s="19"/>
      <c r="J4455" s="19"/>
      <c r="K4455" s="19"/>
      <c r="L4455" s="19"/>
      <c r="S4455" s="19"/>
      <c r="T4455" s="19"/>
    </row>
    <row r="4456" spans="5:20" x14ac:dyDescent="0.2">
      <c r="E4456" s="19"/>
      <c r="F4456" s="19"/>
      <c r="G4456" s="19"/>
      <c r="H4456" s="19"/>
      <c r="I4456" s="19"/>
      <c r="J4456" s="19"/>
      <c r="K4456" s="19"/>
      <c r="L4456" s="19"/>
      <c r="S4456" s="19"/>
      <c r="T4456" s="19"/>
    </row>
    <row r="4457" spans="5:20" x14ac:dyDescent="0.2">
      <c r="E4457" s="19"/>
      <c r="F4457" s="19"/>
      <c r="G4457" s="19"/>
      <c r="H4457" s="19"/>
      <c r="I4457" s="19"/>
      <c r="J4457" s="19"/>
      <c r="K4457" s="19"/>
      <c r="L4457" s="19"/>
      <c r="S4457" s="19"/>
      <c r="T4457" s="19"/>
    </row>
    <row r="4458" spans="5:20" x14ac:dyDescent="0.2">
      <c r="E4458" s="19"/>
      <c r="F4458" s="19"/>
      <c r="G4458" s="19"/>
      <c r="H4458" s="19"/>
      <c r="I4458" s="19"/>
      <c r="J4458" s="19"/>
      <c r="K4458" s="19"/>
      <c r="L4458" s="19"/>
      <c r="S4458" s="19"/>
      <c r="T4458" s="19"/>
    </row>
    <row r="4459" spans="5:20" x14ac:dyDescent="0.2">
      <c r="E4459" s="19"/>
      <c r="F4459" s="19"/>
      <c r="G4459" s="19"/>
      <c r="H4459" s="19"/>
      <c r="I4459" s="19"/>
      <c r="J4459" s="19"/>
      <c r="K4459" s="19"/>
      <c r="L4459" s="19"/>
      <c r="S4459" s="19"/>
      <c r="T4459" s="19"/>
    </row>
    <row r="4460" spans="5:20" x14ac:dyDescent="0.2">
      <c r="E4460" s="19"/>
      <c r="F4460" s="19"/>
      <c r="G4460" s="19"/>
      <c r="H4460" s="19"/>
      <c r="I4460" s="19"/>
      <c r="J4460" s="19"/>
      <c r="K4460" s="19"/>
      <c r="L4460" s="19"/>
      <c r="S4460" s="19"/>
      <c r="T4460" s="19"/>
    </row>
    <row r="4461" spans="5:20" x14ac:dyDescent="0.2">
      <c r="E4461" s="19"/>
      <c r="F4461" s="19"/>
      <c r="G4461" s="19"/>
      <c r="H4461" s="19"/>
      <c r="I4461" s="19"/>
      <c r="J4461" s="19"/>
      <c r="K4461" s="19"/>
      <c r="L4461" s="19"/>
      <c r="S4461" s="19"/>
      <c r="T4461" s="19"/>
    </row>
    <row r="4462" spans="5:20" x14ac:dyDescent="0.2">
      <c r="E4462" s="19"/>
      <c r="F4462" s="19"/>
      <c r="G4462" s="19"/>
      <c r="H4462" s="19"/>
      <c r="I4462" s="19"/>
      <c r="J4462" s="19"/>
      <c r="K4462" s="19"/>
      <c r="L4462" s="19"/>
      <c r="S4462" s="19"/>
      <c r="T4462" s="19"/>
    </row>
    <row r="4463" spans="5:20" x14ac:dyDescent="0.2">
      <c r="E4463" s="19"/>
      <c r="F4463" s="19"/>
      <c r="G4463" s="19"/>
      <c r="H4463" s="19"/>
      <c r="I4463" s="19"/>
      <c r="J4463" s="19"/>
      <c r="K4463" s="19"/>
      <c r="L4463" s="19"/>
      <c r="S4463" s="19"/>
      <c r="T4463" s="19"/>
    </row>
    <row r="4464" spans="5:20" x14ac:dyDescent="0.2">
      <c r="E4464" s="19"/>
      <c r="F4464" s="19"/>
      <c r="G4464" s="19"/>
      <c r="H4464" s="19"/>
      <c r="I4464" s="19"/>
      <c r="J4464" s="19"/>
      <c r="K4464" s="19"/>
      <c r="L4464" s="19"/>
      <c r="S4464" s="19"/>
      <c r="T4464" s="19"/>
    </row>
    <row r="4465" spans="5:20" x14ac:dyDescent="0.2">
      <c r="E4465" s="19"/>
      <c r="F4465" s="19"/>
      <c r="G4465" s="19"/>
      <c r="H4465" s="19"/>
      <c r="I4465" s="19"/>
      <c r="J4465" s="19"/>
      <c r="K4465" s="19"/>
      <c r="L4465" s="19"/>
      <c r="S4465" s="19"/>
      <c r="T4465" s="19"/>
    </row>
    <row r="4466" spans="5:20" x14ac:dyDescent="0.2">
      <c r="E4466" s="19"/>
      <c r="F4466" s="19"/>
      <c r="G4466" s="19"/>
      <c r="H4466" s="19"/>
      <c r="I4466" s="19"/>
      <c r="J4466" s="19"/>
      <c r="K4466" s="19"/>
      <c r="L4466" s="19"/>
      <c r="S4466" s="19"/>
      <c r="T4466" s="19"/>
    </row>
    <row r="4467" spans="5:20" x14ac:dyDescent="0.2">
      <c r="E4467" s="19"/>
      <c r="F4467" s="19"/>
      <c r="G4467" s="19"/>
      <c r="H4467" s="19"/>
      <c r="I4467" s="19"/>
      <c r="J4467" s="19"/>
      <c r="K4467" s="19"/>
      <c r="L4467" s="19"/>
      <c r="S4467" s="19"/>
      <c r="T4467" s="19"/>
    </row>
    <row r="4468" spans="5:20" x14ac:dyDescent="0.2">
      <c r="E4468" s="19"/>
      <c r="F4468" s="19"/>
      <c r="G4468" s="19"/>
      <c r="H4468" s="19"/>
      <c r="I4468" s="19"/>
      <c r="J4468" s="19"/>
      <c r="K4468" s="19"/>
      <c r="L4468" s="19"/>
      <c r="S4468" s="19"/>
      <c r="T4468" s="19"/>
    </row>
    <row r="4469" spans="5:20" x14ac:dyDescent="0.2">
      <c r="E4469" s="19"/>
      <c r="F4469" s="19"/>
      <c r="G4469" s="19"/>
      <c r="H4469" s="19"/>
      <c r="I4469" s="19"/>
      <c r="J4469" s="19"/>
      <c r="K4469" s="19"/>
      <c r="L4469" s="19"/>
      <c r="S4469" s="19"/>
      <c r="T4469" s="19"/>
    </row>
    <row r="4470" spans="5:20" x14ac:dyDescent="0.2">
      <c r="E4470" s="19"/>
      <c r="F4470" s="19"/>
      <c r="G4470" s="19"/>
      <c r="H4470" s="19"/>
      <c r="I4470" s="19"/>
      <c r="J4470" s="19"/>
      <c r="K4470" s="19"/>
      <c r="L4470" s="19"/>
      <c r="S4470" s="19"/>
      <c r="T4470" s="19"/>
    </row>
    <row r="4471" spans="5:20" x14ac:dyDescent="0.2">
      <c r="E4471" s="19"/>
      <c r="F4471" s="19"/>
      <c r="G4471" s="19"/>
      <c r="H4471" s="19"/>
      <c r="I4471" s="19"/>
      <c r="J4471" s="19"/>
      <c r="K4471" s="19"/>
      <c r="L4471" s="19"/>
      <c r="S4471" s="19"/>
      <c r="T4471" s="19"/>
    </row>
    <row r="4472" spans="5:20" x14ac:dyDescent="0.2">
      <c r="E4472" s="19"/>
      <c r="F4472" s="19"/>
      <c r="G4472" s="19"/>
      <c r="H4472" s="19"/>
      <c r="I4472" s="19"/>
      <c r="J4472" s="19"/>
      <c r="K4472" s="19"/>
      <c r="L4472" s="19"/>
      <c r="S4472" s="19"/>
      <c r="T4472" s="19"/>
    </row>
    <row r="4473" spans="5:20" x14ac:dyDescent="0.2">
      <c r="E4473" s="19"/>
      <c r="F4473" s="19"/>
      <c r="G4473" s="19"/>
      <c r="H4473" s="19"/>
      <c r="I4473" s="19"/>
      <c r="J4473" s="19"/>
      <c r="K4473" s="19"/>
      <c r="L4473" s="19"/>
      <c r="S4473" s="19"/>
      <c r="T4473" s="19"/>
    </row>
    <row r="4474" spans="5:20" x14ac:dyDescent="0.2">
      <c r="E4474" s="19"/>
      <c r="F4474" s="19"/>
      <c r="G4474" s="19"/>
      <c r="H4474" s="19"/>
      <c r="I4474" s="19"/>
      <c r="J4474" s="19"/>
      <c r="K4474" s="19"/>
      <c r="L4474" s="19"/>
      <c r="S4474" s="19"/>
      <c r="T4474" s="19"/>
    </row>
    <row r="4475" spans="5:20" x14ac:dyDescent="0.2">
      <c r="E4475" s="19"/>
      <c r="F4475" s="19"/>
      <c r="G4475" s="19"/>
      <c r="H4475" s="19"/>
      <c r="I4475" s="19"/>
      <c r="J4475" s="19"/>
      <c r="K4475" s="19"/>
      <c r="L4475" s="19"/>
      <c r="S4475" s="19"/>
      <c r="T4475" s="19"/>
    </row>
    <row r="4476" spans="5:20" x14ac:dyDescent="0.2">
      <c r="E4476" s="19"/>
      <c r="F4476" s="19"/>
      <c r="G4476" s="19"/>
      <c r="H4476" s="19"/>
      <c r="I4476" s="19"/>
      <c r="J4476" s="19"/>
      <c r="K4476" s="19"/>
      <c r="L4476" s="19"/>
      <c r="S4476" s="19"/>
      <c r="T4476" s="19"/>
    </row>
    <row r="4477" spans="5:20" x14ac:dyDescent="0.2">
      <c r="E4477" s="19"/>
      <c r="F4477" s="19"/>
      <c r="G4477" s="19"/>
      <c r="H4477" s="19"/>
      <c r="I4477" s="19"/>
      <c r="J4477" s="19"/>
      <c r="K4477" s="19"/>
      <c r="L4477" s="19"/>
      <c r="S4477" s="19"/>
      <c r="T4477" s="19"/>
    </row>
    <row r="4478" spans="5:20" x14ac:dyDescent="0.2">
      <c r="E4478" s="19"/>
      <c r="F4478" s="19"/>
      <c r="G4478" s="19"/>
      <c r="H4478" s="19"/>
      <c r="I4478" s="19"/>
      <c r="J4478" s="19"/>
      <c r="K4478" s="19"/>
      <c r="L4478" s="19"/>
      <c r="S4478" s="19"/>
      <c r="T4478" s="19"/>
    </row>
    <row r="4479" spans="5:20" x14ac:dyDescent="0.2">
      <c r="E4479" s="19"/>
      <c r="F4479" s="19"/>
      <c r="G4479" s="19"/>
      <c r="H4479" s="19"/>
      <c r="I4479" s="19"/>
      <c r="J4479" s="19"/>
      <c r="K4479" s="19"/>
      <c r="L4479" s="19"/>
      <c r="S4479" s="19"/>
      <c r="T4479" s="19"/>
    </row>
    <row r="4480" spans="5:20" x14ac:dyDescent="0.2">
      <c r="E4480" s="19"/>
      <c r="F4480" s="19"/>
      <c r="G4480" s="19"/>
      <c r="H4480" s="19"/>
      <c r="I4480" s="19"/>
      <c r="J4480" s="19"/>
      <c r="K4480" s="19"/>
      <c r="L4480" s="19"/>
      <c r="S4480" s="19"/>
      <c r="T4480" s="19"/>
    </row>
    <row r="4481" spans="5:20" x14ac:dyDescent="0.2">
      <c r="E4481" s="19"/>
      <c r="F4481" s="19"/>
      <c r="G4481" s="19"/>
      <c r="H4481" s="19"/>
      <c r="I4481" s="19"/>
      <c r="J4481" s="19"/>
      <c r="K4481" s="19"/>
      <c r="L4481" s="19"/>
      <c r="S4481" s="19"/>
      <c r="T4481" s="19"/>
    </row>
    <row r="4482" spans="5:20" x14ac:dyDescent="0.2">
      <c r="E4482" s="19"/>
      <c r="F4482" s="19"/>
      <c r="G4482" s="19"/>
      <c r="H4482" s="19"/>
      <c r="I4482" s="19"/>
      <c r="J4482" s="19"/>
      <c r="K4482" s="19"/>
      <c r="L4482" s="19"/>
      <c r="S4482" s="19"/>
      <c r="T4482" s="19"/>
    </row>
    <row r="4483" spans="5:20" x14ac:dyDescent="0.2">
      <c r="E4483" s="19"/>
      <c r="F4483" s="19"/>
      <c r="G4483" s="19"/>
      <c r="H4483" s="19"/>
      <c r="I4483" s="19"/>
      <c r="J4483" s="19"/>
      <c r="K4483" s="19"/>
      <c r="L4483" s="19"/>
      <c r="S4483" s="19"/>
      <c r="T4483" s="19"/>
    </row>
    <row r="4484" spans="5:20" x14ac:dyDescent="0.2">
      <c r="E4484" s="19"/>
      <c r="F4484" s="19"/>
      <c r="G4484" s="19"/>
      <c r="H4484" s="19"/>
      <c r="I4484" s="19"/>
      <c r="J4484" s="19"/>
      <c r="K4484" s="19"/>
      <c r="L4484" s="19"/>
      <c r="S4484" s="19"/>
      <c r="T4484" s="19"/>
    </row>
    <row r="4485" spans="5:20" x14ac:dyDescent="0.2">
      <c r="E4485" s="19"/>
      <c r="F4485" s="19"/>
      <c r="G4485" s="19"/>
      <c r="H4485" s="19"/>
      <c r="I4485" s="19"/>
      <c r="J4485" s="19"/>
      <c r="K4485" s="19"/>
      <c r="L4485" s="19"/>
      <c r="S4485" s="19"/>
      <c r="T4485" s="19"/>
    </row>
    <row r="4486" spans="5:20" x14ac:dyDescent="0.2">
      <c r="E4486" s="19"/>
      <c r="F4486" s="19"/>
      <c r="G4486" s="19"/>
      <c r="H4486" s="19"/>
      <c r="I4486" s="19"/>
      <c r="J4486" s="19"/>
      <c r="K4486" s="19"/>
      <c r="L4486" s="19"/>
      <c r="S4486" s="19"/>
      <c r="T4486" s="19"/>
    </row>
    <row r="4487" spans="5:20" x14ac:dyDescent="0.2">
      <c r="E4487" s="19"/>
      <c r="F4487" s="19"/>
      <c r="G4487" s="19"/>
      <c r="H4487" s="19"/>
      <c r="I4487" s="19"/>
      <c r="J4487" s="19"/>
      <c r="K4487" s="19"/>
      <c r="L4487" s="19"/>
      <c r="S4487" s="19"/>
      <c r="T4487" s="19"/>
    </row>
    <row r="4488" spans="5:20" x14ac:dyDescent="0.2">
      <c r="E4488" s="19"/>
      <c r="F4488" s="19"/>
      <c r="G4488" s="19"/>
      <c r="H4488" s="19"/>
      <c r="I4488" s="19"/>
      <c r="J4488" s="19"/>
      <c r="K4488" s="19"/>
      <c r="L4488" s="19"/>
      <c r="S4488" s="19"/>
      <c r="T4488" s="19"/>
    </row>
    <row r="4489" spans="5:20" x14ac:dyDescent="0.2">
      <c r="E4489" s="19"/>
      <c r="F4489" s="19"/>
      <c r="G4489" s="19"/>
      <c r="H4489" s="19"/>
      <c r="I4489" s="19"/>
      <c r="J4489" s="19"/>
      <c r="K4489" s="19"/>
      <c r="L4489" s="19"/>
      <c r="S4489" s="19"/>
      <c r="T4489" s="19"/>
    </row>
    <row r="4490" spans="5:20" x14ac:dyDescent="0.2">
      <c r="E4490" s="19"/>
      <c r="F4490" s="19"/>
      <c r="G4490" s="19"/>
      <c r="H4490" s="19"/>
      <c r="I4490" s="19"/>
      <c r="J4490" s="19"/>
      <c r="K4490" s="19"/>
      <c r="L4490" s="19"/>
      <c r="S4490" s="19"/>
      <c r="T4490" s="19"/>
    </row>
    <row r="4491" spans="5:20" x14ac:dyDescent="0.2">
      <c r="E4491" s="19"/>
      <c r="F4491" s="19"/>
      <c r="G4491" s="19"/>
      <c r="H4491" s="19"/>
      <c r="I4491" s="19"/>
      <c r="J4491" s="19"/>
      <c r="K4491" s="19"/>
      <c r="L4491" s="19"/>
      <c r="S4491" s="19"/>
      <c r="T4491" s="19"/>
    </row>
    <row r="4492" spans="5:20" x14ac:dyDescent="0.2">
      <c r="E4492" s="19"/>
      <c r="F4492" s="19"/>
      <c r="G4492" s="19"/>
      <c r="H4492" s="19"/>
      <c r="I4492" s="19"/>
      <c r="J4492" s="19"/>
      <c r="K4492" s="19"/>
      <c r="L4492" s="19"/>
      <c r="S4492" s="19"/>
      <c r="T4492" s="19"/>
    </row>
    <row r="4493" spans="5:20" x14ac:dyDescent="0.2">
      <c r="E4493" s="19"/>
      <c r="F4493" s="19"/>
      <c r="G4493" s="19"/>
      <c r="H4493" s="19"/>
      <c r="I4493" s="19"/>
      <c r="J4493" s="19"/>
      <c r="K4493" s="19"/>
      <c r="L4493" s="19"/>
      <c r="S4493" s="19"/>
      <c r="T4493" s="19"/>
    </row>
    <row r="4494" spans="5:20" x14ac:dyDescent="0.2">
      <c r="E4494" s="19"/>
      <c r="F4494" s="19"/>
      <c r="G4494" s="19"/>
      <c r="H4494" s="19"/>
      <c r="I4494" s="19"/>
      <c r="J4494" s="19"/>
      <c r="K4494" s="19"/>
      <c r="L4494" s="19"/>
      <c r="S4494" s="19"/>
      <c r="T4494" s="19"/>
    </row>
    <row r="4495" spans="5:20" x14ac:dyDescent="0.2">
      <c r="E4495" s="19"/>
      <c r="F4495" s="19"/>
      <c r="G4495" s="19"/>
      <c r="H4495" s="19"/>
      <c r="I4495" s="19"/>
      <c r="J4495" s="19"/>
      <c r="K4495" s="19"/>
      <c r="L4495" s="19"/>
      <c r="S4495" s="19"/>
      <c r="T4495" s="19"/>
    </row>
    <row r="4496" spans="5:20" x14ac:dyDescent="0.2">
      <c r="E4496" s="19"/>
      <c r="F4496" s="19"/>
      <c r="G4496" s="19"/>
      <c r="H4496" s="19"/>
      <c r="I4496" s="19"/>
      <c r="J4496" s="19"/>
      <c r="K4496" s="19"/>
      <c r="L4496" s="19"/>
      <c r="S4496" s="19"/>
      <c r="T4496" s="19"/>
    </row>
    <row r="4497" spans="5:20" x14ac:dyDescent="0.2">
      <c r="E4497" s="19"/>
      <c r="F4497" s="19"/>
      <c r="G4497" s="19"/>
      <c r="H4497" s="19"/>
      <c r="I4497" s="19"/>
      <c r="J4497" s="19"/>
      <c r="K4497" s="19"/>
      <c r="L4497" s="19"/>
      <c r="S4497" s="19"/>
      <c r="T4497" s="19"/>
    </row>
    <row r="4498" spans="5:20" x14ac:dyDescent="0.2">
      <c r="E4498" s="19"/>
      <c r="F4498" s="19"/>
      <c r="G4498" s="19"/>
      <c r="H4498" s="19"/>
      <c r="I4498" s="19"/>
      <c r="J4498" s="19"/>
      <c r="K4498" s="19"/>
      <c r="L4498" s="19"/>
      <c r="S4498" s="19"/>
      <c r="T4498" s="19"/>
    </row>
    <row r="4499" spans="5:20" x14ac:dyDescent="0.2">
      <c r="E4499" s="19"/>
      <c r="F4499" s="19"/>
      <c r="G4499" s="19"/>
      <c r="H4499" s="19"/>
      <c r="I4499" s="19"/>
      <c r="J4499" s="19"/>
      <c r="K4499" s="19"/>
      <c r="L4499" s="19"/>
      <c r="S4499" s="19"/>
      <c r="T4499" s="19"/>
    </row>
    <row r="4500" spans="5:20" x14ac:dyDescent="0.2">
      <c r="E4500" s="19"/>
      <c r="F4500" s="19"/>
      <c r="G4500" s="19"/>
      <c r="H4500" s="19"/>
      <c r="I4500" s="19"/>
      <c r="J4500" s="19"/>
      <c r="K4500" s="19"/>
      <c r="L4500" s="19"/>
      <c r="S4500" s="19"/>
      <c r="T4500" s="19"/>
    </row>
    <row r="4501" spans="5:20" x14ac:dyDescent="0.2">
      <c r="E4501" s="19"/>
      <c r="F4501" s="19"/>
      <c r="G4501" s="19"/>
      <c r="H4501" s="19"/>
      <c r="I4501" s="19"/>
      <c r="J4501" s="19"/>
      <c r="K4501" s="19"/>
      <c r="L4501" s="19"/>
      <c r="S4501" s="19"/>
      <c r="T4501" s="19"/>
    </row>
    <row r="4502" spans="5:20" x14ac:dyDescent="0.2">
      <c r="E4502" s="19"/>
      <c r="F4502" s="19"/>
      <c r="G4502" s="19"/>
      <c r="H4502" s="19"/>
      <c r="I4502" s="19"/>
      <c r="J4502" s="19"/>
      <c r="K4502" s="19"/>
      <c r="L4502" s="19"/>
      <c r="S4502" s="19"/>
      <c r="T4502" s="19"/>
    </row>
    <row r="4503" spans="5:20" x14ac:dyDescent="0.2">
      <c r="E4503" s="19"/>
      <c r="F4503" s="19"/>
      <c r="G4503" s="19"/>
      <c r="H4503" s="19"/>
      <c r="I4503" s="19"/>
      <c r="J4503" s="19"/>
      <c r="K4503" s="19"/>
      <c r="L4503" s="19"/>
      <c r="S4503" s="19"/>
      <c r="T4503" s="19"/>
    </row>
    <row r="4504" spans="5:20" x14ac:dyDescent="0.2">
      <c r="E4504" s="19"/>
      <c r="F4504" s="19"/>
      <c r="G4504" s="19"/>
      <c r="H4504" s="19"/>
      <c r="I4504" s="19"/>
      <c r="J4504" s="19"/>
      <c r="K4504" s="19"/>
      <c r="L4504" s="19"/>
      <c r="S4504" s="19"/>
      <c r="T4504" s="19"/>
    </row>
    <row r="4505" spans="5:20" x14ac:dyDescent="0.2">
      <c r="E4505" s="19"/>
      <c r="F4505" s="19"/>
      <c r="G4505" s="19"/>
      <c r="H4505" s="19"/>
      <c r="I4505" s="19"/>
      <c r="J4505" s="19"/>
      <c r="K4505" s="19"/>
      <c r="L4505" s="19"/>
      <c r="S4505" s="19"/>
      <c r="T4505" s="19"/>
    </row>
    <row r="4506" spans="5:20" x14ac:dyDescent="0.2">
      <c r="E4506" s="19"/>
      <c r="F4506" s="19"/>
      <c r="G4506" s="19"/>
      <c r="H4506" s="19"/>
      <c r="I4506" s="19"/>
      <c r="J4506" s="19"/>
      <c r="K4506" s="19"/>
      <c r="L4506" s="19"/>
      <c r="S4506" s="19"/>
      <c r="T4506" s="19"/>
    </row>
    <row r="4507" spans="5:20" x14ac:dyDescent="0.2">
      <c r="E4507" s="19"/>
      <c r="F4507" s="19"/>
      <c r="G4507" s="19"/>
      <c r="H4507" s="19"/>
      <c r="I4507" s="19"/>
      <c r="J4507" s="19"/>
      <c r="K4507" s="19"/>
      <c r="L4507" s="19"/>
      <c r="S4507" s="19"/>
      <c r="T4507" s="19"/>
    </row>
    <row r="4508" spans="5:20" x14ac:dyDescent="0.2">
      <c r="E4508" s="19"/>
      <c r="F4508" s="19"/>
      <c r="G4508" s="19"/>
      <c r="H4508" s="19"/>
      <c r="I4508" s="19"/>
      <c r="J4508" s="19"/>
      <c r="K4508" s="19"/>
      <c r="L4508" s="19"/>
      <c r="S4508" s="19"/>
      <c r="T4508" s="19"/>
    </row>
    <row r="4509" spans="5:20" x14ac:dyDescent="0.2">
      <c r="E4509" s="19"/>
      <c r="F4509" s="19"/>
      <c r="G4509" s="19"/>
      <c r="H4509" s="19"/>
      <c r="I4509" s="19"/>
      <c r="J4509" s="19"/>
      <c r="K4509" s="19"/>
      <c r="L4509" s="19"/>
      <c r="S4509" s="19"/>
      <c r="T4509" s="19"/>
    </row>
    <row r="4510" spans="5:20" x14ac:dyDescent="0.2">
      <c r="E4510" s="19"/>
      <c r="F4510" s="19"/>
      <c r="G4510" s="19"/>
      <c r="H4510" s="19"/>
      <c r="I4510" s="19"/>
      <c r="J4510" s="19"/>
      <c r="K4510" s="19"/>
      <c r="L4510" s="19"/>
      <c r="S4510" s="19"/>
      <c r="T4510" s="19"/>
    </row>
    <row r="4511" spans="5:20" x14ac:dyDescent="0.2">
      <c r="E4511" s="19"/>
      <c r="F4511" s="19"/>
      <c r="G4511" s="19"/>
      <c r="H4511" s="19"/>
      <c r="I4511" s="19"/>
      <c r="J4511" s="19"/>
      <c r="K4511" s="19"/>
      <c r="L4511" s="19"/>
      <c r="S4511" s="19"/>
      <c r="T4511" s="19"/>
    </row>
    <row r="4512" spans="5:20" x14ac:dyDescent="0.2">
      <c r="E4512" s="19"/>
      <c r="F4512" s="19"/>
      <c r="G4512" s="19"/>
      <c r="H4512" s="19"/>
      <c r="I4512" s="19"/>
      <c r="J4512" s="19"/>
      <c r="K4512" s="19"/>
      <c r="L4512" s="19"/>
      <c r="S4512" s="19"/>
      <c r="T4512" s="19"/>
    </row>
    <row r="4513" spans="5:20" x14ac:dyDescent="0.2">
      <c r="E4513" s="19"/>
      <c r="F4513" s="19"/>
      <c r="G4513" s="19"/>
      <c r="H4513" s="19"/>
      <c r="I4513" s="19"/>
      <c r="J4513" s="19"/>
      <c r="K4513" s="19"/>
      <c r="L4513" s="19"/>
      <c r="S4513" s="19"/>
      <c r="T4513" s="19"/>
    </row>
    <row r="4514" spans="5:20" x14ac:dyDescent="0.2">
      <c r="E4514" s="19"/>
      <c r="F4514" s="19"/>
      <c r="G4514" s="19"/>
      <c r="H4514" s="19"/>
      <c r="I4514" s="19"/>
      <c r="J4514" s="19"/>
      <c r="K4514" s="19"/>
      <c r="L4514" s="19"/>
      <c r="S4514" s="19"/>
      <c r="T4514" s="19"/>
    </row>
    <row r="4515" spans="5:20" x14ac:dyDescent="0.2">
      <c r="E4515" s="19"/>
      <c r="F4515" s="19"/>
      <c r="G4515" s="19"/>
      <c r="H4515" s="19"/>
      <c r="I4515" s="19"/>
      <c r="J4515" s="19"/>
      <c r="K4515" s="19"/>
      <c r="L4515" s="19"/>
      <c r="S4515" s="19"/>
      <c r="T4515" s="19"/>
    </row>
    <row r="4516" spans="5:20" x14ac:dyDescent="0.2">
      <c r="E4516" s="19"/>
      <c r="F4516" s="19"/>
      <c r="G4516" s="19"/>
      <c r="H4516" s="19"/>
      <c r="I4516" s="19"/>
      <c r="J4516" s="19"/>
      <c r="K4516" s="19"/>
      <c r="L4516" s="19"/>
      <c r="S4516" s="19"/>
      <c r="T4516" s="19"/>
    </row>
    <row r="4517" spans="5:20" x14ac:dyDescent="0.2">
      <c r="E4517" s="19"/>
      <c r="F4517" s="19"/>
      <c r="G4517" s="19"/>
      <c r="H4517" s="19"/>
      <c r="I4517" s="19"/>
      <c r="J4517" s="19"/>
      <c r="K4517" s="19"/>
      <c r="L4517" s="19"/>
      <c r="S4517" s="19"/>
      <c r="T4517" s="19"/>
    </row>
    <row r="4518" spans="5:20" x14ac:dyDescent="0.2">
      <c r="E4518" s="19"/>
      <c r="F4518" s="19"/>
      <c r="G4518" s="19"/>
      <c r="H4518" s="19"/>
      <c r="I4518" s="19"/>
      <c r="J4518" s="19"/>
      <c r="K4518" s="19"/>
      <c r="L4518" s="19"/>
      <c r="S4518" s="19"/>
      <c r="T4518" s="19"/>
    </row>
    <row r="4519" spans="5:20" x14ac:dyDescent="0.2">
      <c r="E4519" s="19"/>
      <c r="F4519" s="19"/>
      <c r="G4519" s="19"/>
      <c r="H4519" s="19"/>
      <c r="I4519" s="19"/>
      <c r="J4519" s="19"/>
      <c r="K4519" s="19"/>
      <c r="L4519" s="19"/>
      <c r="S4519" s="19"/>
      <c r="T4519" s="19"/>
    </row>
    <row r="4520" spans="5:20" x14ac:dyDescent="0.2">
      <c r="E4520" s="19"/>
      <c r="F4520" s="19"/>
      <c r="G4520" s="19"/>
      <c r="H4520" s="19"/>
      <c r="I4520" s="19"/>
      <c r="J4520" s="19"/>
      <c r="K4520" s="19"/>
      <c r="L4520" s="19"/>
      <c r="S4520" s="19"/>
      <c r="T4520" s="19"/>
    </row>
    <row r="4521" spans="5:20" x14ac:dyDescent="0.2">
      <c r="E4521" s="19"/>
      <c r="F4521" s="19"/>
      <c r="G4521" s="19"/>
      <c r="H4521" s="19"/>
      <c r="I4521" s="19"/>
      <c r="J4521" s="19"/>
      <c r="K4521" s="19"/>
      <c r="L4521" s="19"/>
      <c r="S4521" s="19"/>
      <c r="T4521" s="19"/>
    </row>
    <row r="4522" spans="5:20" x14ac:dyDescent="0.2">
      <c r="E4522" s="19"/>
      <c r="F4522" s="19"/>
      <c r="G4522" s="19"/>
      <c r="H4522" s="19"/>
      <c r="I4522" s="19"/>
      <c r="J4522" s="19"/>
      <c r="K4522" s="19"/>
      <c r="L4522" s="19"/>
      <c r="S4522" s="19"/>
      <c r="T4522" s="19"/>
    </row>
    <row r="4523" spans="5:20" x14ac:dyDescent="0.2">
      <c r="E4523" s="19"/>
      <c r="F4523" s="19"/>
      <c r="G4523" s="19"/>
      <c r="H4523" s="19"/>
      <c r="I4523" s="19"/>
      <c r="J4523" s="19"/>
      <c r="K4523" s="19"/>
      <c r="L4523" s="19"/>
      <c r="S4523" s="19"/>
      <c r="T4523" s="19"/>
    </row>
    <row r="4524" spans="5:20" x14ac:dyDescent="0.2">
      <c r="E4524" s="19"/>
      <c r="F4524" s="19"/>
      <c r="G4524" s="19"/>
      <c r="H4524" s="19"/>
      <c r="I4524" s="19"/>
      <c r="J4524" s="19"/>
      <c r="K4524" s="19"/>
      <c r="L4524" s="19"/>
      <c r="S4524" s="19"/>
      <c r="T4524" s="19"/>
    </row>
    <row r="4525" spans="5:20" x14ac:dyDescent="0.2">
      <c r="E4525" s="19"/>
      <c r="F4525" s="19"/>
      <c r="G4525" s="19"/>
      <c r="H4525" s="19"/>
      <c r="I4525" s="19"/>
      <c r="J4525" s="19"/>
      <c r="K4525" s="19"/>
      <c r="L4525" s="19"/>
      <c r="S4525" s="19"/>
      <c r="T4525" s="19"/>
    </row>
    <row r="4526" spans="5:20" x14ac:dyDescent="0.2">
      <c r="E4526" s="19"/>
      <c r="F4526" s="19"/>
      <c r="G4526" s="19"/>
      <c r="H4526" s="19"/>
      <c r="I4526" s="19"/>
      <c r="J4526" s="19"/>
      <c r="K4526" s="19"/>
      <c r="L4526" s="19"/>
      <c r="S4526" s="19"/>
      <c r="T4526" s="19"/>
    </row>
    <row r="4527" spans="5:20" x14ac:dyDescent="0.2">
      <c r="E4527" s="19"/>
      <c r="F4527" s="19"/>
      <c r="G4527" s="19"/>
      <c r="H4527" s="19"/>
      <c r="I4527" s="19"/>
      <c r="J4527" s="19"/>
      <c r="K4527" s="19"/>
      <c r="L4527" s="19"/>
      <c r="S4527" s="19"/>
      <c r="T4527" s="19"/>
    </row>
    <row r="4528" spans="5:20" x14ac:dyDescent="0.2">
      <c r="E4528" s="19"/>
      <c r="F4528" s="19"/>
      <c r="G4528" s="19"/>
      <c r="H4528" s="19"/>
      <c r="I4528" s="19"/>
      <c r="J4528" s="19"/>
      <c r="K4528" s="19"/>
      <c r="L4528" s="19"/>
      <c r="S4528" s="19"/>
      <c r="T4528" s="19"/>
    </row>
    <row r="4529" spans="5:20" x14ac:dyDescent="0.2">
      <c r="E4529" s="19"/>
      <c r="F4529" s="19"/>
      <c r="G4529" s="19"/>
      <c r="H4529" s="19"/>
      <c r="I4529" s="19"/>
      <c r="J4529" s="19"/>
      <c r="K4529" s="19"/>
      <c r="L4529" s="19"/>
      <c r="S4529" s="19"/>
      <c r="T4529" s="19"/>
    </row>
    <row r="4530" spans="5:20" x14ac:dyDescent="0.2">
      <c r="E4530" s="19"/>
      <c r="F4530" s="19"/>
      <c r="G4530" s="19"/>
      <c r="H4530" s="19"/>
      <c r="I4530" s="19"/>
      <c r="J4530" s="19"/>
      <c r="K4530" s="19"/>
      <c r="L4530" s="19"/>
      <c r="S4530" s="19"/>
      <c r="T4530" s="19"/>
    </row>
    <row r="4531" spans="5:20" x14ac:dyDescent="0.2">
      <c r="E4531" s="19"/>
      <c r="F4531" s="19"/>
      <c r="G4531" s="19"/>
      <c r="H4531" s="19"/>
      <c r="I4531" s="19"/>
      <c r="J4531" s="19"/>
      <c r="K4531" s="19"/>
      <c r="L4531" s="19"/>
      <c r="S4531" s="19"/>
      <c r="T4531" s="19"/>
    </row>
    <row r="4532" spans="5:20" x14ac:dyDescent="0.2">
      <c r="E4532" s="19"/>
      <c r="F4532" s="19"/>
      <c r="G4532" s="19"/>
      <c r="H4532" s="19"/>
      <c r="I4532" s="19"/>
      <c r="J4532" s="19"/>
      <c r="K4532" s="19"/>
      <c r="L4532" s="19"/>
      <c r="S4532" s="19"/>
      <c r="T4532" s="19"/>
    </row>
    <row r="4533" spans="5:20" x14ac:dyDescent="0.2">
      <c r="E4533" s="19"/>
      <c r="F4533" s="19"/>
      <c r="G4533" s="19"/>
      <c r="H4533" s="19"/>
      <c r="I4533" s="19"/>
      <c r="J4533" s="19"/>
      <c r="K4533" s="19"/>
      <c r="L4533" s="19"/>
      <c r="S4533" s="19"/>
      <c r="T4533" s="19"/>
    </row>
    <row r="4534" spans="5:20" x14ac:dyDescent="0.2">
      <c r="E4534" s="19"/>
      <c r="F4534" s="19"/>
      <c r="G4534" s="19"/>
      <c r="H4534" s="19"/>
      <c r="I4534" s="19"/>
      <c r="J4534" s="19"/>
      <c r="K4534" s="19"/>
      <c r="L4534" s="19"/>
      <c r="S4534" s="19"/>
      <c r="T4534" s="19"/>
    </row>
    <row r="4535" spans="5:20" x14ac:dyDescent="0.2">
      <c r="E4535" s="19"/>
      <c r="F4535" s="19"/>
      <c r="G4535" s="19"/>
      <c r="H4535" s="19"/>
      <c r="I4535" s="19"/>
      <c r="J4535" s="19"/>
      <c r="K4535" s="19"/>
      <c r="L4535" s="19"/>
      <c r="S4535" s="19"/>
      <c r="T4535" s="19"/>
    </row>
    <row r="4536" spans="5:20" x14ac:dyDescent="0.2">
      <c r="E4536" s="19"/>
      <c r="F4536" s="19"/>
      <c r="G4536" s="19"/>
      <c r="H4536" s="19"/>
      <c r="I4536" s="19"/>
      <c r="J4536" s="19"/>
      <c r="K4536" s="19"/>
      <c r="L4536" s="19"/>
      <c r="S4536" s="19"/>
      <c r="T4536" s="19"/>
    </row>
    <row r="4537" spans="5:20" x14ac:dyDescent="0.2">
      <c r="E4537" s="19"/>
      <c r="F4537" s="19"/>
      <c r="G4537" s="19"/>
      <c r="H4537" s="19"/>
      <c r="I4537" s="19"/>
      <c r="J4537" s="19"/>
      <c r="K4537" s="19"/>
      <c r="L4537" s="19"/>
      <c r="S4537" s="19"/>
      <c r="T4537" s="19"/>
    </row>
    <row r="4538" spans="5:20" x14ac:dyDescent="0.2">
      <c r="E4538" s="19"/>
      <c r="F4538" s="19"/>
      <c r="G4538" s="19"/>
      <c r="H4538" s="19"/>
      <c r="I4538" s="19"/>
      <c r="J4538" s="19"/>
      <c r="K4538" s="19"/>
      <c r="L4538" s="19"/>
      <c r="S4538" s="19"/>
      <c r="T4538" s="19"/>
    </row>
    <row r="4539" spans="5:20" x14ac:dyDescent="0.2">
      <c r="E4539" s="19"/>
      <c r="F4539" s="19"/>
      <c r="G4539" s="19"/>
      <c r="H4539" s="19"/>
      <c r="I4539" s="19"/>
      <c r="J4539" s="19"/>
      <c r="K4539" s="19"/>
      <c r="L4539" s="19"/>
      <c r="S4539" s="19"/>
      <c r="T4539" s="19"/>
    </row>
    <row r="4540" spans="5:20" x14ac:dyDescent="0.2">
      <c r="E4540" s="19"/>
      <c r="F4540" s="19"/>
      <c r="G4540" s="19"/>
      <c r="H4540" s="19"/>
      <c r="I4540" s="19"/>
      <c r="J4540" s="19"/>
      <c r="K4540" s="19"/>
      <c r="L4540" s="19"/>
      <c r="S4540" s="19"/>
      <c r="T4540" s="19"/>
    </row>
    <row r="4541" spans="5:20" x14ac:dyDescent="0.2">
      <c r="E4541" s="19"/>
      <c r="F4541" s="19"/>
      <c r="G4541" s="19"/>
      <c r="H4541" s="19"/>
      <c r="I4541" s="19"/>
      <c r="J4541" s="19"/>
      <c r="K4541" s="19"/>
      <c r="L4541" s="19"/>
      <c r="S4541" s="19"/>
      <c r="T4541" s="19"/>
    </row>
    <row r="4542" spans="5:20" x14ac:dyDescent="0.2">
      <c r="E4542" s="19"/>
      <c r="F4542" s="19"/>
      <c r="G4542" s="19"/>
      <c r="H4542" s="19"/>
      <c r="I4542" s="19"/>
      <c r="J4542" s="19"/>
      <c r="K4542" s="19"/>
      <c r="L4542" s="19"/>
      <c r="S4542" s="19"/>
      <c r="T4542" s="19"/>
    </row>
    <row r="4543" spans="5:20" x14ac:dyDescent="0.2">
      <c r="E4543" s="19"/>
      <c r="F4543" s="19"/>
      <c r="G4543" s="19"/>
      <c r="H4543" s="19"/>
      <c r="I4543" s="19"/>
      <c r="J4543" s="19"/>
      <c r="K4543" s="19"/>
      <c r="L4543" s="19"/>
      <c r="S4543" s="19"/>
      <c r="T4543" s="19"/>
    </row>
    <row r="4544" spans="5:20" x14ac:dyDescent="0.2">
      <c r="E4544" s="19"/>
      <c r="F4544" s="19"/>
      <c r="G4544" s="19"/>
      <c r="H4544" s="19"/>
      <c r="I4544" s="19"/>
      <c r="J4544" s="19"/>
      <c r="K4544" s="19"/>
      <c r="L4544" s="19"/>
      <c r="S4544" s="19"/>
      <c r="T4544" s="19"/>
    </row>
    <row r="4545" spans="5:20" x14ac:dyDescent="0.2">
      <c r="E4545" s="19"/>
      <c r="F4545" s="19"/>
      <c r="G4545" s="19"/>
      <c r="H4545" s="19"/>
      <c r="I4545" s="19"/>
      <c r="J4545" s="19"/>
      <c r="K4545" s="19"/>
      <c r="L4545" s="19"/>
      <c r="S4545" s="19"/>
      <c r="T4545" s="19"/>
    </row>
    <row r="4546" spans="5:20" x14ac:dyDescent="0.2">
      <c r="E4546" s="19"/>
      <c r="F4546" s="19"/>
      <c r="G4546" s="19"/>
      <c r="H4546" s="19"/>
      <c r="I4546" s="19"/>
      <c r="J4546" s="19"/>
      <c r="K4546" s="19"/>
      <c r="L4546" s="19"/>
      <c r="S4546" s="19"/>
      <c r="T4546" s="19"/>
    </row>
    <row r="4547" spans="5:20" x14ac:dyDescent="0.2">
      <c r="E4547" s="19"/>
      <c r="F4547" s="19"/>
      <c r="G4547" s="19"/>
      <c r="H4547" s="19"/>
      <c r="I4547" s="19"/>
      <c r="J4547" s="19"/>
      <c r="K4547" s="19"/>
      <c r="L4547" s="19"/>
      <c r="S4547" s="19"/>
      <c r="T4547" s="19"/>
    </row>
    <row r="4548" spans="5:20" x14ac:dyDescent="0.2">
      <c r="E4548" s="19"/>
      <c r="F4548" s="19"/>
      <c r="G4548" s="19"/>
      <c r="H4548" s="19"/>
      <c r="I4548" s="19"/>
      <c r="J4548" s="19"/>
      <c r="K4548" s="19"/>
      <c r="L4548" s="19"/>
      <c r="S4548" s="19"/>
      <c r="T4548" s="19"/>
    </row>
    <row r="4549" spans="5:20" x14ac:dyDescent="0.2">
      <c r="E4549" s="19"/>
      <c r="F4549" s="19"/>
      <c r="G4549" s="19"/>
      <c r="H4549" s="19"/>
      <c r="I4549" s="19"/>
      <c r="J4549" s="19"/>
      <c r="K4549" s="19"/>
      <c r="L4549" s="19"/>
      <c r="S4549" s="19"/>
      <c r="T4549" s="19"/>
    </row>
    <row r="4550" spans="5:20" x14ac:dyDescent="0.2">
      <c r="E4550" s="19"/>
      <c r="F4550" s="19"/>
      <c r="G4550" s="19"/>
      <c r="H4550" s="19"/>
      <c r="I4550" s="19"/>
      <c r="J4550" s="19"/>
      <c r="K4550" s="19"/>
      <c r="L4550" s="19"/>
      <c r="S4550" s="19"/>
      <c r="T4550" s="19"/>
    </row>
    <row r="4551" spans="5:20" x14ac:dyDescent="0.2">
      <c r="E4551" s="19"/>
      <c r="F4551" s="19"/>
      <c r="G4551" s="19"/>
      <c r="H4551" s="19"/>
      <c r="I4551" s="19"/>
      <c r="J4551" s="19"/>
      <c r="K4551" s="19"/>
      <c r="L4551" s="19"/>
      <c r="S4551" s="19"/>
      <c r="T4551" s="19"/>
    </row>
    <row r="4552" spans="5:20" x14ac:dyDescent="0.2">
      <c r="E4552" s="19"/>
      <c r="F4552" s="19"/>
      <c r="G4552" s="19"/>
      <c r="H4552" s="19"/>
      <c r="I4552" s="19"/>
      <c r="J4552" s="19"/>
      <c r="K4552" s="19"/>
      <c r="L4552" s="19"/>
      <c r="S4552" s="19"/>
      <c r="T4552" s="19"/>
    </row>
    <row r="4553" spans="5:20" x14ac:dyDescent="0.2">
      <c r="E4553" s="19"/>
      <c r="F4553" s="19"/>
      <c r="G4553" s="19"/>
      <c r="H4553" s="19"/>
      <c r="I4553" s="19"/>
      <c r="J4553" s="19"/>
      <c r="K4553" s="19"/>
      <c r="L4553" s="19"/>
      <c r="S4553" s="19"/>
      <c r="T4553" s="19"/>
    </row>
    <row r="4554" spans="5:20" x14ac:dyDescent="0.2">
      <c r="E4554" s="19"/>
      <c r="F4554" s="19"/>
      <c r="G4554" s="19"/>
      <c r="H4554" s="19"/>
      <c r="I4554" s="19"/>
      <c r="J4554" s="19"/>
      <c r="K4554" s="19"/>
      <c r="L4554" s="19"/>
      <c r="S4554" s="19"/>
      <c r="T4554" s="19"/>
    </row>
    <row r="4555" spans="5:20" x14ac:dyDescent="0.2">
      <c r="E4555" s="19"/>
      <c r="F4555" s="19"/>
      <c r="G4555" s="19"/>
      <c r="H4555" s="19"/>
      <c r="I4555" s="19"/>
      <c r="J4555" s="19"/>
      <c r="K4555" s="19"/>
      <c r="L4555" s="19"/>
      <c r="S4555" s="19"/>
      <c r="T4555" s="19"/>
    </row>
    <row r="4556" spans="5:20" x14ac:dyDescent="0.2">
      <c r="E4556" s="19"/>
      <c r="F4556" s="19"/>
      <c r="G4556" s="19"/>
      <c r="H4556" s="19"/>
      <c r="I4556" s="19"/>
      <c r="J4556" s="19"/>
      <c r="K4556" s="19"/>
      <c r="L4556" s="19"/>
      <c r="S4556" s="19"/>
      <c r="T4556" s="19"/>
    </row>
    <row r="4557" spans="5:20" x14ac:dyDescent="0.2">
      <c r="E4557" s="19"/>
      <c r="F4557" s="19"/>
      <c r="G4557" s="19"/>
      <c r="H4557" s="19"/>
      <c r="I4557" s="19"/>
      <c r="J4557" s="19"/>
      <c r="K4557" s="19"/>
      <c r="L4557" s="19"/>
      <c r="S4557" s="19"/>
      <c r="T4557" s="19"/>
    </row>
    <row r="4558" spans="5:20" x14ac:dyDescent="0.2">
      <c r="E4558" s="19"/>
      <c r="F4558" s="19"/>
      <c r="G4558" s="19"/>
      <c r="H4558" s="19"/>
      <c r="I4558" s="19"/>
      <c r="J4558" s="19"/>
      <c r="K4558" s="19"/>
      <c r="L4558" s="19"/>
      <c r="S4558" s="19"/>
      <c r="T4558" s="19"/>
    </row>
    <row r="4559" spans="5:20" x14ac:dyDescent="0.2">
      <c r="E4559" s="19"/>
      <c r="F4559" s="19"/>
      <c r="G4559" s="19"/>
      <c r="H4559" s="19"/>
      <c r="I4559" s="19"/>
      <c r="J4559" s="19"/>
      <c r="K4559" s="19"/>
      <c r="L4559" s="19"/>
      <c r="S4559" s="19"/>
      <c r="T4559" s="19"/>
    </row>
    <row r="4560" spans="5:20" x14ac:dyDescent="0.2">
      <c r="E4560" s="19"/>
      <c r="F4560" s="19"/>
      <c r="G4560" s="19"/>
      <c r="H4560" s="19"/>
      <c r="I4560" s="19"/>
      <c r="J4560" s="19"/>
      <c r="K4560" s="19"/>
      <c r="L4560" s="19"/>
      <c r="S4560" s="19"/>
      <c r="T4560" s="19"/>
    </row>
    <row r="4561" spans="5:20" x14ac:dyDescent="0.2">
      <c r="E4561" s="19"/>
      <c r="F4561" s="19"/>
      <c r="G4561" s="19"/>
      <c r="H4561" s="19"/>
      <c r="I4561" s="19"/>
      <c r="J4561" s="19"/>
      <c r="K4561" s="19"/>
      <c r="L4561" s="19"/>
      <c r="S4561" s="19"/>
      <c r="T4561" s="19"/>
    </row>
    <row r="4562" spans="5:20" x14ac:dyDescent="0.2">
      <c r="E4562" s="19"/>
      <c r="F4562" s="19"/>
      <c r="G4562" s="19"/>
      <c r="H4562" s="19"/>
      <c r="I4562" s="19"/>
      <c r="J4562" s="19"/>
      <c r="K4562" s="19"/>
      <c r="L4562" s="19"/>
      <c r="S4562" s="19"/>
      <c r="T4562" s="19"/>
    </row>
    <row r="4563" spans="5:20" x14ac:dyDescent="0.2">
      <c r="E4563" s="19"/>
      <c r="F4563" s="19"/>
      <c r="G4563" s="19"/>
      <c r="H4563" s="19"/>
      <c r="I4563" s="19"/>
      <c r="J4563" s="19"/>
      <c r="K4563" s="19"/>
      <c r="L4563" s="19"/>
      <c r="S4563" s="19"/>
      <c r="T4563" s="19"/>
    </row>
    <row r="4564" spans="5:20" x14ac:dyDescent="0.2">
      <c r="E4564" s="19"/>
      <c r="F4564" s="19"/>
      <c r="G4564" s="19"/>
      <c r="H4564" s="19"/>
      <c r="I4564" s="19"/>
      <c r="J4564" s="19"/>
      <c r="K4564" s="19"/>
      <c r="L4564" s="19"/>
      <c r="S4564" s="19"/>
      <c r="T4564" s="19"/>
    </row>
    <row r="4565" spans="5:20" x14ac:dyDescent="0.2">
      <c r="E4565" s="19"/>
      <c r="F4565" s="19"/>
      <c r="G4565" s="19"/>
      <c r="H4565" s="19"/>
      <c r="I4565" s="19"/>
      <c r="J4565" s="19"/>
      <c r="K4565" s="19"/>
      <c r="L4565" s="19"/>
      <c r="S4565" s="19"/>
      <c r="T4565" s="19"/>
    </row>
    <row r="4566" spans="5:20" x14ac:dyDescent="0.2">
      <c r="E4566" s="19"/>
      <c r="F4566" s="19"/>
      <c r="G4566" s="19"/>
      <c r="H4566" s="19"/>
      <c r="I4566" s="19"/>
      <c r="J4566" s="19"/>
      <c r="K4566" s="19"/>
      <c r="L4566" s="19"/>
      <c r="S4566" s="19"/>
      <c r="T4566" s="19"/>
    </row>
    <row r="4567" spans="5:20" x14ac:dyDescent="0.2">
      <c r="E4567" s="19"/>
      <c r="F4567" s="19"/>
      <c r="G4567" s="19"/>
      <c r="H4567" s="19"/>
      <c r="I4567" s="19"/>
      <c r="J4567" s="19"/>
      <c r="K4567" s="19"/>
      <c r="L4567" s="19"/>
      <c r="S4567" s="19"/>
      <c r="T4567" s="19"/>
    </row>
    <row r="4568" spans="5:20" x14ac:dyDescent="0.2">
      <c r="E4568" s="19"/>
      <c r="F4568" s="19"/>
      <c r="G4568" s="19"/>
      <c r="H4568" s="19"/>
      <c r="I4568" s="19"/>
      <c r="J4568" s="19"/>
      <c r="K4568" s="19"/>
      <c r="L4568" s="19"/>
      <c r="S4568" s="19"/>
      <c r="T4568" s="19"/>
    </row>
    <row r="4569" spans="5:20" x14ac:dyDescent="0.2">
      <c r="E4569" s="19"/>
      <c r="F4569" s="19"/>
      <c r="G4569" s="19"/>
      <c r="H4569" s="19"/>
      <c r="I4569" s="19"/>
      <c r="J4569" s="19"/>
      <c r="K4569" s="19"/>
      <c r="L4569" s="19"/>
      <c r="S4569" s="19"/>
      <c r="T4569" s="19"/>
    </row>
    <row r="4570" spans="5:20" x14ac:dyDescent="0.2">
      <c r="E4570" s="19"/>
      <c r="F4570" s="19"/>
      <c r="G4570" s="19"/>
      <c r="H4570" s="19"/>
      <c r="I4570" s="19"/>
      <c r="J4570" s="19"/>
      <c r="K4570" s="19"/>
      <c r="L4570" s="19"/>
      <c r="S4570" s="19"/>
      <c r="T4570" s="19"/>
    </row>
    <row r="4571" spans="5:20" x14ac:dyDescent="0.2">
      <c r="E4571" s="19"/>
      <c r="F4571" s="19"/>
      <c r="G4571" s="19"/>
      <c r="H4571" s="19"/>
      <c r="I4571" s="19"/>
      <c r="J4571" s="19"/>
      <c r="K4571" s="19"/>
      <c r="L4571" s="19"/>
      <c r="S4571" s="19"/>
      <c r="T4571" s="19"/>
    </row>
    <row r="4572" spans="5:20" x14ac:dyDescent="0.2">
      <c r="E4572" s="19"/>
      <c r="F4572" s="19"/>
      <c r="G4572" s="19"/>
      <c r="H4572" s="19"/>
      <c r="I4572" s="19"/>
      <c r="J4572" s="19"/>
      <c r="K4572" s="19"/>
      <c r="L4572" s="19"/>
      <c r="S4572" s="19"/>
      <c r="T4572" s="19"/>
    </row>
    <row r="4573" spans="5:20" x14ac:dyDescent="0.2">
      <c r="E4573" s="19"/>
      <c r="F4573" s="19"/>
      <c r="G4573" s="19"/>
      <c r="H4573" s="19"/>
      <c r="I4573" s="19"/>
      <c r="J4573" s="19"/>
      <c r="K4573" s="19"/>
      <c r="L4573" s="19"/>
      <c r="S4573" s="19"/>
      <c r="T4573" s="19"/>
    </row>
    <row r="4574" spans="5:20" x14ac:dyDescent="0.2">
      <c r="E4574" s="19"/>
      <c r="F4574" s="19"/>
      <c r="G4574" s="19"/>
      <c r="H4574" s="19"/>
      <c r="I4574" s="19"/>
      <c r="J4574" s="19"/>
      <c r="K4574" s="19"/>
      <c r="L4574" s="19"/>
      <c r="S4574" s="19"/>
      <c r="T4574" s="19"/>
    </row>
    <row r="4575" spans="5:20" x14ac:dyDescent="0.2">
      <c r="E4575" s="19"/>
      <c r="F4575" s="19"/>
      <c r="G4575" s="19"/>
      <c r="H4575" s="19"/>
      <c r="I4575" s="19"/>
      <c r="J4575" s="19"/>
      <c r="K4575" s="19"/>
      <c r="L4575" s="19"/>
      <c r="S4575" s="19"/>
      <c r="T4575" s="19"/>
    </row>
    <row r="4576" spans="5:20" x14ac:dyDescent="0.2">
      <c r="E4576" s="19"/>
      <c r="F4576" s="19"/>
      <c r="G4576" s="19"/>
      <c r="H4576" s="19"/>
      <c r="I4576" s="19"/>
      <c r="J4576" s="19"/>
      <c r="K4576" s="19"/>
      <c r="L4576" s="19"/>
      <c r="S4576" s="19"/>
      <c r="T4576" s="19"/>
    </row>
    <row r="4577" spans="5:20" x14ac:dyDescent="0.2">
      <c r="E4577" s="19"/>
      <c r="F4577" s="19"/>
      <c r="G4577" s="19"/>
      <c r="H4577" s="19"/>
      <c r="I4577" s="19"/>
      <c r="J4577" s="19"/>
      <c r="K4577" s="19"/>
      <c r="L4577" s="19"/>
      <c r="S4577" s="19"/>
      <c r="T4577" s="19"/>
    </row>
    <row r="4578" spans="5:20" x14ac:dyDescent="0.2">
      <c r="E4578" s="19"/>
      <c r="F4578" s="19"/>
      <c r="G4578" s="19"/>
      <c r="H4578" s="19"/>
      <c r="I4578" s="19"/>
      <c r="J4578" s="19"/>
      <c r="K4578" s="19"/>
      <c r="L4578" s="19"/>
      <c r="S4578" s="19"/>
      <c r="T4578" s="19"/>
    </row>
    <row r="4579" spans="5:20" x14ac:dyDescent="0.2">
      <c r="E4579" s="19"/>
      <c r="F4579" s="19"/>
      <c r="G4579" s="19"/>
      <c r="H4579" s="19"/>
      <c r="I4579" s="19"/>
      <c r="J4579" s="19"/>
      <c r="K4579" s="19"/>
      <c r="L4579" s="19"/>
      <c r="S4579" s="19"/>
      <c r="T4579" s="19"/>
    </row>
    <row r="4580" spans="5:20" x14ac:dyDescent="0.2">
      <c r="E4580" s="19"/>
      <c r="F4580" s="19"/>
      <c r="G4580" s="19"/>
      <c r="H4580" s="19"/>
      <c r="I4580" s="19"/>
      <c r="J4580" s="19"/>
      <c r="K4580" s="19"/>
      <c r="L4580" s="19"/>
      <c r="S4580" s="19"/>
      <c r="T4580" s="19"/>
    </row>
    <row r="4581" spans="5:20" x14ac:dyDescent="0.2">
      <c r="E4581" s="19"/>
      <c r="F4581" s="19"/>
      <c r="G4581" s="19"/>
      <c r="H4581" s="19"/>
      <c r="I4581" s="19"/>
      <c r="J4581" s="19"/>
      <c r="K4581" s="19"/>
      <c r="L4581" s="19"/>
      <c r="S4581" s="19"/>
      <c r="T4581" s="19"/>
    </row>
    <row r="4582" spans="5:20" x14ac:dyDescent="0.2">
      <c r="E4582" s="19"/>
      <c r="F4582" s="19"/>
      <c r="G4582" s="19"/>
      <c r="H4582" s="19"/>
      <c r="I4582" s="19"/>
      <c r="J4582" s="19"/>
      <c r="K4582" s="19"/>
      <c r="L4582" s="19"/>
      <c r="S4582" s="19"/>
      <c r="T4582" s="19"/>
    </row>
    <row r="4583" spans="5:20" x14ac:dyDescent="0.2">
      <c r="E4583" s="19"/>
      <c r="F4583" s="19"/>
      <c r="G4583" s="19"/>
      <c r="H4583" s="19"/>
      <c r="I4583" s="19"/>
      <c r="J4583" s="19"/>
      <c r="K4583" s="19"/>
      <c r="L4583" s="19"/>
      <c r="S4583" s="19"/>
      <c r="T4583" s="19"/>
    </row>
    <row r="4584" spans="5:20" x14ac:dyDescent="0.2">
      <c r="E4584" s="19"/>
      <c r="F4584" s="19"/>
      <c r="G4584" s="19"/>
      <c r="H4584" s="19"/>
      <c r="I4584" s="19"/>
      <c r="J4584" s="19"/>
      <c r="K4584" s="19"/>
      <c r="L4584" s="19"/>
      <c r="S4584" s="19"/>
      <c r="T4584" s="19"/>
    </row>
    <row r="4585" spans="5:20" x14ac:dyDescent="0.2">
      <c r="E4585" s="19"/>
      <c r="F4585" s="19"/>
      <c r="G4585" s="19"/>
      <c r="H4585" s="19"/>
      <c r="I4585" s="19"/>
      <c r="J4585" s="19"/>
      <c r="K4585" s="19"/>
      <c r="L4585" s="19"/>
      <c r="S4585" s="19"/>
      <c r="T4585" s="19"/>
    </row>
    <row r="4586" spans="5:20" x14ac:dyDescent="0.2">
      <c r="E4586" s="19"/>
      <c r="F4586" s="19"/>
      <c r="G4586" s="19"/>
      <c r="H4586" s="19"/>
      <c r="I4586" s="19"/>
      <c r="J4586" s="19"/>
      <c r="K4586" s="19"/>
      <c r="L4586" s="19"/>
      <c r="S4586" s="19"/>
      <c r="T4586" s="19"/>
    </row>
    <row r="4587" spans="5:20" x14ac:dyDescent="0.2">
      <c r="E4587" s="19"/>
      <c r="F4587" s="19"/>
      <c r="G4587" s="19"/>
      <c r="H4587" s="19"/>
      <c r="I4587" s="19"/>
      <c r="J4587" s="19"/>
      <c r="K4587" s="19"/>
      <c r="L4587" s="19"/>
      <c r="S4587" s="19"/>
      <c r="T4587" s="19"/>
    </row>
    <row r="4588" spans="5:20" x14ac:dyDescent="0.2">
      <c r="E4588" s="19"/>
      <c r="F4588" s="19"/>
      <c r="G4588" s="19"/>
      <c r="H4588" s="19"/>
      <c r="I4588" s="19"/>
      <c r="J4588" s="19"/>
      <c r="K4588" s="19"/>
      <c r="L4588" s="19"/>
      <c r="S4588" s="19"/>
      <c r="T4588" s="19"/>
    </row>
    <row r="4589" spans="5:20" x14ac:dyDescent="0.2">
      <c r="E4589" s="19"/>
      <c r="F4589" s="19"/>
      <c r="G4589" s="19"/>
      <c r="H4589" s="19"/>
      <c r="I4589" s="19"/>
      <c r="J4589" s="19"/>
      <c r="K4589" s="19"/>
      <c r="L4589" s="19"/>
      <c r="S4589" s="19"/>
      <c r="T4589" s="19"/>
    </row>
    <row r="4590" spans="5:20" x14ac:dyDescent="0.2">
      <c r="E4590" s="19"/>
      <c r="F4590" s="19"/>
      <c r="G4590" s="19"/>
      <c r="H4590" s="19"/>
      <c r="I4590" s="19"/>
      <c r="J4590" s="19"/>
      <c r="K4590" s="19"/>
      <c r="L4590" s="19"/>
      <c r="S4590" s="19"/>
      <c r="T4590" s="19"/>
    </row>
    <row r="4591" spans="5:20" x14ac:dyDescent="0.2">
      <c r="E4591" s="19"/>
      <c r="F4591" s="19"/>
      <c r="G4591" s="19"/>
      <c r="H4591" s="19"/>
      <c r="I4591" s="19"/>
      <c r="J4591" s="19"/>
      <c r="K4591" s="19"/>
      <c r="L4591" s="19"/>
      <c r="S4591" s="19"/>
      <c r="T4591" s="19"/>
    </row>
    <row r="4592" spans="5:20" x14ac:dyDescent="0.2">
      <c r="E4592" s="19"/>
      <c r="F4592" s="19"/>
      <c r="G4592" s="19"/>
      <c r="H4592" s="19"/>
      <c r="I4592" s="19"/>
      <c r="J4592" s="19"/>
      <c r="K4592" s="19"/>
      <c r="L4592" s="19"/>
      <c r="S4592" s="19"/>
      <c r="T4592" s="19"/>
    </row>
    <row r="4593" spans="5:20" x14ac:dyDescent="0.2">
      <c r="E4593" s="19"/>
      <c r="F4593" s="19"/>
      <c r="G4593" s="19"/>
      <c r="H4593" s="19"/>
      <c r="I4593" s="19"/>
      <c r="J4593" s="19"/>
      <c r="K4593" s="19"/>
      <c r="L4593" s="19"/>
      <c r="S4593" s="19"/>
      <c r="T4593" s="19"/>
    </row>
    <row r="4594" spans="5:20" x14ac:dyDescent="0.2">
      <c r="E4594" s="19"/>
      <c r="F4594" s="19"/>
      <c r="G4594" s="19"/>
      <c r="H4594" s="19"/>
      <c r="I4594" s="19"/>
      <c r="J4594" s="19"/>
      <c r="K4594" s="19"/>
      <c r="L4594" s="19"/>
      <c r="S4594" s="19"/>
      <c r="T4594" s="19"/>
    </row>
    <row r="4595" spans="5:20" x14ac:dyDescent="0.2">
      <c r="E4595" s="19"/>
      <c r="F4595" s="19"/>
      <c r="G4595" s="19"/>
      <c r="H4595" s="19"/>
      <c r="I4595" s="19"/>
      <c r="J4595" s="19"/>
      <c r="K4595" s="19"/>
      <c r="L4595" s="19"/>
      <c r="S4595" s="19"/>
      <c r="T4595" s="19"/>
    </row>
    <row r="4596" spans="5:20" x14ac:dyDescent="0.2">
      <c r="E4596" s="19"/>
      <c r="F4596" s="19"/>
      <c r="G4596" s="19"/>
      <c r="H4596" s="19"/>
      <c r="I4596" s="19"/>
      <c r="J4596" s="19"/>
      <c r="K4596" s="19"/>
      <c r="L4596" s="19"/>
      <c r="S4596" s="19"/>
      <c r="T4596" s="19"/>
    </row>
    <row r="4597" spans="5:20" x14ac:dyDescent="0.2">
      <c r="E4597" s="19"/>
      <c r="F4597" s="19"/>
      <c r="G4597" s="19"/>
      <c r="H4597" s="19"/>
      <c r="I4597" s="19"/>
      <c r="J4597" s="19"/>
      <c r="K4597" s="19"/>
      <c r="L4597" s="19"/>
      <c r="S4597" s="19"/>
      <c r="T4597" s="19"/>
    </row>
    <row r="4598" spans="5:20" x14ac:dyDescent="0.2">
      <c r="E4598" s="19"/>
      <c r="F4598" s="19"/>
      <c r="G4598" s="19"/>
      <c r="H4598" s="19"/>
      <c r="I4598" s="19"/>
      <c r="J4598" s="19"/>
      <c r="K4598" s="19"/>
      <c r="L4598" s="19"/>
      <c r="S4598" s="19"/>
      <c r="T4598" s="19"/>
    </row>
    <row r="4599" spans="5:20" x14ac:dyDescent="0.2">
      <c r="E4599" s="19"/>
      <c r="F4599" s="19"/>
      <c r="G4599" s="19"/>
      <c r="H4599" s="19"/>
      <c r="I4599" s="19"/>
      <c r="J4599" s="19"/>
      <c r="K4599" s="19"/>
      <c r="L4599" s="19"/>
      <c r="S4599" s="19"/>
      <c r="T4599" s="19"/>
    </row>
    <row r="4600" spans="5:20" x14ac:dyDescent="0.2">
      <c r="E4600" s="19"/>
      <c r="F4600" s="19"/>
      <c r="G4600" s="19"/>
      <c r="H4600" s="19"/>
      <c r="I4600" s="19"/>
      <c r="J4600" s="19"/>
      <c r="K4600" s="19"/>
      <c r="L4600" s="19"/>
      <c r="S4600" s="19"/>
      <c r="T4600" s="19"/>
    </row>
    <row r="4601" spans="5:20" x14ac:dyDescent="0.2">
      <c r="E4601" s="19"/>
      <c r="F4601" s="19"/>
      <c r="G4601" s="19"/>
      <c r="H4601" s="19"/>
      <c r="I4601" s="19"/>
      <c r="J4601" s="19"/>
      <c r="K4601" s="19"/>
      <c r="L4601" s="19"/>
      <c r="S4601" s="19"/>
      <c r="T4601" s="19"/>
    </row>
    <row r="4602" spans="5:20" x14ac:dyDescent="0.2">
      <c r="E4602" s="19"/>
      <c r="F4602" s="19"/>
      <c r="G4602" s="19"/>
      <c r="H4602" s="19"/>
      <c r="I4602" s="19"/>
      <c r="J4602" s="19"/>
      <c r="K4602" s="19"/>
      <c r="L4602" s="19"/>
      <c r="S4602" s="19"/>
      <c r="T4602" s="19"/>
    </row>
    <row r="4603" spans="5:20" x14ac:dyDescent="0.2">
      <c r="E4603" s="19"/>
      <c r="F4603" s="19"/>
      <c r="G4603" s="19"/>
      <c r="H4603" s="19"/>
      <c r="I4603" s="19"/>
      <c r="J4603" s="19"/>
      <c r="K4603" s="19"/>
      <c r="L4603" s="19"/>
      <c r="S4603" s="19"/>
      <c r="T4603" s="19"/>
    </row>
    <row r="4604" spans="5:20" x14ac:dyDescent="0.2">
      <c r="E4604" s="19"/>
      <c r="F4604" s="19"/>
      <c r="G4604" s="19"/>
      <c r="H4604" s="19"/>
      <c r="I4604" s="19"/>
      <c r="J4604" s="19"/>
      <c r="K4604" s="19"/>
      <c r="L4604" s="19"/>
      <c r="S4604" s="19"/>
      <c r="T4604" s="19"/>
    </row>
    <row r="4605" spans="5:20" x14ac:dyDescent="0.2">
      <c r="E4605" s="19"/>
      <c r="F4605" s="19"/>
      <c r="G4605" s="19"/>
      <c r="H4605" s="19"/>
      <c r="I4605" s="19"/>
      <c r="J4605" s="19"/>
      <c r="K4605" s="19"/>
      <c r="L4605" s="19"/>
      <c r="S4605" s="19"/>
      <c r="T4605" s="19"/>
    </row>
    <row r="4606" spans="5:20" x14ac:dyDescent="0.2">
      <c r="E4606" s="19"/>
      <c r="F4606" s="19"/>
      <c r="G4606" s="19"/>
      <c r="H4606" s="19"/>
      <c r="I4606" s="19"/>
      <c r="J4606" s="19"/>
      <c r="K4606" s="19"/>
      <c r="L4606" s="19"/>
      <c r="S4606" s="19"/>
      <c r="T4606" s="19"/>
    </row>
    <row r="4607" spans="5:20" x14ac:dyDescent="0.2">
      <c r="E4607" s="19"/>
      <c r="F4607" s="19"/>
      <c r="G4607" s="19"/>
      <c r="H4607" s="19"/>
      <c r="I4607" s="19"/>
      <c r="J4607" s="19"/>
      <c r="K4607" s="19"/>
      <c r="L4607" s="19"/>
      <c r="S4607" s="19"/>
      <c r="T4607" s="19"/>
    </row>
    <row r="4608" spans="5:20" x14ac:dyDescent="0.2">
      <c r="E4608" s="19"/>
      <c r="F4608" s="19"/>
      <c r="G4608" s="19"/>
      <c r="H4608" s="19"/>
      <c r="I4608" s="19"/>
      <c r="J4608" s="19"/>
      <c r="K4608" s="19"/>
      <c r="L4608" s="19"/>
      <c r="S4608" s="19"/>
      <c r="T4608" s="19"/>
    </row>
    <row r="4609" spans="5:20" x14ac:dyDescent="0.2">
      <c r="E4609" s="19"/>
      <c r="F4609" s="19"/>
      <c r="G4609" s="19"/>
      <c r="H4609" s="19"/>
      <c r="I4609" s="19"/>
      <c r="J4609" s="19"/>
      <c r="K4609" s="19"/>
      <c r="L4609" s="19"/>
      <c r="S4609" s="19"/>
      <c r="T4609" s="19"/>
    </row>
    <row r="4610" spans="5:20" x14ac:dyDescent="0.2">
      <c r="E4610" s="19"/>
      <c r="F4610" s="19"/>
      <c r="G4610" s="19"/>
      <c r="H4610" s="19"/>
      <c r="I4610" s="19"/>
      <c r="J4610" s="19"/>
      <c r="K4610" s="19"/>
      <c r="L4610" s="19"/>
      <c r="S4610" s="19"/>
      <c r="T4610" s="19"/>
    </row>
    <row r="4611" spans="5:20" x14ac:dyDescent="0.2">
      <c r="E4611" s="19"/>
      <c r="F4611" s="19"/>
      <c r="G4611" s="19"/>
      <c r="H4611" s="19"/>
      <c r="I4611" s="19"/>
      <c r="J4611" s="19"/>
      <c r="K4611" s="19"/>
      <c r="L4611" s="19"/>
      <c r="S4611" s="19"/>
      <c r="T4611" s="19"/>
    </row>
    <row r="4612" spans="5:20" x14ac:dyDescent="0.2">
      <c r="E4612" s="19"/>
      <c r="F4612" s="19"/>
      <c r="G4612" s="19"/>
      <c r="H4612" s="19"/>
      <c r="I4612" s="19"/>
      <c r="J4612" s="19"/>
      <c r="K4612" s="19"/>
      <c r="L4612" s="19"/>
      <c r="S4612" s="19"/>
      <c r="T4612" s="19"/>
    </row>
    <row r="4613" spans="5:20" x14ac:dyDescent="0.2">
      <c r="E4613" s="19"/>
      <c r="F4613" s="19"/>
      <c r="G4613" s="19"/>
      <c r="H4613" s="19"/>
      <c r="I4613" s="19"/>
      <c r="J4613" s="19"/>
      <c r="K4613" s="19"/>
      <c r="L4613" s="19"/>
      <c r="S4613" s="19"/>
      <c r="T4613" s="19"/>
    </row>
    <row r="4614" spans="5:20" x14ac:dyDescent="0.2">
      <c r="E4614" s="19"/>
      <c r="F4614" s="19"/>
      <c r="G4614" s="19"/>
      <c r="H4614" s="19"/>
      <c r="I4614" s="19"/>
      <c r="J4614" s="19"/>
      <c r="K4614" s="19"/>
      <c r="L4614" s="19"/>
      <c r="S4614" s="19"/>
      <c r="T4614" s="19"/>
    </row>
    <row r="4615" spans="5:20" x14ac:dyDescent="0.2">
      <c r="E4615" s="19"/>
      <c r="F4615" s="19"/>
      <c r="G4615" s="19"/>
      <c r="H4615" s="19"/>
      <c r="I4615" s="19"/>
      <c r="J4615" s="19"/>
      <c r="K4615" s="19"/>
      <c r="L4615" s="19"/>
      <c r="S4615" s="19"/>
      <c r="T4615" s="19"/>
    </row>
    <row r="4616" spans="5:20" x14ac:dyDescent="0.2">
      <c r="E4616" s="19"/>
      <c r="F4616" s="19"/>
      <c r="G4616" s="19"/>
      <c r="H4616" s="19"/>
      <c r="I4616" s="19"/>
      <c r="J4616" s="19"/>
      <c r="K4616" s="19"/>
      <c r="L4616" s="19"/>
      <c r="S4616" s="19"/>
      <c r="T4616" s="19"/>
    </row>
    <row r="4617" spans="5:20" x14ac:dyDescent="0.2">
      <c r="E4617" s="19"/>
      <c r="F4617" s="19"/>
      <c r="G4617" s="19"/>
      <c r="H4617" s="19"/>
      <c r="I4617" s="19"/>
      <c r="J4617" s="19"/>
      <c r="K4617" s="19"/>
      <c r="L4617" s="19"/>
      <c r="S4617" s="19"/>
      <c r="T4617" s="19"/>
    </row>
    <row r="4618" spans="5:20" x14ac:dyDescent="0.2">
      <c r="E4618" s="19"/>
      <c r="F4618" s="19"/>
      <c r="G4618" s="19"/>
      <c r="H4618" s="19"/>
      <c r="I4618" s="19"/>
      <c r="J4618" s="19"/>
      <c r="K4618" s="19"/>
      <c r="L4618" s="19"/>
      <c r="S4618" s="19"/>
      <c r="T4618" s="19"/>
    </row>
    <row r="4619" spans="5:20" x14ac:dyDescent="0.2">
      <c r="E4619" s="19"/>
      <c r="F4619" s="19"/>
      <c r="G4619" s="19"/>
      <c r="H4619" s="19"/>
      <c r="I4619" s="19"/>
      <c r="J4619" s="19"/>
      <c r="K4619" s="19"/>
      <c r="L4619" s="19"/>
      <c r="S4619" s="19"/>
      <c r="T4619" s="19"/>
    </row>
    <row r="4620" spans="5:20" x14ac:dyDescent="0.2">
      <c r="E4620" s="19"/>
      <c r="F4620" s="19"/>
      <c r="G4620" s="19"/>
      <c r="H4620" s="19"/>
      <c r="I4620" s="19"/>
      <c r="J4620" s="19"/>
      <c r="K4620" s="19"/>
      <c r="L4620" s="19"/>
      <c r="S4620" s="19"/>
      <c r="T4620" s="19"/>
    </row>
    <row r="4621" spans="5:20" x14ac:dyDescent="0.2">
      <c r="E4621" s="19"/>
      <c r="F4621" s="19"/>
      <c r="G4621" s="19"/>
      <c r="H4621" s="19"/>
      <c r="I4621" s="19"/>
      <c r="J4621" s="19"/>
      <c r="K4621" s="19"/>
      <c r="L4621" s="19"/>
      <c r="S4621" s="19"/>
      <c r="T4621" s="19"/>
    </row>
    <row r="4622" spans="5:20" x14ac:dyDescent="0.2">
      <c r="E4622" s="19"/>
      <c r="F4622" s="19"/>
      <c r="G4622" s="19"/>
      <c r="H4622" s="19"/>
      <c r="I4622" s="19"/>
      <c r="J4622" s="19"/>
      <c r="K4622" s="19"/>
      <c r="L4622" s="19"/>
      <c r="S4622" s="19"/>
      <c r="T4622" s="19"/>
    </row>
    <row r="4623" spans="5:20" x14ac:dyDescent="0.2">
      <c r="E4623" s="19"/>
      <c r="F4623" s="19"/>
      <c r="G4623" s="19"/>
      <c r="H4623" s="19"/>
      <c r="I4623" s="19"/>
      <c r="J4623" s="19"/>
      <c r="K4623" s="19"/>
      <c r="L4623" s="19"/>
      <c r="S4623" s="19"/>
      <c r="T4623" s="19"/>
    </row>
    <row r="4624" spans="5:20" x14ac:dyDescent="0.2">
      <c r="E4624" s="19"/>
      <c r="F4624" s="19"/>
      <c r="G4624" s="19"/>
      <c r="H4624" s="19"/>
      <c r="I4624" s="19"/>
      <c r="J4624" s="19"/>
      <c r="K4624" s="19"/>
      <c r="L4624" s="19"/>
      <c r="S4624" s="19"/>
      <c r="T4624" s="19"/>
    </row>
    <row r="4625" spans="5:20" x14ac:dyDescent="0.2">
      <c r="E4625" s="19"/>
      <c r="F4625" s="19"/>
      <c r="G4625" s="19"/>
      <c r="H4625" s="19"/>
      <c r="I4625" s="19"/>
      <c r="J4625" s="19"/>
      <c r="K4625" s="19"/>
      <c r="L4625" s="19"/>
      <c r="S4625" s="19"/>
      <c r="T4625" s="19"/>
    </row>
    <row r="4626" spans="5:20" x14ac:dyDescent="0.2">
      <c r="E4626" s="19"/>
      <c r="F4626" s="19"/>
      <c r="G4626" s="19"/>
      <c r="H4626" s="19"/>
      <c r="I4626" s="19"/>
      <c r="J4626" s="19"/>
      <c r="K4626" s="19"/>
      <c r="L4626" s="19"/>
      <c r="S4626" s="19"/>
      <c r="T4626" s="19"/>
    </row>
    <row r="4627" spans="5:20" x14ac:dyDescent="0.2">
      <c r="E4627" s="19"/>
      <c r="F4627" s="19"/>
      <c r="G4627" s="19"/>
      <c r="H4627" s="19"/>
      <c r="I4627" s="19"/>
      <c r="J4627" s="19"/>
      <c r="K4627" s="19"/>
      <c r="L4627" s="19"/>
      <c r="S4627" s="19"/>
      <c r="T4627" s="19"/>
    </row>
    <row r="4628" spans="5:20" x14ac:dyDescent="0.2">
      <c r="E4628" s="19"/>
      <c r="F4628" s="19"/>
      <c r="G4628" s="19"/>
      <c r="H4628" s="19"/>
      <c r="I4628" s="19"/>
      <c r="J4628" s="19"/>
      <c r="K4628" s="19"/>
      <c r="L4628" s="19"/>
      <c r="S4628" s="19"/>
      <c r="T4628" s="19"/>
    </row>
    <row r="4629" spans="5:20" x14ac:dyDescent="0.2">
      <c r="E4629" s="19"/>
      <c r="F4629" s="19"/>
      <c r="G4629" s="19"/>
      <c r="H4629" s="19"/>
      <c r="I4629" s="19"/>
      <c r="J4629" s="19"/>
      <c r="K4629" s="19"/>
      <c r="L4629" s="19"/>
      <c r="S4629" s="19"/>
      <c r="T4629" s="19"/>
    </row>
    <row r="4630" spans="5:20" x14ac:dyDescent="0.2">
      <c r="E4630" s="19"/>
      <c r="F4630" s="19"/>
      <c r="G4630" s="19"/>
      <c r="H4630" s="19"/>
      <c r="I4630" s="19"/>
      <c r="J4630" s="19"/>
      <c r="K4630" s="19"/>
      <c r="L4630" s="19"/>
      <c r="S4630" s="19"/>
      <c r="T4630" s="19"/>
    </row>
    <row r="4631" spans="5:20" x14ac:dyDescent="0.2">
      <c r="E4631" s="19"/>
      <c r="F4631" s="19"/>
      <c r="G4631" s="19"/>
      <c r="H4631" s="19"/>
      <c r="I4631" s="19"/>
      <c r="J4631" s="19"/>
      <c r="K4631" s="19"/>
      <c r="L4631" s="19"/>
      <c r="S4631" s="19"/>
      <c r="T4631" s="19"/>
    </row>
    <row r="4632" spans="5:20" x14ac:dyDescent="0.2">
      <c r="E4632" s="19"/>
      <c r="F4632" s="19"/>
      <c r="G4632" s="19"/>
      <c r="H4632" s="19"/>
      <c r="I4632" s="19"/>
      <c r="J4632" s="19"/>
      <c r="K4632" s="19"/>
      <c r="L4632" s="19"/>
      <c r="S4632" s="19"/>
      <c r="T4632" s="19"/>
    </row>
    <row r="4633" spans="5:20" x14ac:dyDescent="0.2">
      <c r="E4633" s="19"/>
      <c r="F4633" s="19"/>
      <c r="G4633" s="19"/>
      <c r="H4633" s="19"/>
      <c r="I4633" s="19"/>
      <c r="J4633" s="19"/>
      <c r="K4633" s="19"/>
      <c r="L4633" s="19"/>
      <c r="S4633" s="19"/>
      <c r="T4633" s="19"/>
    </row>
    <row r="4634" spans="5:20" x14ac:dyDescent="0.2">
      <c r="E4634" s="19"/>
      <c r="F4634" s="19"/>
      <c r="G4634" s="19"/>
      <c r="H4634" s="19"/>
      <c r="I4634" s="19"/>
      <c r="J4634" s="19"/>
      <c r="K4634" s="19"/>
      <c r="L4634" s="19"/>
      <c r="S4634" s="19"/>
      <c r="T4634" s="19"/>
    </row>
    <row r="4635" spans="5:20" x14ac:dyDescent="0.2">
      <c r="E4635" s="19"/>
      <c r="F4635" s="19"/>
      <c r="G4635" s="19"/>
      <c r="H4635" s="19"/>
      <c r="I4635" s="19"/>
      <c r="J4635" s="19"/>
      <c r="K4635" s="19"/>
      <c r="L4635" s="19"/>
      <c r="S4635" s="19"/>
      <c r="T4635" s="19"/>
    </row>
    <row r="4636" spans="5:20" x14ac:dyDescent="0.2">
      <c r="E4636" s="19"/>
      <c r="F4636" s="19"/>
      <c r="G4636" s="19"/>
      <c r="H4636" s="19"/>
      <c r="I4636" s="19"/>
      <c r="J4636" s="19"/>
      <c r="K4636" s="19"/>
      <c r="L4636" s="19"/>
      <c r="S4636" s="19"/>
      <c r="T4636" s="19"/>
    </row>
    <row r="4637" spans="5:20" x14ac:dyDescent="0.2">
      <c r="E4637" s="19"/>
      <c r="F4637" s="19"/>
      <c r="G4637" s="19"/>
      <c r="H4637" s="19"/>
      <c r="I4637" s="19"/>
      <c r="J4637" s="19"/>
      <c r="K4637" s="19"/>
      <c r="L4637" s="19"/>
      <c r="S4637" s="19"/>
      <c r="T4637" s="19"/>
    </row>
    <row r="4638" spans="5:20" x14ac:dyDescent="0.2">
      <c r="E4638" s="19"/>
      <c r="F4638" s="19"/>
      <c r="G4638" s="19"/>
      <c r="H4638" s="19"/>
      <c r="I4638" s="19"/>
      <c r="J4638" s="19"/>
      <c r="K4638" s="19"/>
      <c r="L4638" s="19"/>
      <c r="S4638" s="19"/>
      <c r="T4638" s="19"/>
    </row>
    <row r="4639" spans="5:20" x14ac:dyDescent="0.2">
      <c r="E4639" s="19"/>
      <c r="F4639" s="19"/>
      <c r="G4639" s="19"/>
      <c r="H4639" s="19"/>
      <c r="I4639" s="19"/>
      <c r="J4639" s="19"/>
      <c r="K4639" s="19"/>
      <c r="L4639" s="19"/>
      <c r="S4639" s="19"/>
      <c r="T4639" s="19"/>
    </row>
    <row r="4640" spans="5:20" x14ac:dyDescent="0.2">
      <c r="E4640" s="19"/>
      <c r="F4640" s="19"/>
      <c r="G4640" s="19"/>
      <c r="H4640" s="19"/>
      <c r="I4640" s="19"/>
      <c r="J4640" s="19"/>
      <c r="K4640" s="19"/>
      <c r="L4640" s="19"/>
      <c r="S4640" s="19"/>
      <c r="T4640" s="19"/>
    </row>
    <row r="4641" spans="5:20" x14ac:dyDescent="0.2">
      <c r="E4641" s="19"/>
      <c r="F4641" s="19"/>
      <c r="G4641" s="19"/>
      <c r="H4641" s="19"/>
      <c r="I4641" s="19"/>
      <c r="J4641" s="19"/>
      <c r="K4641" s="19"/>
      <c r="L4641" s="19"/>
      <c r="S4641" s="19"/>
      <c r="T4641" s="19"/>
    </row>
    <row r="4642" spans="5:20" x14ac:dyDescent="0.2">
      <c r="E4642" s="19"/>
      <c r="F4642" s="19"/>
      <c r="G4642" s="19"/>
      <c r="H4642" s="19"/>
      <c r="I4642" s="19"/>
      <c r="J4642" s="19"/>
      <c r="K4642" s="19"/>
      <c r="L4642" s="19"/>
      <c r="S4642" s="19"/>
      <c r="T4642" s="19"/>
    </row>
    <row r="4643" spans="5:20" x14ac:dyDescent="0.2">
      <c r="E4643" s="19"/>
      <c r="F4643" s="19"/>
      <c r="G4643" s="19"/>
      <c r="H4643" s="19"/>
      <c r="I4643" s="19"/>
      <c r="J4643" s="19"/>
      <c r="K4643" s="19"/>
      <c r="L4643" s="19"/>
      <c r="S4643" s="19"/>
      <c r="T4643" s="19"/>
    </row>
    <row r="4644" spans="5:20" x14ac:dyDescent="0.2">
      <c r="E4644" s="19"/>
      <c r="F4644" s="19"/>
      <c r="G4644" s="19"/>
      <c r="H4644" s="19"/>
      <c r="I4644" s="19"/>
      <c r="J4644" s="19"/>
      <c r="K4644" s="19"/>
      <c r="L4644" s="19"/>
      <c r="S4644" s="19"/>
      <c r="T4644" s="19"/>
    </row>
    <row r="4645" spans="5:20" x14ac:dyDescent="0.2">
      <c r="E4645" s="19"/>
      <c r="F4645" s="19"/>
      <c r="G4645" s="19"/>
      <c r="H4645" s="19"/>
      <c r="I4645" s="19"/>
      <c r="J4645" s="19"/>
      <c r="K4645" s="19"/>
      <c r="L4645" s="19"/>
      <c r="S4645" s="19"/>
      <c r="T4645" s="19"/>
    </row>
    <row r="4646" spans="5:20" x14ac:dyDescent="0.2">
      <c r="E4646" s="19"/>
      <c r="F4646" s="19"/>
      <c r="G4646" s="19"/>
      <c r="H4646" s="19"/>
      <c r="I4646" s="19"/>
      <c r="J4646" s="19"/>
      <c r="K4646" s="19"/>
      <c r="L4646" s="19"/>
      <c r="S4646" s="19"/>
      <c r="T4646" s="19"/>
    </row>
    <row r="4647" spans="5:20" x14ac:dyDescent="0.2">
      <c r="E4647" s="19"/>
      <c r="F4647" s="19"/>
      <c r="G4647" s="19"/>
      <c r="H4647" s="19"/>
      <c r="I4647" s="19"/>
      <c r="J4647" s="19"/>
      <c r="K4647" s="19"/>
      <c r="L4647" s="19"/>
      <c r="S4647" s="19"/>
      <c r="T4647" s="19"/>
    </row>
    <row r="4648" spans="5:20" x14ac:dyDescent="0.2">
      <c r="E4648" s="19"/>
      <c r="F4648" s="19"/>
      <c r="G4648" s="19"/>
      <c r="H4648" s="19"/>
      <c r="I4648" s="19"/>
      <c r="J4648" s="19"/>
      <c r="K4648" s="19"/>
      <c r="L4648" s="19"/>
      <c r="S4648" s="19"/>
      <c r="T4648" s="19"/>
    </row>
    <row r="4649" spans="5:20" x14ac:dyDescent="0.2">
      <c r="E4649" s="19"/>
      <c r="F4649" s="19"/>
      <c r="G4649" s="19"/>
      <c r="H4649" s="19"/>
      <c r="I4649" s="19"/>
      <c r="J4649" s="19"/>
      <c r="K4649" s="19"/>
      <c r="L4649" s="19"/>
      <c r="S4649" s="19"/>
      <c r="T4649" s="19"/>
    </row>
    <row r="4650" spans="5:20" x14ac:dyDescent="0.2">
      <c r="E4650" s="19"/>
      <c r="F4650" s="19"/>
      <c r="G4650" s="19"/>
      <c r="H4650" s="19"/>
      <c r="I4650" s="19"/>
      <c r="J4650" s="19"/>
      <c r="K4650" s="19"/>
      <c r="L4650" s="19"/>
      <c r="S4650" s="19"/>
      <c r="T4650" s="19"/>
    </row>
    <row r="4651" spans="5:20" x14ac:dyDescent="0.2">
      <c r="E4651" s="19"/>
      <c r="F4651" s="19"/>
      <c r="G4651" s="19"/>
      <c r="H4651" s="19"/>
      <c r="I4651" s="19"/>
      <c r="J4651" s="19"/>
      <c r="K4651" s="19"/>
      <c r="L4651" s="19"/>
      <c r="S4651" s="19"/>
      <c r="T4651" s="19"/>
    </row>
    <row r="4652" spans="5:20" x14ac:dyDescent="0.2">
      <c r="E4652" s="19"/>
      <c r="F4652" s="19"/>
      <c r="G4652" s="19"/>
      <c r="H4652" s="19"/>
      <c r="I4652" s="19"/>
      <c r="J4652" s="19"/>
      <c r="K4652" s="19"/>
      <c r="L4652" s="19"/>
      <c r="S4652" s="19"/>
      <c r="T4652" s="19"/>
    </row>
    <row r="4653" spans="5:20" x14ac:dyDescent="0.2">
      <c r="E4653" s="19"/>
      <c r="F4653" s="19"/>
      <c r="G4653" s="19"/>
      <c r="H4653" s="19"/>
      <c r="I4653" s="19"/>
      <c r="J4653" s="19"/>
      <c r="K4653" s="19"/>
      <c r="L4653" s="19"/>
      <c r="S4653" s="19"/>
      <c r="T4653" s="19"/>
    </row>
    <row r="4654" spans="5:20" x14ac:dyDescent="0.2">
      <c r="E4654" s="19"/>
      <c r="F4654" s="19"/>
      <c r="G4654" s="19"/>
      <c r="H4654" s="19"/>
      <c r="I4654" s="19"/>
      <c r="J4654" s="19"/>
      <c r="K4654" s="19"/>
      <c r="L4654" s="19"/>
      <c r="S4654" s="19"/>
      <c r="T4654" s="19"/>
    </row>
    <row r="4655" spans="5:20" x14ac:dyDescent="0.2">
      <c r="E4655" s="19"/>
      <c r="F4655" s="19"/>
      <c r="G4655" s="19"/>
      <c r="H4655" s="19"/>
      <c r="I4655" s="19"/>
      <c r="J4655" s="19"/>
      <c r="K4655" s="19"/>
      <c r="L4655" s="19"/>
      <c r="S4655" s="19"/>
      <c r="T4655" s="19"/>
    </row>
    <row r="4656" spans="5:20" x14ac:dyDescent="0.2">
      <c r="E4656" s="19"/>
      <c r="F4656" s="19"/>
      <c r="G4656" s="19"/>
      <c r="H4656" s="19"/>
      <c r="I4656" s="19"/>
      <c r="J4656" s="19"/>
      <c r="K4656" s="19"/>
      <c r="L4656" s="19"/>
      <c r="S4656" s="19"/>
      <c r="T4656" s="19"/>
    </row>
    <row r="4657" spans="5:20" x14ac:dyDescent="0.2">
      <c r="E4657" s="19"/>
      <c r="F4657" s="19"/>
      <c r="G4657" s="19"/>
      <c r="H4657" s="19"/>
      <c r="I4657" s="19"/>
      <c r="J4657" s="19"/>
      <c r="K4657" s="19"/>
      <c r="L4657" s="19"/>
      <c r="S4657" s="19"/>
      <c r="T4657" s="19"/>
    </row>
    <row r="4658" spans="5:20" x14ac:dyDescent="0.2">
      <c r="E4658" s="19"/>
      <c r="F4658" s="19"/>
      <c r="G4658" s="19"/>
      <c r="H4658" s="19"/>
      <c r="I4658" s="19"/>
      <c r="J4658" s="19"/>
      <c r="K4658" s="19"/>
      <c r="L4658" s="19"/>
      <c r="S4658" s="19"/>
      <c r="T4658" s="19"/>
    </row>
    <row r="4659" spans="5:20" x14ac:dyDescent="0.2">
      <c r="E4659" s="19"/>
      <c r="F4659" s="19"/>
      <c r="G4659" s="19"/>
      <c r="H4659" s="19"/>
      <c r="I4659" s="19"/>
      <c r="J4659" s="19"/>
      <c r="K4659" s="19"/>
      <c r="L4659" s="19"/>
      <c r="S4659" s="19"/>
      <c r="T4659" s="19"/>
    </row>
    <row r="4660" spans="5:20" x14ac:dyDescent="0.2">
      <c r="E4660" s="19"/>
      <c r="F4660" s="19"/>
      <c r="G4660" s="19"/>
      <c r="H4660" s="19"/>
      <c r="I4660" s="19"/>
      <c r="J4660" s="19"/>
      <c r="K4660" s="19"/>
      <c r="L4660" s="19"/>
      <c r="S4660" s="19"/>
      <c r="T4660" s="19"/>
    </row>
    <row r="4661" spans="5:20" x14ac:dyDescent="0.2">
      <c r="E4661" s="19"/>
      <c r="F4661" s="19"/>
      <c r="G4661" s="19"/>
      <c r="H4661" s="19"/>
      <c r="I4661" s="19"/>
      <c r="J4661" s="19"/>
      <c r="K4661" s="19"/>
      <c r="L4661" s="19"/>
      <c r="S4661" s="19"/>
      <c r="T4661" s="19"/>
    </row>
    <row r="4662" spans="5:20" x14ac:dyDescent="0.2">
      <c r="E4662" s="19"/>
      <c r="F4662" s="19"/>
      <c r="G4662" s="19"/>
      <c r="H4662" s="19"/>
      <c r="I4662" s="19"/>
      <c r="J4662" s="19"/>
      <c r="K4662" s="19"/>
      <c r="L4662" s="19"/>
      <c r="S4662" s="19"/>
      <c r="T4662" s="19"/>
    </row>
    <row r="4663" spans="5:20" x14ac:dyDescent="0.2">
      <c r="E4663" s="19"/>
      <c r="F4663" s="19"/>
      <c r="G4663" s="19"/>
      <c r="H4663" s="19"/>
      <c r="I4663" s="19"/>
      <c r="J4663" s="19"/>
      <c r="K4663" s="19"/>
      <c r="L4663" s="19"/>
      <c r="S4663" s="19"/>
      <c r="T4663" s="19"/>
    </row>
    <row r="4664" spans="5:20" x14ac:dyDescent="0.2">
      <c r="E4664" s="19"/>
      <c r="F4664" s="19"/>
      <c r="G4664" s="19"/>
      <c r="H4664" s="19"/>
      <c r="I4664" s="19"/>
      <c r="J4664" s="19"/>
      <c r="K4664" s="19"/>
      <c r="L4664" s="19"/>
      <c r="S4664" s="19"/>
      <c r="T4664" s="19"/>
    </row>
    <row r="4665" spans="5:20" x14ac:dyDescent="0.2">
      <c r="E4665" s="19"/>
      <c r="F4665" s="19"/>
      <c r="G4665" s="19"/>
      <c r="H4665" s="19"/>
      <c r="I4665" s="19"/>
      <c r="J4665" s="19"/>
      <c r="K4665" s="19"/>
      <c r="L4665" s="19"/>
      <c r="S4665" s="19"/>
      <c r="T4665" s="19"/>
    </row>
    <row r="4666" spans="5:20" x14ac:dyDescent="0.2">
      <c r="E4666" s="19"/>
      <c r="F4666" s="19"/>
      <c r="G4666" s="19"/>
      <c r="H4666" s="19"/>
      <c r="I4666" s="19"/>
      <c r="J4666" s="19"/>
      <c r="K4666" s="19"/>
      <c r="L4666" s="19"/>
      <c r="S4666" s="19"/>
      <c r="T4666" s="19"/>
    </row>
    <row r="4667" spans="5:20" x14ac:dyDescent="0.2">
      <c r="E4667" s="19"/>
      <c r="F4667" s="19"/>
      <c r="G4667" s="19"/>
      <c r="H4667" s="19"/>
      <c r="I4667" s="19"/>
      <c r="J4667" s="19"/>
      <c r="K4667" s="19"/>
      <c r="L4667" s="19"/>
      <c r="S4667" s="19"/>
      <c r="T4667" s="19"/>
    </row>
    <row r="4668" spans="5:20" x14ac:dyDescent="0.2">
      <c r="E4668" s="19"/>
      <c r="F4668" s="19"/>
      <c r="G4668" s="19"/>
      <c r="H4668" s="19"/>
      <c r="I4668" s="19"/>
      <c r="J4668" s="19"/>
      <c r="K4668" s="19"/>
      <c r="L4668" s="19"/>
      <c r="S4668" s="19"/>
      <c r="T4668" s="19"/>
    </row>
    <row r="4669" spans="5:20" x14ac:dyDescent="0.2">
      <c r="E4669" s="19"/>
      <c r="F4669" s="19"/>
      <c r="G4669" s="19"/>
      <c r="H4669" s="19"/>
      <c r="I4669" s="19"/>
      <c r="J4669" s="19"/>
      <c r="K4669" s="19"/>
      <c r="L4669" s="19"/>
      <c r="S4669" s="19"/>
      <c r="T4669" s="19"/>
    </row>
    <row r="4670" spans="5:20" x14ac:dyDescent="0.2">
      <c r="E4670" s="19"/>
      <c r="F4670" s="19"/>
      <c r="G4670" s="19"/>
      <c r="H4670" s="19"/>
      <c r="I4670" s="19"/>
      <c r="J4670" s="19"/>
      <c r="K4670" s="19"/>
      <c r="L4670" s="19"/>
      <c r="S4670" s="19"/>
      <c r="T4670" s="19"/>
    </row>
    <row r="4671" spans="5:20" x14ac:dyDescent="0.2">
      <c r="E4671" s="19"/>
      <c r="F4671" s="19"/>
      <c r="G4671" s="19"/>
      <c r="H4671" s="19"/>
      <c r="I4671" s="19"/>
      <c r="J4671" s="19"/>
      <c r="K4671" s="19"/>
      <c r="L4671" s="19"/>
      <c r="S4671" s="19"/>
      <c r="T4671" s="19"/>
    </row>
    <row r="4672" spans="5:20" x14ac:dyDescent="0.2">
      <c r="E4672" s="19"/>
      <c r="F4672" s="19"/>
      <c r="G4672" s="19"/>
      <c r="H4672" s="19"/>
      <c r="I4672" s="19"/>
      <c r="J4672" s="19"/>
      <c r="K4672" s="19"/>
      <c r="L4672" s="19"/>
      <c r="S4672" s="19"/>
      <c r="T4672" s="19"/>
    </row>
    <row r="4673" spans="5:20" x14ac:dyDescent="0.2">
      <c r="E4673" s="19"/>
      <c r="F4673" s="19"/>
      <c r="G4673" s="19"/>
      <c r="H4673" s="19"/>
      <c r="I4673" s="19"/>
      <c r="J4673" s="19"/>
      <c r="K4673" s="19"/>
      <c r="L4673" s="19"/>
      <c r="S4673" s="19"/>
      <c r="T4673" s="19"/>
    </row>
    <row r="4674" spans="5:20" x14ac:dyDescent="0.2">
      <c r="E4674" s="19"/>
      <c r="F4674" s="19"/>
      <c r="G4674" s="19"/>
      <c r="H4674" s="19"/>
      <c r="I4674" s="19"/>
      <c r="J4674" s="19"/>
      <c r="K4674" s="19"/>
      <c r="L4674" s="19"/>
      <c r="S4674" s="19"/>
      <c r="T4674" s="19"/>
    </row>
    <row r="4675" spans="5:20" x14ac:dyDescent="0.2">
      <c r="E4675" s="19"/>
      <c r="F4675" s="19"/>
      <c r="G4675" s="19"/>
      <c r="H4675" s="19"/>
      <c r="I4675" s="19"/>
      <c r="J4675" s="19"/>
      <c r="K4675" s="19"/>
      <c r="L4675" s="19"/>
      <c r="S4675" s="19"/>
      <c r="T4675" s="19"/>
    </row>
    <row r="4676" spans="5:20" x14ac:dyDescent="0.2">
      <c r="E4676" s="19"/>
      <c r="F4676" s="19"/>
      <c r="G4676" s="19"/>
      <c r="H4676" s="19"/>
      <c r="I4676" s="19"/>
      <c r="J4676" s="19"/>
      <c r="K4676" s="19"/>
      <c r="L4676" s="19"/>
      <c r="S4676" s="19"/>
      <c r="T4676" s="19"/>
    </row>
    <row r="4677" spans="5:20" x14ac:dyDescent="0.2">
      <c r="E4677" s="19"/>
      <c r="F4677" s="19"/>
      <c r="G4677" s="19"/>
      <c r="H4677" s="19"/>
      <c r="I4677" s="19"/>
      <c r="J4677" s="19"/>
      <c r="K4677" s="19"/>
      <c r="L4677" s="19"/>
      <c r="S4677" s="19"/>
      <c r="T4677" s="19"/>
    </row>
    <row r="4678" spans="5:20" x14ac:dyDescent="0.2">
      <c r="E4678" s="19"/>
      <c r="F4678" s="19"/>
      <c r="G4678" s="19"/>
      <c r="H4678" s="19"/>
      <c r="I4678" s="19"/>
      <c r="J4678" s="19"/>
      <c r="K4678" s="19"/>
      <c r="L4678" s="19"/>
      <c r="S4678" s="19"/>
      <c r="T4678" s="19"/>
    </row>
    <row r="4679" spans="5:20" x14ac:dyDescent="0.2">
      <c r="E4679" s="19"/>
      <c r="F4679" s="19"/>
      <c r="G4679" s="19"/>
      <c r="H4679" s="19"/>
      <c r="I4679" s="19"/>
      <c r="J4679" s="19"/>
      <c r="K4679" s="19"/>
      <c r="L4679" s="19"/>
      <c r="S4679" s="19"/>
      <c r="T4679" s="19"/>
    </row>
    <row r="4680" spans="5:20" x14ac:dyDescent="0.2">
      <c r="E4680" s="19"/>
      <c r="F4680" s="19"/>
      <c r="G4680" s="19"/>
      <c r="H4680" s="19"/>
      <c r="I4680" s="19"/>
      <c r="J4680" s="19"/>
      <c r="K4680" s="19"/>
      <c r="L4680" s="19"/>
      <c r="S4680" s="19"/>
      <c r="T4680" s="19"/>
    </row>
    <row r="4681" spans="5:20" x14ac:dyDescent="0.2">
      <c r="E4681" s="19"/>
      <c r="F4681" s="19"/>
      <c r="G4681" s="19"/>
      <c r="H4681" s="19"/>
      <c r="I4681" s="19"/>
      <c r="J4681" s="19"/>
      <c r="K4681" s="19"/>
      <c r="L4681" s="19"/>
      <c r="S4681" s="19"/>
      <c r="T4681" s="19"/>
    </row>
    <row r="4682" spans="5:20" x14ac:dyDescent="0.2">
      <c r="E4682" s="19"/>
      <c r="F4682" s="19"/>
      <c r="G4682" s="19"/>
      <c r="H4682" s="19"/>
      <c r="I4682" s="19"/>
      <c r="J4682" s="19"/>
      <c r="K4682" s="19"/>
      <c r="L4682" s="19"/>
      <c r="S4682" s="19"/>
      <c r="T4682" s="19"/>
    </row>
    <row r="4683" spans="5:20" x14ac:dyDescent="0.2">
      <c r="E4683" s="19"/>
      <c r="F4683" s="19"/>
      <c r="G4683" s="19"/>
      <c r="H4683" s="19"/>
      <c r="I4683" s="19"/>
      <c r="J4683" s="19"/>
      <c r="K4683" s="19"/>
      <c r="L4683" s="19"/>
      <c r="S4683" s="19"/>
      <c r="T4683" s="19"/>
    </row>
    <row r="4684" spans="5:20" x14ac:dyDescent="0.2">
      <c r="E4684" s="19"/>
      <c r="F4684" s="19"/>
      <c r="G4684" s="19"/>
      <c r="H4684" s="19"/>
      <c r="I4684" s="19"/>
      <c r="J4684" s="19"/>
      <c r="K4684" s="19"/>
      <c r="L4684" s="19"/>
      <c r="S4684" s="19"/>
      <c r="T4684" s="19"/>
    </row>
    <row r="4685" spans="5:20" x14ac:dyDescent="0.2">
      <c r="E4685" s="19"/>
      <c r="F4685" s="19"/>
      <c r="G4685" s="19"/>
      <c r="H4685" s="19"/>
      <c r="I4685" s="19"/>
      <c r="J4685" s="19"/>
      <c r="K4685" s="19"/>
      <c r="L4685" s="19"/>
      <c r="S4685" s="19"/>
      <c r="T4685" s="19"/>
    </row>
    <row r="4686" spans="5:20" x14ac:dyDescent="0.2">
      <c r="E4686" s="19"/>
      <c r="F4686" s="19"/>
      <c r="G4686" s="19"/>
      <c r="H4686" s="19"/>
      <c r="I4686" s="19"/>
      <c r="J4686" s="19"/>
      <c r="K4686" s="19"/>
      <c r="L4686" s="19"/>
      <c r="S4686" s="19"/>
      <c r="T4686" s="19"/>
    </row>
    <row r="4687" spans="5:20" x14ac:dyDescent="0.2">
      <c r="E4687" s="19"/>
      <c r="F4687" s="19"/>
      <c r="G4687" s="19"/>
      <c r="H4687" s="19"/>
      <c r="I4687" s="19"/>
      <c r="J4687" s="19"/>
      <c r="K4687" s="19"/>
      <c r="L4687" s="19"/>
      <c r="S4687" s="19"/>
      <c r="T4687" s="19"/>
    </row>
    <row r="4688" spans="5:20" x14ac:dyDescent="0.2">
      <c r="E4688" s="19"/>
      <c r="F4688" s="19"/>
      <c r="G4688" s="19"/>
      <c r="H4688" s="19"/>
      <c r="I4688" s="19"/>
      <c r="J4688" s="19"/>
      <c r="K4688" s="19"/>
      <c r="L4688" s="19"/>
      <c r="S4688" s="19"/>
      <c r="T4688" s="19"/>
    </row>
    <row r="4689" spans="5:20" x14ac:dyDescent="0.2">
      <c r="E4689" s="19"/>
      <c r="F4689" s="19"/>
      <c r="G4689" s="19"/>
      <c r="H4689" s="19"/>
      <c r="I4689" s="19"/>
      <c r="J4689" s="19"/>
      <c r="K4689" s="19"/>
      <c r="L4689" s="19"/>
      <c r="S4689" s="19"/>
      <c r="T4689" s="19"/>
    </row>
    <row r="4690" spans="5:20" x14ac:dyDescent="0.2">
      <c r="E4690" s="19"/>
      <c r="F4690" s="19"/>
      <c r="G4690" s="19"/>
      <c r="H4690" s="19"/>
      <c r="I4690" s="19"/>
      <c r="J4690" s="19"/>
      <c r="K4690" s="19"/>
      <c r="L4690" s="19"/>
      <c r="S4690" s="19"/>
      <c r="T4690" s="19"/>
    </row>
    <row r="4691" spans="5:20" x14ac:dyDescent="0.2">
      <c r="E4691" s="19"/>
      <c r="F4691" s="19"/>
      <c r="G4691" s="19"/>
      <c r="H4691" s="19"/>
      <c r="I4691" s="19"/>
      <c r="J4691" s="19"/>
      <c r="K4691" s="19"/>
      <c r="L4691" s="19"/>
      <c r="S4691" s="19"/>
      <c r="T4691" s="19"/>
    </row>
    <row r="4692" spans="5:20" x14ac:dyDescent="0.2">
      <c r="E4692" s="19"/>
      <c r="F4692" s="19"/>
      <c r="G4692" s="19"/>
      <c r="H4692" s="19"/>
      <c r="I4692" s="19"/>
      <c r="J4692" s="19"/>
      <c r="K4692" s="19"/>
      <c r="L4692" s="19"/>
      <c r="S4692" s="19"/>
      <c r="T4692" s="19"/>
    </row>
    <row r="4693" spans="5:20" x14ac:dyDescent="0.2">
      <c r="E4693" s="19"/>
      <c r="F4693" s="19"/>
      <c r="G4693" s="19"/>
      <c r="H4693" s="19"/>
      <c r="I4693" s="19"/>
      <c r="J4693" s="19"/>
      <c r="K4693" s="19"/>
      <c r="L4693" s="19"/>
      <c r="S4693" s="19"/>
      <c r="T4693" s="19"/>
    </row>
    <row r="4694" spans="5:20" x14ac:dyDescent="0.2">
      <c r="E4694" s="19"/>
      <c r="F4694" s="19"/>
      <c r="G4694" s="19"/>
      <c r="H4694" s="19"/>
      <c r="I4694" s="19"/>
      <c r="J4694" s="19"/>
      <c r="K4694" s="19"/>
      <c r="L4694" s="19"/>
      <c r="S4694" s="19"/>
      <c r="T4694" s="19"/>
    </row>
    <row r="4695" spans="5:20" x14ac:dyDescent="0.2">
      <c r="E4695" s="19"/>
      <c r="F4695" s="19"/>
      <c r="G4695" s="19"/>
      <c r="H4695" s="19"/>
      <c r="I4695" s="19"/>
      <c r="J4695" s="19"/>
      <c r="K4695" s="19"/>
      <c r="L4695" s="19"/>
      <c r="S4695" s="19"/>
      <c r="T4695" s="19"/>
    </row>
    <row r="4696" spans="5:20" x14ac:dyDescent="0.2">
      <c r="E4696" s="19"/>
      <c r="F4696" s="19"/>
      <c r="G4696" s="19"/>
      <c r="H4696" s="19"/>
      <c r="I4696" s="19"/>
      <c r="J4696" s="19"/>
      <c r="K4696" s="19"/>
      <c r="L4696" s="19"/>
      <c r="S4696" s="19"/>
      <c r="T4696" s="19"/>
    </row>
    <row r="4697" spans="5:20" x14ac:dyDescent="0.2">
      <c r="E4697" s="19"/>
      <c r="F4697" s="19"/>
      <c r="G4697" s="19"/>
      <c r="H4697" s="19"/>
      <c r="I4697" s="19"/>
      <c r="J4697" s="19"/>
      <c r="K4697" s="19"/>
      <c r="L4697" s="19"/>
      <c r="S4697" s="19"/>
      <c r="T4697" s="19"/>
    </row>
    <row r="4698" spans="5:20" x14ac:dyDescent="0.2">
      <c r="E4698" s="19"/>
      <c r="F4698" s="19"/>
      <c r="G4698" s="19"/>
      <c r="H4698" s="19"/>
      <c r="I4698" s="19"/>
      <c r="J4698" s="19"/>
      <c r="K4698" s="19"/>
      <c r="L4698" s="19"/>
      <c r="S4698" s="19"/>
      <c r="T4698" s="19"/>
    </row>
    <row r="4699" spans="5:20" x14ac:dyDescent="0.2">
      <c r="E4699" s="19"/>
      <c r="F4699" s="19"/>
      <c r="G4699" s="19"/>
      <c r="H4699" s="19"/>
      <c r="I4699" s="19"/>
      <c r="J4699" s="19"/>
      <c r="K4699" s="19"/>
      <c r="L4699" s="19"/>
      <c r="S4699" s="19"/>
      <c r="T4699" s="19"/>
    </row>
    <row r="4700" spans="5:20" x14ac:dyDescent="0.2">
      <c r="E4700" s="19"/>
      <c r="F4700" s="19"/>
      <c r="G4700" s="19"/>
      <c r="H4700" s="19"/>
      <c r="I4700" s="19"/>
      <c r="J4700" s="19"/>
      <c r="K4700" s="19"/>
      <c r="L4700" s="19"/>
      <c r="S4700" s="19"/>
      <c r="T4700" s="19"/>
    </row>
    <row r="4701" spans="5:20" x14ac:dyDescent="0.2">
      <c r="E4701" s="19"/>
      <c r="F4701" s="19"/>
      <c r="G4701" s="19"/>
      <c r="H4701" s="19"/>
      <c r="I4701" s="19"/>
      <c r="J4701" s="19"/>
      <c r="K4701" s="19"/>
      <c r="L4701" s="19"/>
      <c r="S4701" s="19"/>
      <c r="T4701" s="19"/>
    </row>
    <row r="4702" spans="5:20" x14ac:dyDescent="0.2">
      <c r="E4702" s="19"/>
      <c r="F4702" s="19"/>
      <c r="G4702" s="19"/>
      <c r="H4702" s="19"/>
      <c r="I4702" s="19"/>
      <c r="J4702" s="19"/>
      <c r="K4702" s="19"/>
      <c r="L4702" s="19"/>
      <c r="S4702" s="19"/>
      <c r="T4702" s="19"/>
    </row>
    <row r="4703" spans="5:20" x14ac:dyDescent="0.2">
      <c r="E4703" s="19"/>
      <c r="F4703" s="19"/>
      <c r="G4703" s="19"/>
      <c r="H4703" s="19"/>
      <c r="I4703" s="19"/>
      <c r="J4703" s="19"/>
      <c r="K4703" s="19"/>
      <c r="L4703" s="19"/>
      <c r="S4703" s="19"/>
      <c r="T4703" s="19"/>
    </row>
    <row r="4704" spans="5:20" x14ac:dyDescent="0.2">
      <c r="E4704" s="19"/>
      <c r="F4704" s="19"/>
      <c r="G4704" s="19"/>
      <c r="H4704" s="19"/>
      <c r="I4704" s="19"/>
      <c r="J4704" s="19"/>
      <c r="K4704" s="19"/>
      <c r="L4704" s="19"/>
      <c r="S4704" s="19"/>
      <c r="T4704" s="19"/>
    </row>
    <row r="4705" spans="5:20" x14ac:dyDescent="0.2">
      <c r="E4705" s="19"/>
      <c r="F4705" s="19"/>
      <c r="G4705" s="19"/>
      <c r="H4705" s="19"/>
      <c r="I4705" s="19"/>
      <c r="J4705" s="19"/>
      <c r="K4705" s="19"/>
      <c r="L4705" s="19"/>
      <c r="S4705" s="19"/>
      <c r="T4705" s="19"/>
    </row>
    <row r="4706" spans="5:20" x14ac:dyDescent="0.2">
      <c r="E4706" s="19"/>
      <c r="F4706" s="19"/>
      <c r="G4706" s="19"/>
      <c r="H4706" s="19"/>
      <c r="I4706" s="19"/>
      <c r="J4706" s="19"/>
      <c r="K4706" s="19"/>
      <c r="L4706" s="19"/>
      <c r="S4706" s="19"/>
      <c r="T4706" s="19"/>
    </row>
    <row r="4707" spans="5:20" x14ac:dyDescent="0.2">
      <c r="E4707" s="19"/>
      <c r="F4707" s="19"/>
      <c r="G4707" s="19"/>
      <c r="H4707" s="19"/>
      <c r="I4707" s="19"/>
      <c r="J4707" s="19"/>
      <c r="K4707" s="19"/>
      <c r="L4707" s="19"/>
      <c r="S4707" s="19"/>
      <c r="T4707" s="19"/>
    </row>
    <row r="4708" spans="5:20" x14ac:dyDescent="0.2">
      <c r="E4708" s="19"/>
      <c r="F4708" s="19"/>
      <c r="G4708" s="19"/>
      <c r="H4708" s="19"/>
      <c r="I4708" s="19"/>
      <c r="J4708" s="19"/>
      <c r="K4708" s="19"/>
      <c r="L4708" s="19"/>
      <c r="S4708" s="19"/>
      <c r="T4708" s="19"/>
    </row>
    <row r="4709" spans="5:20" x14ac:dyDescent="0.2">
      <c r="E4709" s="19"/>
      <c r="F4709" s="19"/>
      <c r="G4709" s="19"/>
      <c r="H4709" s="19"/>
      <c r="I4709" s="19"/>
      <c r="J4709" s="19"/>
      <c r="K4709" s="19"/>
      <c r="L4709" s="19"/>
      <c r="S4709" s="19"/>
      <c r="T4709" s="19"/>
    </row>
    <row r="4710" spans="5:20" x14ac:dyDescent="0.2">
      <c r="E4710" s="19"/>
      <c r="F4710" s="19"/>
      <c r="G4710" s="19"/>
      <c r="H4710" s="19"/>
      <c r="I4710" s="19"/>
      <c r="J4710" s="19"/>
      <c r="K4710" s="19"/>
      <c r="L4710" s="19"/>
      <c r="S4710" s="19"/>
      <c r="T4710" s="19"/>
    </row>
    <row r="4711" spans="5:20" x14ac:dyDescent="0.2">
      <c r="E4711" s="19"/>
      <c r="F4711" s="19"/>
      <c r="G4711" s="19"/>
      <c r="H4711" s="19"/>
      <c r="I4711" s="19"/>
      <c r="J4711" s="19"/>
      <c r="K4711" s="19"/>
      <c r="L4711" s="19"/>
      <c r="S4711" s="19"/>
      <c r="T4711" s="19"/>
    </row>
    <row r="4712" spans="5:20" x14ac:dyDescent="0.2">
      <c r="E4712" s="19"/>
      <c r="F4712" s="19"/>
      <c r="G4712" s="19"/>
      <c r="H4712" s="19"/>
      <c r="I4712" s="19"/>
      <c r="J4712" s="19"/>
      <c r="K4712" s="19"/>
      <c r="L4712" s="19"/>
      <c r="S4712" s="19"/>
      <c r="T4712" s="19"/>
    </row>
    <row r="4713" spans="5:20" x14ac:dyDescent="0.2">
      <c r="E4713" s="19"/>
      <c r="F4713" s="19"/>
      <c r="G4713" s="19"/>
      <c r="H4713" s="19"/>
      <c r="I4713" s="19"/>
      <c r="J4713" s="19"/>
      <c r="K4713" s="19"/>
      <c r="L4713" s="19"/>
      <c r="S4713" s="19"/>
      <c r="T4713" s="19"/>
    </row>
    <row r="4714" spans="5:20" x14ac:dyDescent="0.2">
      <c r="E4714" s="19"/>
      <c r="F4714" s="19"/>
      <c r="G4714" s="19"/>
      <c r="H4714" s="19"/>
      <c r="I4714" s="19"/>
      <c r="J4714" s="19"/>
      <c r="K4714" s="19"/>
      <c r="L4714" s="19"/>
      <c r="S4714" s="19"/>
      <c r="T4714" s="19"/>
    </row>
    <row r="4715" spans="5:20" x14ac:dyDescent="0.2">
      <c r="E4715" s="19"/>
      <c r="F4715" s="19"/>
      <c r="G4715" s="19"/>
      <c r="H4715" s="19"/>
      <c r="I4715" s="19"/>
      <c r="J4715" s="19"/>
      <c r="K4715" s="19"/>
      <c r="L4715" s="19"/>
      <c r="S4715" s="19"/>
      <c r="T4715" s="19"/>
    </row>
    <row r="4716" spans="5:20" x14ac:dyDescent="0.2">
      <c r="E4716" s="19"/>
      <c r="F4716" s="19"/>
      <c r="G4716" s="19"/>
      <c r="H4716" s="19"/>
      <c r="I4716" s="19"/>
      <c r="J4716" s="19"/>
      <c r="K4716" s="19"/>
      <c r="L4716" s="19"/>
      <c r="S4716" s="19"/>
      <c r="T4716" s="19"/>
    </row>
    <row r="4717" spans="5:20" x14ac:dyDescent="0.2">
      <c r="E4717" s="19"/>
      <c r="F4717" s="19"/>
      <c r="G4717" s="19"/>
      <c r="H4717" s="19"/>
      <c r="I4717" s="19"/>
      <c r="J4717" s="19"/>
      <c r="K4717" s="19"/>
      <c r="L4717" s="19"/>
      <c r="S4717" s="19"/>
      <c r="T4717" s="19"/>
    </row>
    <row r="4718" spans="5:20" x14ac:dyDescent="0.2">
      <c r="E4718" s="19"/>
      <c r="F4718" s="19"/>
      <c r="G4718" s="19"/>
      <c r="H4718" s="19"/>
      <c r="I4718" s="19"/>
      <c r="J4718" s="19"/>
      <c r="K4718" s="19"/>
      <c r="L4718" s="19"/>
      <c r="S4718" s="19"/>
      <c r="T4718" s="19"/>
    </row>
    <row r="4719" spans="5:20" x14ac:dyDescent="0.2">
      <c r="E4719" s="19"/>
      <c r="F4719" s="19"/>
      <c r="G4719" s="19"/>
      <c r="H4719" s="19"/>
      <c r="I4719" s="19"/>
      <c r="J4719" s="19"/>
      <c r="K4719" s="19"/>
      <c r="L4719" s="19"/>
      <c r="S4719" s="19"/>
      <c r="T4719" s="19"/>
    </row>
    <row r="4720" spans="5:20" x14ac:dyDescent="0.2">
      <c r="E4720" s="19"/>
      <c r="F4720" s="19"/>
      <c r="G4720" s="19"/>
      <c r="H4720" s="19"/>
      <c r="I4720" s="19"/>
      <c r="J4720" s="19"/>
      <c r="K4720" s="19"/>
      <c r="L4720" s="19"/>
      <c r="S4720" s="19"/>
      <c r="T4720" s="19"/>
    </row>
    <row r="4721" spans="5:20" x14ac:dyDescent="0.2">
      <c r="E4721" s="19"/>
      <c r="F4721" s="19"/>
      <c r="G4721" s="19"/>
      <c r="H4721" s="19"/>
      <c r="I4721" s="19"/>
      <c r="J4721" s="19"/>
      <c r="K4721" s="19"/>
      <c r="L4721" s="19"/>
      <c r="S4721" s="19"/>
      <c r="T4721" s="19"/>
    </row>
    <row r="4722" spans="5:20" x14ac:dyDescent="0.2">
      <c r="E4722" s="19"/>
      <c r="F4722" s="19"/>
      <c r="G4722" s="19"/>
      <c r="H4722" s="19"/>
      <c r="I4722" s="19"/>
      <c r="J4722" s="19"/>
      <c r="K4722" s="19"/>
      <c r="L4722" s="19"/>
      <c r="S4722" s="19"/>
      <c r="T4722" s="19"/>
    </row>
    <row r="4723" spans="5:20" x14ac:dyDescent="0.2">
      <c r="E4723" s="19"/>
      <c r="F4723" s="19"/>
      <c r="G4723" s="19"/>
      <c r="H4723" s="19"/>
      <c r="I4723" s="19"/>
      <c r="J4723" s="19"/>
      <c r="K4723" s="19"/>
      <c r="L4723" s="19"/>
      <c r="S4723" s="19"/>
      <c r="T4723" s="19"/>
    </row>
    <row r="4724" spans="5:20" x14ac:dyDescent="0.2">
      <c r="E4724" s="19"/>
      <c r="F4724" s="19"/>
      <c r="G4724" s="19"/>
      <c r="H4724" s="19"/>
      <c r="I4724" s="19"/>
      <c r="J4724" s="19"/>
      <c r="K4724" s="19"/>
      <c r="L4724" s="19"/>
      <c r="S4724" s="19"/>
      <c r="T4724" s="19"/>
    </row>
    <row r="4725" spans="5:20" x14ac:dyDescent="0.2">
      <c r="E4725" s="19"/>
      <c r="F4725" s="19"/>
      <c r="G4725" s="19"/>
      <c r="H4725" s="19"/>
      <c r="I4725" s="19"/>
      <c r="J4725" s="19"/>
      <c r="K4725" s="19"/>
      <c r="L4725" s="19"/>
      <c r="S4725" s="19"/>
      <c r="T4725" s="19"/>
    </row>
    <row r="4726" spans="5:20" x14ac:dyDescent="0.2">
      <c r="E4726" s="19"/>
      <c r="F4726" s="19"/>
      <c r="G4726" s="19"/>
      <c r="H4726" s="19"/>
      <c r="I4726" s="19"/>
      <c r="J4726" s="19"/>
      <c r="K4726" s="19"/>
      <c r="L4726" s="19"/>
      <c r="S4726" s="19"/>
      <c r="T4726" s="19"/>
    </row>
    <row r="4727" spans="5:20" x14ac:dyDescent="0.2">
      <c r="E4727" s="19"/>
      <c r="F4727" s="19"/>
      <c r="G4727" s="19"/>
      <c r="H4727" s="19"/>
      <c r="I4727" s="19"/>
      <c r="J4727" s="19"/>
      <c r="K4727" s="19"/>
      <c r="L4727" s="19"/>
      <c r="S4727" s="19"/>
      <c r="T4727" s="19"/>
    </row>
    <row r="4728" spans="5:20" x14ac:dyDescent="0.2">
      <c r="E4728" s="19"/>
      <c r="F4728" s="19"/>
      <c r="G4728" s="19"/>
      <c r="H4728" s="19"/>
      <c r="I4728" s="19"/>
      <c r="J4728" s="19"/>
      <c r="K4728" s="19"/>
      <c r="L4728" s="19"/>
      <c r="S4728" s="19"/>
      <c r="T4728" s="19"/>
    </row>
    <row r="4729" spans="5:20" x14ac:dyDescent="0.2">
      <c r="E4729" s="19"/>
      <c r="F4729" s="19"/>
      <c r="G4729" s="19"/>
      <c r="H4729" s="19"/>
      <c r="I4729" s="19"/>
      <c r="J4729" s="19"/>
      <c r="K4729" s="19"/>
      <c r="L4729" s="19"/>
      <c r="S4729" s="19"/>
      <c r="T4729" s="19"/>
    </row>
    <row r="4730" spans="5:20" x14ac:dyDescent="0.2">
      <c r="E4730" s="19"/>
      <c r="F4730" s="19"/>
      <c r="G4730" s="19"/>
      <c r="H4730" s="19"/>
      <c r="I4730" s="19"/>
      <c r="J4730" s="19"/>
      <c r="K4730" s="19"/>
      <c r="L4730" s="19"/>
      <c r="S4730" s="19"/>
      <c r="T4730" s="19"/>
    </row>
    <row r="4731" spans="5:20" x14ac:dyDescent="0.2">
      <c r="E4731" s="19"/>
      <c r="F4731" s="19"/>
      <c r="G4731" s="19"/>
      <c r="H4731" s="19"/>
      <c r="I4731" s="19"/>
      <c r="J4731" s="19"/>
      <c r="K4731" s="19"/>
      <c r="L4731" s="19"/>
      <c r="S4731" s="19"/>
      <c r="T4731" s="19"/>
    </row>
    <row r="4732" spans="5:20" x14ac:dyDescent="0.2">
      <c r="E4732" s="19"/>
      <c r="F4732" s="19"/>
      <c r="G4732" s="19"/>
      <c r="H4732" s="19"/>
      <c r="I4732" s="19"/>
      <c r="J4732" s="19"/>
      <c r="K4732" s="19"/>
      <c r="L4732" s="19"/>
      <c r="S4732" s="19"/>
      <c r="T4732" s="19"/>
    </row>
    <row r="4733" spans="5:20" x14ac:dyDescent="0.2">
      <c r="E4733" s="19"/>
      <c r="F4733" s="19"/>
      <c r="G4733" s="19"/>
      <c r="H4733" s="19"/>
      <c r="I4733" s="19"/>
      <c r="J4733" s="19"/>
      <c r="K4733" s="19"/>
      <c r="L4733" s="19"/>
      <c r="S4733" s="19"/>
      <c r="T4733" s="19"/>
    </row>
    <row r="4734" spans="5:20" x14ac:dyDescent="0.2">
      <c r="E4734" s="19"/>
      <c r="F4734" s="19"/>
      <c r="G4734" s="19"/>
      <c r="H4734" s="19"/>
      <c r="I4734" s="19"/>
      <c r="J4734" s="19"/>
      <c r="K4734" s="19"/>
      <c r="L4734" s="19"/>
      <c r="S4734" s="19"/>
      <c r="T4734" s="19"/>
    </row>
    <row r="4735" spans="5:20" x14ac:dyDescent="0.2">
      <c r="E4735" s="19"/>
      <c r="F4735" s="19"/>
      <c r="G4735" s="19"/>
      <c r="H4735" s="19"/>
      <c r="I4735" s="19"/>
      <c r="J4735" s="19"/>
      <c r="K4735" s="19"/>
      <c r="L4735" s="19"/>
      <c r="S4735" s="19"/>
      <c r="T4735" s="19"/>
    </row>
    <row r="4736" spans="5:20" x14ac:dyDescent="0.2">
      <c r="E4736" s="19"/>
      <c r="F4736" s="19"/>
      <c r="G4736" s="19"/>
      <c r="H4736" s="19"/>
      <c r="I4736" s="19"/>
      <c r="J4736" s="19"/>
      <c r="K4736" s="19"/>
      <c r="L4736" s="19"/>
      <c r="S4736" s="19"/>
      <c r="T4736" s="19"/>
    </row>
    <row r="4737" spans="5:20" x14ac:dyDescent="0.2">
      <c r="E4737" s="19"/>
      <c r="F4737" s="19"/>
      <c r="G4737" s="19"/>
      <c r="H4737" s="19"/>
      <c r="I4737" s="19"/>
      <c r="J4737" s="19"/>
      <c r="K4737" s="19"/>
      <c r="L4737" s="19"/>
      <c r="S4737" s="19"/>
      <c r="T4737" s="19"/>
    </row>
    <row r="4738" spans="5:20" x14ac:dyDescent="0.2">
      <c r="E4738" s="19"/>
      <c r="F4738" s="19"/>
      <c r="G4738" s="19"/>
      <c r="H4738" s="19"/>
      <c r="I4738" s="19"/>
      <c r="J4738" s="19"/>
      <c r="K4738" s="19"/>
      <c r="L4738" s="19"/>
      <c r="S4738" s="19"/>
      <c r="T4738" s="19"/>
    </row>
    <row r="4739" spans="5:20" x14ac:dyDescent="0.2">
      <c r="E4739" s="19"/>
      <c r="F4739" s="19"/>
      <c r="G4739" s="19"/>
      <c r="H4739" s="19"/>
      <c r="I4739" s="19"/>
      <c r="J4739" s="19"/>
      <c r="K4739" s="19"/>
      <c r="L4739" s="19"/>
      <c r="S4739" s="19"/>
      <c r="T4739" s="19"/>
    </row>
    <row r="4740" spans="5:20" x14ac:dyDescent="0.2">
      <c r="E4740" s="19"/>
      <c r="F4740" s="19"/>
      <c r="G4740" s="19"/>
      <c r="H4740" s="19"/>
      <c r="I4740" s="19"/>
      <c r="J4740" s="19"/>
      <c r="K4740" s="19"/>
      <c r="L4740" s="19"/>
      <c r="S4740" s="19"/>
      <c r="T4740" s="19"/>
    </row>
    <row r="4741" spans="5:20" x14ac:dyDescent="0.2">
      <c r="E4741" s="19"/>
      <c r="F4741" s="19"/>
      <c r="G4741" s="19"/>
      <c r="H4741" s="19"/>
      <c r="I4741" s="19"/>
      <c r="J4741" s="19"/>
      <c r="K4741" s="19"/>
      <c r="L4741" s="19"/>
      <c r="S4741" s="19"/>
      <c r="T4741" s="19"/>
    </row>
    <row r="4742" spans="5:20" x14ac:dyDescent="0.2">
      <c r="E4742" s="19"/>
      <c r="F4742" s="19"/>
      <c r="G4742" s="19"/>
      <c r="H4742" s="19"/>
      <c r="I4742" s="19"/>
      <c r="J4742" s="19"/>
      <c r="K4742" s="19"/>
      <c r="L4742" s="19"/>
      <c r="S4742" s="19"/>
      <c r="T4742" s="19"/>
    </row>
    <row r="4743" spans="5:20" x14ac:dyDescent="0.2">
      <c r="E4743" s="19"/>
      <c r="F4743" s="19"/>
      <c r="G4743" s="19"/>
      <c r="H4743" s="19"/>
      <c r="I4743" s="19"/>
      <c r="J4743" s="19"/>
      <c r="K4743" s="19"/>
      <c r="L4743" s="19"/>
      <c r="S4743" s="19"/>
      <c r="T4743" s="19"/>
    </row>
    <row r="4744" spans="5:20" x14ac:dyDescent="0.2">
      <c r="E4744" s="19"/>
      <c r="F4744" s="19"/>
      <c r="G4744" s="19"/>
      <c r="H4744" s="19"/>
      <c r="I4744" s="19"/>
      <c r="J4744" s="19"/>
      <c r="K4744" s="19"/>
      <c r="L4744" s="19"/>
      <c r="S4744" s="19"/>
      <c r="T4744" s="19"/>
    </row>
    <row r="4745" spans="5:20" x14ac:dyDescent="0.2">
      <c r="E4745" s="19"/>
      <c r="F4745" s="19"/>
      <c r="G4745" s="19"/>
      <c r="H4745" s="19"/>
      <c r="I4745" s="19"/>
      <c r="J4745" s="19"/>
      <c r="K4745" s="19"/>
      <c r="L4745" s="19"/>
      <c r="S4745" s="19"/>
      <c r="T4745" s="19"/>
    </row>
    <row r="4746" spans="5:20" x14ac:dyDescent="0.2">
      <c r="E4746" s="19"/>
      <c r="F4746" s="19"/>
      <c r="G4746" s="19"/>
      <c r="H4746" s="19"/>
      <c r="I4746" s="19"/>
      <c r="J4746" s="19"/>
      <c r="K4746" s="19"/>
      <c r="L4746" s="19"/>
      <c r="S4746" s="19"/>
      <c r="T4746" s="19"/>
    </row>
    <row r="4747" spans="5:20" x14ac:dyDescent="0.2">
      <c r="E4747" s="19"/>
      <c r="F4747" s="19"/>
      <c r="G4747" s="19"/>
      <c r="H4747" s="19"/>
      <c r="I4747" s="19"/>
      <c r="J4747" s="19"/>
      <c r="K4747" s="19"/>
      <c r="L4747" s="19"/>
      <c r="S4747" s="19"/>
      <c r="T4747" s="19"/>
    </row>
    <row r="4748" spans="5:20" x14ac:dyDescent="0.2">
      <c r="E4748" s="19"/>
      <c r="F4748" s="19"/>
      <c r="G4748" s="19"/>
      <c r="H4748" s="19"/>
      <c r="I4748" s="19"/>
      <c r="J4748" s="19"/>
      <c r="K4748" s="19"/>
      <c r="L4748" s="19"/>
      <c r="S4748" s="19"/>
      <c r="T4748" s="19"/>
    </row>
    <row r="4749" spans="5:20" x14ac:dyDescent="0.2">
      <c r="E4749" s="19"/>
      <c r="F4749" s="19"/>
      <c r="G4749" s="19"/>
      <c r="H4749" s="19"/>
      <c r="I4749" s="19"/>
      <c r="J4749" s="19"/>
      <c r="K4749" s="19"/>
      <c r="L4749" s="19"/>
      <c r="S4749" s="19"/>
      <c r="T4749" s="19"/>
    </row>
    <row r="4750" spans="5:20" x14ac:dyDescent="0.2">
      <c r="E4750" s="19"/>
      <c r="F4750" s="19"/>
      <c r="G4750" s="19"/>
      <c r="H4750" s="19"/>
      <c r="I4750" s="19"/>
      <c r="J4750" s="19"/>
      <c r="K4750" s="19"/>
      <c r="L4750" s="19"/>
      <c r="S4750" s="19"/>
      <c r="T4750" s="19"/>
    </row>
    <row r="4751" spans="5:20" x14ac:dyDescent="0.2">
      <c r="E4751" s="19"/>
      <c r="F4751" s="19"/>
      <c r="G4751" s="19"/>
      <c r="H4751" s="19"/>
      <c r="I4751" s="19"/>
      <c r="J4751" s="19"/>
      <c r="K4751" s="19"/>
      <c r="L4751" s="19"/>
      <c r="S4751" s="19"/>
      <c r="T4751" s="19"/>
    </row>
    <row r="4752" spans="5:20" x14ac:dyDescent="0.2">
      <c r="E4752" s="19"/>
      <c r="F4752" s="19"/>
      <c r="G4752" s="19"/>
      <c r="H4752" s="19"/>
      <c r="I4752" s="19"/>
      <c r="J4752" s="19"/>
      <c r="K4752" s="19"/>
      <c r="L4752" s="19"/>
      <c r="S4752" s="19"/>
      <c r="T4752" s="19"/>
    </row>
    <row r="4753" spans="5:20" x14ac:dyDescent="0.2">
      <c r="E4753" s="19"/>
      <c r="F4753" s="19"/>
      <c r="G4753" s="19"/>
      <c r="H4753" s="19"/>
      <c r="I4753" s="19"/>
      <c r="J4753" s="19"/>
      <c r="K4753" s="19"/>
      <c r="L4753" s="19"/>
      <c r="S4753" s="19"/>
      <c r="T4753" s="19"/>
    </row>
    <row r="4754" spans="5:20" x14ac:dyDescent="0.2">
      <c r="E4754" s="19"/>
      <c r="F4754" s="19"/>
      <c r="G4754" s="19"/>
      <c r="H4754" s="19"/>
      <c r="I4754" s="19"/>
      <c r="J4754" s="19"/>
      <c r="K4754" s="19"/>
      <c r="L4754" s="19"/>
      <c r="S4754" s="19"/>
      <c r="T4754" s="19"/>
    </row>
    <row r="4755" spans="5:20" x14ac:dyDescent="0.2">
      <c r="E4755" s="19"/>
      <c r="F4755" s="19"/>
      <c r="G4755" s="19"/>
      <c r="H4755" s="19"/>
      <c r="I4755" s="19"/>
      <c r="J4755" s="19"/>
      <c r="K4755" s="19"/>
      <c r="L4755" s="19"/>
      <c r="S4755" s="19"/>
      <c r="T4755" s="19"/>
    </row>
    <row r="4756" spans="5:20" x14ac:dyDescent="0.2">
      <c r="E4756" s="19"/>
      <c r="F4756" s="19"/>
      <c r="G4756" s="19"/>
      <c r="H4756" s="19"/>
      <c r="I4756" s="19"/>
      <c r="J4756" s="19"/>
      <c r="K4756" s="19"/>
      <c r="L4756" s="19"/>
      <c r="S4756" s="19"/>
      <c r="T4756" s="19"/>
    </row>
    <row r="4757" spans="5:20" x14ac:dyDescent="0.2">
      <c r="E4757" s="19"/>
      <c r="F4757" s="19"/>
      <c r="G4757" s="19"/>
      <c r="H4757" s="19"/>
      <c r="I4757" s="19"/>
      <c r="J4757" s="19"/>
      <c r="K4757" s="19"/>
      <c r="L4757" s="19"/>
      <c r="S4757" s="19"/>
      <c r="T4757" s="19"/>
    </row>
    <row r="4758" spans="5:20" x14ac:dyDescent="0.2">
      <c r="E4758" s="19"/>
      <c r="F4758" s="19"/>
      <c r="G4758" s="19"/>
      <c r="H4758" s="19"/>
      <c r="I4758" s="19"/>
      <c r="J4758" s="19"/>
      <c r="K4758" s="19"/>
      <c r="L4758" s="19"/>
      <c r="S4758" s="19"/>
      <c r="T4758" s="19"/>
    </row>
    <row r="4759" spans="5:20" x14ac:dyDescent="0.2">
      <c r="E4759" s="19"/>
      <c r="F4759" s="19"/>
      <c r="G4759" s="19"/>
      <c r="H4759" s="19"/>
      <c r="I4759" s="19"/>
      <c r="J4759" s="19"/>
      <c r="K4759" s="19"/>
      <c r="L4759" s="19"/>
      <c r="S4759" s="19"/>
      <c r="T4759" s="19"/>
    </row>
    <row r="4760" spans="5:20" x14ac:dyDescent="0.2">
      <c r="E4760" s="19"/>
      <c r="F4760" s="19"/>
      <c r="G4760" s="19"/>
      <c r="H4760" s="19"/>
      <c r="I4760" s="19"/>
      <c r="J4760" s="19"/>
      <c r="K4760" s="19"/>
      <c r="L4760" s="19"/>
      <c r="S4760" s="19"/>
      <c r="T4760" s="19"/>
    </row>
    <row r="4761" spans="5:20" x14ac:dyDescent="0.2">
      <c r="E4761" s="19"/>
      <c r="F4761" s="19"/>
      <c r="G4761" s="19"/>
      <c r="H4761" s="19"/>
      <c r="I4761" s="19"/>
      <c r="J4761" s="19"/>
      <c r="K4761" s="19"/>
      <c r="L4761" s="19"/>
      <c r="S4761" s="19"/>
      <c r="T4761" s="19"/>
    </row>
    <row r="4762" spans="5:20" x14ac:dyDescent="0.2">
      <c r="E4762" s="19"/>
      <c r="F4762" s="19"/>
      <c r="G4762" s="19"/>
      <c r="H4762" s="19"/>
      <c r="I4762" s="19"/>
      <c r="J4762" s="19"/>
      <c r="K4762" s="19"/>
      <c r="L4762" s="19"/>
      <c r="S4762" s="19"/>
      <c r="T4762" s="19"/>
    </row>
    <row r="4763" spans="5:20" x14ac:dyDescent="0.2">
      <c r="E4763" s="19"/>
      <c r="F4763" s="19"/>
      <c r="G4763" s="19"/>
      <c r="H4763" s="19"/>
      <c r="I4763" s="19"/>
      <c r="J4763" s="19"/>
      <c r="K4763" s="19"/>
      <c r="L4763" s="19"/>
      <c r="S4763" s="19"/>
      <c r="T4763" s="19"/>
    </row>
    <row r="4764" spans="5:20" x14ac:dyDescent="0.2">
      <c r="E4764" s="19"/>
      <c r="F4764" s="19"/>
      <c r="G4764" s="19"/>
      <c r="H4764" s="19"/>
      <c r="I4764" s="19"/>
      <c r="J4764" s="19"/>
      <c r="K4764" s="19"/>
      <c r="L4764" s="19"/>
      <c r="S4764" s="19"/>
      <c r="T4764" s="19"/>
    </row>
    <row r="4765" spans="5:20" x14ac:dyDescent="0.2">
      <c r="E4765" s="19"/>
      <c r="F4765" s="19"/>
      <c r="G4765" s="19"/>
      <c r="H4765" s="19"/>
      <c r="I4765" s="19"/>
      <c r="J4765" s="19"/>
      <c r="K4765" s="19"/>
      <c r="L4765" s="19"/>
      <c r="S4765" s="19"/>
      <c r="T4765" s="19"/>
    </row>
    <row r="4766" spans="5:20" x14ac:dyDescent="0.2">
      <c r="E4766" s="19"/>
      <c r="F4766" s="19"/>
      <c r="G4766" s="19"/>
      <c r="H4766" s="19"/>
      <c r="I4766" s="19"/>
      <c r="J4766" s="19"/>
      <c r="K4766" s="19"/>
      <c r="L4766" s="19"/>
      <c r="S4766" s="19"/>
      <c r="T4766" s="19"/>
    </row>
    <row r="4767" spans="5:20" x14ac:dyDescent="0.2">
      <c r="E4767" s="19"/>
      <c r="F4767" s="19"/>
      <c r="G4767" s="19"/>
      <c r="H4767" s="19"/>
      <c r="I4767" s="19"/>
      <c r="J4767" s="19"/>
      <c r="K4767" s="19"/>
      <c r="L4767" s="19"/>
      <c r="S4767" s="19"/>
      <c r="T4767" s="19"/>
    </row>
    <row r="4768" spans="5:20" x14ac:dyDescent="0.2">
      <c r="E4768" s="19"/>
      <c r="F4768" s="19"/>
      <c r="G4768" s="19"/>
      <c r="H4768" s="19"/>
      <c r="I4768" s="19"/>
      <c r="J4768" s="19"/>
      <c r="K4768" s="19"/>
      <c r="L4768" s="19"/>
      <c r="S4768" s="19"/>
      <c r="T4768" s="19"/>
    </row>
    <row r="4769" spans="5:20" x14ac:dyDescent="0.2">
      <c r="E4769" s="19"/>
      <c r="F4769" s="19"/>
      <c r="G4769" s="19"/>
      <c r="H4769" s="19"/>
      <c r="I4769" s="19"/>
      <c r="J4769" s="19"/>
      <c r="K4769" s="19"/>
      <c r="L4769" s="19"/>
      <c r="S4769" s="19"/>
      <c r="T4769" s="19"/>
    </row>
    <row r="4770" spans="5:20" x14ac:dyDescent="0.2">
      <c r="E4770" s="19"/>
      <c r="F4770" s="19"/>
      <c r="G4770" s="19"/>
      <c r="H4770" s="19"/>
      <c r="I4770" s="19"/>
      <c r="J4770" s="19"/>
      <c r="K4770" s="19"/>
      <c r="L4770" s="19"/>
      <c r="S4770" s="19"/>
      <c r="T4770" s="19"/>
    </row>
    <row r="4771" spans="5:20" x14ac:dyDescent="0.2">
      <c r="E4771" s="19"/>
      <c r="F4771" s="19"/>
      <c r="G4771" s="19"/>
      <c r="H4771" s="19"/>
      <c r="I4771" s="19"/>
      <c r="J4771" s="19"/>
      <c r="K4771" s="19"/>
      <c r="L4771" s="19"/>
      <c r="S4771" s="19"/>
      <c r="T4771" s="19"/>
    </row>
    <row r="4772" spans="5:20" x14ac:dyDescent="0.2">
      <c r="E4772" s="19"/>
      <c r="F4772" s="19"/>
      <c r="G4772" s="19"/>
      <c r="H4772" s="19"/>
      <c r="I4772" s="19"/>
      <c r="J4772" s="19"/>
      <c r="K4772" s="19"/>
      <c r="L4772" s="19"/>
      <c r="S4772" s="19"/>
      <c r="T4772" s="19"/>
    </row>
    <row r="4773" spans="5:20" x14ac:dyDescent="0.2">
      <c r="E4773" s="19"/>
      <c r="F4773" s="19"/>
      <c r="G4773" s="19"/>
      <c r="H4773" s="19"/>
      <c r="I4773" s="19"/>
      <c r="J4773" s="19"/>
      <c r="K4773" s="19"/>
      <c r="L4773" s="19"/>
      <c r="S4773" s="19"/>
      <c r="T4773" s="19"/>
    </row>
    <row r="4774" spans="5:20" x14ac:dyDescent="0.2">
      <c r="E4774" s="19"/>
      <c r="F4774" s="19"/>
      <c r="G4774" s="19"/>
      <c r="H4774" s="19"/>
      <c r="I4774" s="19"/>
      <c r="J4774" s="19"/>
      <c r="K4774" s="19"/>
      <c r="L4774" s="19"/>
      <c r="S4774" s="19"/>
      <c r="T4774" s="19"/>
    </row>
    <row r="4775" spans="5:20" x14ac:dyDescent="0.2">
      <c r="E4775" s="19"/>
      <c r="F4775" s="19"/>
      <c r="G4775" s="19"/>
      <c r="H4775" s="19"/>
      <c r="I4775" s="19"/>
      <c r="J4775" s="19"/>
      <c r="K4775" s="19"/>
      <c r="L4775" s="19"/>
      <c r="S4775" s="19"/>
      <c r="T4775" s="19"/>
    </row>
    <row r="4776" spans="5:20" x14ac:dyDescent="0.2">
      <c r="E4776" s="19"/>
      <c r="F4776" s="19"/>
      <c r="G4776" s="19"/>
      <c r="H4776" s="19"/>
      <c r="I4776" s="19"/>
      <c r="J4776" s="19"/>
      <c r="K4776" s="19"/>
      <c r="L4776" s="19"/>
      <c r="S4776" s="19"/>
      <c r="T4776" s="19"/>
    </row>
    <row r="4777" spans="5:20" x14ac:dyDescent="0.2">
      <c r="E4777" s="19"/>
      <c r="F4777" s="19"/>
      <c r="G4777" s="19"/>
      <c r="H4777" s="19"/>
      <c r="I4777" s="19"/>
      <c r="J4777" s="19"/>
      <c r="K4777" s="19"/>
      <c r="L4777" s="19"/>
      <c r="S4777" s="19"/>
      <c r="T4777" s="19"/>
    </row>
    <row r="4778" spans="5:20" x14ac:dyDescent="0.2">
      <c r="E4778" s="19"/>
      <c r="F4778" s="19"/>
      <c r="G4778" s="19"/>
      <c r="H4778" s="19"/>
      <c r="I4778" s="19"/>
      <c r="J4778" s="19"/>
      <c r="K4778" s="19"/>
      <c r="L4778" s="19"/>
      <c r="S4778" s="19"/>
      <c r="T4778" s="19"/>
    </row>
    <row r="4779" spans="5:20" x14ac:dyDescent="0.2">
      <c r="E4779" s="19"/>
      <c r="F4779" s="19"/>
      <c r="G4779" s="19"/>
      <c r="H4779" s="19"/>
      <c r="I4779" s="19"/>
      <c r="J4779" s="19"/>
      <c r="K4779" s="19"/>
      <c r="L4779" s="19"/>
      <c r="S4779" s="19"/>
      <c r="T4779" s="19"/>
    </row>
    <row r="4780" spans="5:20" x14ac:dyDescent="0.2">
      <c r="E4780" s="19"/>
      <c r="F4780" s="19"/>
      <c r="G4780" s="19"/>
      <c r="H4780" s="19"/>
      <c r="I4780" s="19"/>
      <c r="J4780" s="19"/>
      <c r="K4780" s="19"/>
      <c r="L4780" s="19"/>
      <c r="S4780" s="19"/>
      <c r="T4780" s="19"/>
    </row>
    <row r="4781" spans="5:20" x14ac:dyDescent="0.2">
      <c r="E4781" s="19"/>
      <c r="F4781" s="19"/>
      <c r="G4781" s="19"/>
      <c r="H4781" s="19"/>
      <c r="I4781" s="19"/>
      <c r="J4781" s="19"/>
      <c r="K4781" s="19"/>
      <c r="L4781" s="19"/>
      <c r="S4781" s="19"/>
      <c r="T4781" s="19"/>
    </row>
    <row r="4782" spans="5:20" x14ac:dyDescent="0.2">
      <c r="E4782" s="19"/>
      <c r="F4782" s="19"/>
      <c r="G4782" s="19"/>
      <c r="H4782" s="19"/>
      <c r="I4782" s="19"/>
      <c r="J4782" s="19"/>
      <c r="K4782" s="19"/>
      <c r="L4782" s="19"/>
      <c r="S4782" s="19"/>
      <c r="T4782" s="19"/>
    </row>
    <row r="4783" spans="5:20" x14ac:dyDescent="0.2">
      <c r="E4783" s="19"/>
      <c r="F4783" s="19"/>
      <c r="G4783" s="19"/>
      <c r="H4783" s="19"/>
      <c r="I4783" s="19"/>
      <c r="J4783" s="19"/>
      <c r="K4783" s="19"/>
      <c r="L4783" s="19"/>
      <c r="S4783" s="19"/>
      <c r="T4783" s="19"/>
    </row>
    <row r="4784" spans="5:20" x14ac:dyDescent="0.2">
      <c r="E4784" s="19"/>
      <c r="F4784" s="19"/>
      <c r="G4784" s="19"/>
      <c r="H4784" s="19"/>
      <c r="I4784" s="19"/>
      <c r="J4784" s="19"/>
      <c r="K4784" s="19"/>
      <c r="L4784" s="19"/>
      <c r="S4784" s="19"/>
      <c r="T4784" s="19"/>
    </row>
    <row r="4785" spans="5:20" x14ac:dyDescent="0.2">
      <c r="E4785" s="19"/>
      <c r="F4785" s="19"/>
      <c r="G4785" s="19"/>
      <c r="H4785" s="19"/>
      <c r="I4785" s="19"/>
      <c r="J4785" s="19"/>
      <c r="K4785" s="19"/>
      <c r="L4785" s="19"/>
      <c r="S4785" s="19"/>
      <c r="T4785" s="19"/>
    </row>
    <row r="4786" spans="5:20" x14ac:dyDescent="0.2">
      <c r="E4786" s="19"/>
      <c r="F4786" s="19"/>
      <c r="G4786" s="19"/>
      <c r="H4786" s="19"/>
      <c r="I4786" s="19"/>
      <c r="J4786" s="19"/>
      <c r="K4786" s="19"/>
      <c r="L4786" s="19"/>
      <c r="S4786" s="19"/>
      <c r="T4786" s="19"/>
    </row>
    <row r="4787" spans="5:20" x14ac:dyDescent="0.2">
      <c r="E4787" s="19"/>
      <c r="F4787" s="19"/>
      <c r="G4787" s="19"/>
      <c r="H4787" s="19"/>
      <c r="I4787" s="19"/>
      <c r="J4787" s="19"/>
      <c r="K4787" s="19"/>
      <c r="L4787" s="19"/>
      <c r="S4787" s="19"/>
      <c r="T4787" s="19"/>
    </row>
    <row r="4788" spans="5:20" x14ac:dyDescent="0.2">
      <c r="E4788" s="19"/>
      <c r="F4788" s="19"/>
      <c r="G4788" s="19"/>
      <c r="H4788" s="19"/>
      <c r="I4788" s="19"/>
      <c r="J4788" s="19"/>
      <c r="K4788" s="19"/>
      <c r="L4788" s="19"/>
      <c r="S4788" s="19"/>
      <c r="T4788" s="19"/>
    </row>
    <row r="4789" spans="5:20" x14ac:dyDescent="0.2">
      <c r="E4789" s="19"/>
      <c r="F4789" s="19"/>
      <c r="G4789" s="19"/>
      <c r="H4789" s="19"/>
      <c r="I4789" s="19"/>
      <c r="J4789" s="19"/>
      <c r="K4789" s="19"/>
      <c r="L4789" s="19"/>
      <c r="S4789" s="19"/>
      <c r="T4789" s="19"/>
    </row>
    <row r="4790" spans="5:20" x14ac:dyDescent="0.2">
      <c r="E4790" s="19"/>
      <c r="F4790" s="19"/>
      <c r="G4790" s="19"/>
      <c r="H4790" s="19"/>
      <c r="I4790" s="19"/>
      <c r="J4790" s="19"/>
      <c r="K4790" s="19"/>
      <c r="L4790" s="19"/>
      <c r="S4790" s="19"/>
      <c r="T4790" s="19"/>
    </row>
    <row r="4791" spans="5:20" x14ac:dyDescent="0.2">
      <c r="E4791" s="19"/>
      <c r="F4791" s="19"/>
      <c r="G4791" s="19"/>
      <c r="H4791" s="19"/>
      <c r="I4791" s="19"/>
      <c r="J4791" s="19"/>
      <c r="K4791" s="19"/>
      <c r="L4791" s="19"/>
      <c r="S4791" s="19"/>
      <c r="T4791" s="19"/>
    </row>
    <row r="4792" spans="5:20" x14ac:dyDescent="0.2">
      <c r="E4792" s="19"/>
      <c r="F4792" s="19"/>
      <c r="G4792" s="19"/>
      <c r="H4792" s="19"/>
      <c r="I4792" s="19"/>
      <c r="J4792" s="19"/>
      <c r="K4792" s="19"/>
      <c r="L4792" s="19"/>
      <c r="S4792" s="19"/>
      <c r="T4792" s="19"/>
    </row>
    <row r="4793" spans="5:20" x14ac:dyDescent="0.2">
      <c r="E4793" s="19"/>
      <c r="F4793" s="19"/>
      <c r="G4793" s="19"/>
      <c r="H4793" s="19"/>
      <c r="I4793" s="19"/>
      <c r="J4793" s="19"/>
      <c r="K4793" s="19"/>
      <c r="L4793" s="19"/>
      <c r="S4793" s="19"/>
      <c r="T4793" s="19"/>
    </row>
    <row r="4794" spans="5:20" x14ac:dyDescent="0.2">
      <c r="E4794" s="19"/>
      <c r="F4794" s="19"/>
      <c r="G4794" s="19"/>
      <c r="H4794" s="19"/>
      <c r="I4794" s="19"/>
      <c r="J4794" s="19"/>
      <c r="K4794" s="19"/>
      <c r="L4794" s="19"/>
      <c r="S4794" s="19"/>
      <c r="T4794" s="19"/>
    </row>
    <row r="4795" spans="5:20" x14ac:dyDescent="0.2">
      <c r="E4795" s="19"/>
      <c r="F4795" s="19"/>
      <c r="G4795" s="19"/>
      <c r="H4795" s="19"/>
      <c r="I4795" s="19"/>
      <c r="J4795" s="19"/>
      <c r="K4795" s="19"/>
      <c r="L4795" s="19"/>
      <c r="S4795" s="19"/>
      <c r="T4795" s="19"/>
    </row>
    <row r="4796" spans="5:20" x14ac:dyDescent="0.2">
      <c r="E4796" s="19"/>
      <c r="F4796" s="19"/>
      <c r="G4796" s="19"/>
      <c r="H4796" s="19"/>
      <c r="I4796" s="19"/>
      <c r="J4796" s="19"/>
      <c r="K4796" s="19"/>
      <c r="L4796" s="19"/>
      <c r="S4796" s="19"/>
      <c r="T4796" s="19"/>
    </row>
    <row r="4797" spans="5:20" x14ac:dyDescent="0.2">
      <c r="E4797" s="19"/>
      <c r="F4797" s="19"/>
      <c r="G4797" s="19"/>
      <c r="H4797" s="19"/>
      <c r="I4797" s="19"/>
      <c r="J4797" s="19"/>
      <c r="K4797" s="19"/>
      <c r="L4797" s="19"/>
      <c r="S4797" s="19"/>
      <c r="T4797" s="19"/>
    </row>
    <row r="4798" spans="5:20" x14ac:dyDescent="0.2">
      <c r="E4798" s="19"/>
      <c r="F4798" s="19"/>
      <c r="G4798" s="19"/>
      <c r="H4798" s="19"/>
      <c r="I4798" s="19"/>
      <c r="J4798" s="19"/>
      <c r="K4798" s="19"/>
      <c r="L4798" s="19"/>
      <c r="S4798" s="19"/>
      <c r="T4798" s="19"/>
    </row>
    <row r="4799" spans="5:20" x14ac:dyDescent="0.2">
      <c r="E4799" s="19"/>
      <c r="F4799" s="19"/>
      <c r="G4799" s="19"/>
      <c r="H4799" s="19"/>
      <c r="I4799" s="19"/>
      <c r="J4799" s="19"/>
      <c r="K4799" s="19"/>
      <c r="L4799" s="19"/>
      <c r="S4799" s="19"/>
      <c r="T4799" s="19"/>
    </row>
    <row r="4800" spans="5:20" x14ac:dyDescent="0.2">
      <c r="E4800" s="19"/>
      <c r="F4800" s="19"/>
      <c r="G4800" s="19"/>
      <c r="H4800" s="19"/>
      <c r="I4800" s="19"/>
      <c r="J4800" s="19"/>
      <c r="K4800" s="19"/>
      <c r="L4800" s="19"/>
      <c r="S4800" s="19"/>
      <c r="T4800" s="19"/>
    </row>
    <row r="4801" spans="5:20" x14ac:dyDescent="0.2">
      <c r="E4801" s="19"/>
      <c r="F4801" s="19"/>
      <c r="G4801" s="19"/>
      <c r="H4801" s="19"/>
      <c r="I4801" s="19"/>
      <c r="J4801" s="19"/>
      <c r="K4801" s="19"/>
      <c r="L4801" s="19"/>
      <c r="S4801" s="19"/>
      <c r="T4801" s="19"/>
    </row>
    <row r="4802" spans="5:20" x14ac:dyDescent="0.2">
      <c r="E4802" s="19"/>
      <c r="F4802" s="19"/>
      <c r="G4802" s="19"/>
      <c r="H4802" s="19"/>
      <c r="I4802" s="19"/>
      <c r="J4802" s="19"/>
      <c r="K4802" s="19"/>
      <c r="L4802" s="19"/>
      <c r="S4802" s="19"/>
      <c r="T4802" s="19"/>
    </row>
    <row r="4803" spans="5:20" x14ac:dyDescent="0.2">
      <c r="E4803" s="19"/>
      <c r="F4803" s="19"/>
      <c r="G4803" s="19"/>
      <c r="H4803" s="19"/>
      <c r="I4803" s="19"/>
      <c r="J4803" s="19"/>
      <c r="K4803" s="19"/>
      <c r="L4803" s="19"/>
      <c r="S4803" s="19"/>
      <c r="T4803" s="19"/>
    </row>
    <row r="4804" spans="5:20" x14ac:dyDescent="0.2">
      <c r="E4804" s="19"/>
      <c r="F4804" s="19"/>
      <c r="G4804" s="19"/>
      <c r="H4804" s="19"/>
      <c r="I4804" s="19"/>
      <c r="J4804" s="19"/>
      <c r="K4804" s="19"/>
      <c r="L4804" s="19"/>
      <c r="S4804" s="19"/>
      <c r="T4804" s="19"/>
    </row>
    <row r="4805" spans="5:20" x14ac:dyDescent="0.2">
      <c r="E4805" s="19"/>
      <c r="F4805" s="19"/>
      <c r="G4805" s="19"/>
      <c r="H4805" s="19"/>
      <c r="I4805" s="19"/>
      <c r="J4805" s="19"/>
      <c r="K4805" s="19"/>
      <c r="L4805" s="19"/>
      <c r="S4805" s="19"/>
      <c r="T4805" s="19"/>
    </row>
    <row r="4806" spans="5:20" x14ac:dyDescent="0.2">
      <c r="E4806" s="19"/>
      <c r="F4806" s="19"/>
      <c r="G4806" s="19"/>
      <c r="H4806" s="19"/>
      <c r="I4806" s="19"/>
      <c r="J4806" s="19"/>
      <c r="K4806" s="19"/>
      <c r="L4806" s="19"/>
      <c r="S4806" s="19"/>
      <c r="T4806" s="19"/>
    </row>
    <row r="4807" spans="5:20" x14ac:dyDescent="0.2">
      <c r="E4807" s="19"/>
      <c r="F4807" s="19"/>
      <c r="G4807" s="19"/>
      <c r="H4807" s="19"/>
      <c r="I4807" s="19"/>
      <c r="J4807" s="19"/>
      <c r="K4807" s="19"/>
      <c r="L4807" s="19"/>
      <c r="S4807" s="19"/>
      <c r="T4807" s="19"/>
    </row>
    <row r="4808" spans="5:20" x14ac:dyDescent="0.2">
      <c r="E4808" s="19"/>
      <c r="F4808" s="19"/>
      <c r="G4808" s="19"/>
      <c r="H4808" s="19"/>
      <c r="I4808" s="19"/>
      <c r="J4808" s="19"/>
      <c r="K4808" s="19"/>
      <c r="L4808" s="19"/>
      <c r="S4808" s="19"/>
      <c r="T4808" s="19"/>
    </row>
    <row r="4809" spans="5:20" x14ac:dyDescent="0.2">
      <c r="E4809" s="19"/>
      <c r="F4809" s="19"/>
      <c r="G4809" s="19"/>
      <c r="H4809" s="19"/>
      <c r="I4809" s="19"/>
      <c r="J4809" s="19"/>
      <c r="K4809" s="19"/>
      <c r="L4809" s="19"/>
      <c r="S4809" s="19"/>
      <c r="T4809" s="19"/>
    </row>
    <row r="4810" spans="5:20" x14ac:dyDescent="0.2">
      <c r="E4810" s="19"/>
      <c r="F4810" s="19"/>
      <c r="G4810" s="19"/>
      <c r="H4810" s="19"/>
      <c r="I4810" s="19"/>
      <c r="J4810" s="19"/>
      <c r="K4810" s="19"/>
      <c r="L4810" s="19"/>
      <c r="S4810" s="19"/>
      <c r="T4810" s="19"/>
    </row>
    <row r="4811" spans="5:20" x14ac:dyDescent="0.2">
      <c r="E4811" s="19"/>
      <c r="F4811" s="19"/>
      <c r="G4811" s="19"/>
      <c r="H4811" s="19"/>
      <c r="I4811" s="19"/>
      <c r="J4811" s="19"/>
      <c r="K4811" s="19"/>
      <c r="L4811" s="19"/>
      <c r="S4811" s="19"/>
      <c r="T4811" s="19"/>
    </row>
    <row r="4812" spans="5:20" x14ac:dyDescent="0.2">
      <c r="E4812" s="19"/>
      <c r="F4812" s="19"/>
      <c r="G4812" s="19"/>
      <c r="H4812" s="19"/>
      <c r="I4812" s="19"/>
      <c r="J4812" s="19"/>
      <c r="K4812" s="19"/>
      <c r="L4812" s="19"/>
      <c r="S4812" s="19"/>
      <c r="T4812" s="19"/>
    </row>
    <row r="4813" spans="5:20" x14ac:dyDescent="0.2">
      <c r="E4813" s="19"/>
      <c r="F4813" s="19"/>
      <c r="G4813" s="19"/>
      <c r="H4813" s="19"/>
      <c r="I4813" s="19"/>
      <c r="J4813" s="19"/>
      <c r="K4813" s="19"/>
      <c r="L4813" s="19"/>
      <c r="S4813" s="19"/>
      <c r="T4813" s="19"/>
    </row>
    <row r="4814" spans="5:20" x14ac:dyDescent="0.2">
      <c r="E4814" s="19"/>
      <c r="F4814" s="19"/>
      <c r="G4814" s="19"/>
      <c r="H4814" s="19"/>
      <c r="I4814" s="19"/>
      <c r="J4814" s="19"/>
      <c r="K4814" s="19"/>
      <c r="L4814" s="19"/>
      <c r="S4814" s="19"/>
      <c r="T4814" s="19"/>
    </row>
    <row r="4815" spans="5:20" x14ac:dyDescent="0.2">
      <c r="E4815" s="19"/>
      <c r="F4815" s="19"/>
      <c r="G4815" s="19"/>
      <c r="H4815" s="19"/>
      <c r="I4815" s="19"/>
      <c r="J4815" s="19"/>
      <c r="K4815" s="19"/>
      <c r="L4815" s="19"/>
      <c r="S4815" s="19"/>
      <c r="T4815" s="19"/>
    </row>
    <row r="4816" spans="5:20" x14ac:dyDescent="0.2">
      <c r="E4816" s="19"/>
      <c r="F4816" s="19"/>
      <c r="G4816" s="19"/>
      <c r="H4816" s="19"/>
      <c r="I4816" s="19"/>
      <c r="J4816" s="19"/>
      <c r="K4816" s="19"/>
      <c r="L4816" s="19"/>
      <c r="S4816" s="19"/>
      <c r="T4816" s="19"/>
    </row>
    <row r="4817" spans="5:20" x14ac:dyDescent="0.2">
      <c r="E4817" s="19"/>
      <c r="F4817" s="19"/>
      <c r="G4817" s="19"/>
      <c r="H4817" s="19"/>
      <c r="I4817" s="19"/>
      <c r="J4817" s="19"/>
      <c r="K4817" s="19"/>
      <c r="L4817" s="19"/>
      <c r="S4817" s="19"/>
      <c r="T4817" s="19"/>
    </row>
    <row r="4818" spans="5:20" x14ac:dyDescent="0.2">
      <c r="E4818" s="19"/>
      <c r="F4818" s="19"/>
      <c r="G4818" s="19"/>
      <c r="H4818" s="19"/>
      <c r="I4818" s="19"/>
      <c r="J4818" s="19"/>
      <c r="K4818" s="19"/>
      <c r="L4818" s="19"/>
      <c r="S4818" s="19"/>
      <c r="T4818" s="19"/>
    </row>
    <row r="4819" spans="5:20" x14ac:dyDescent="0.2">
      <c r="E4819" s="19"/>
      <c r="F4819" s="19"/>
      <c r="G4819" s="19"/>
      <c r="H4819" s="19"/>
      <c r="I4819" s="19"/>
      <c r="J4819" s="19"/>
      <c r="K4819" s="19"/>
      <c r="L4819" s="19"/>
      <c r="S4819" s="19"/>
      <c r="T4819" s="19"/>
    </row>
    <row r="4820" spans="5:20" x14ac:dyDescent="0.2">
      <c r="E4820" s="19"/>
      <c r="F4820" s="19"/>
      <c r="G4820" s="19"/>
      <c r="H4820" s="19"/>
      <c r="I4820" s="19"/>
      <c r="J4820" s="19"/>
      <c r="K4820" s="19"/>
      <c r="L4820" s="19"/>
      <c r="S4820" s="19"/>
      <c r="T4820" s="19"/>
    </row>
    <row r="4821" spans="5:20" x14ac:dyDescent="0.2">
      <c r="E4821" s="19"/>
      <c r="F4821" s="19"/>
      <c r="G4821" s="19"/>
      <c r="H4821" s="19"/>
      <c r="I4821" s="19"/>
      <c r="J4821" s="19"/>
      <c r="K4821" s="19"/>
      <c r="L4821" s="19"/>
      <c r="S4821" s="19"/>
      <c r="T4821" s="19"/>
    </row>
    <row r="4822" spans="5:20" x14ac:dyDescent="0.2">
      <c r="E4822" s="19"/>
      <c r="F4822" s="19"/>
      <c r="G4822" s="19"/>
      <c r="H4822" s="19"/>
      <c r="I4822" s="19"/>
      <c r="J4822" s="19"/>
      <c r="K4822" s="19"/>
      <c r="L4822" s="19"/>
      <c r="S4822" s="19"/>
      <c r="T4822" s="19"/>
    </row>
    <row r="4823" spans="5:20" x14ac:dyDescent="0.2">
      <c r="E4823" s="19"/>
      <c r="F4823" s="19"/>
      <c r="G4823" s="19"/>
      <c r="H4823" s="19"/>
      <c r="I4823" s="19"/>
      <c r="J4823" s="19"/>
      <c r="K4823" s="19"/>
      <c r="L4823" s="19"/>
      <c r="S4823" s="19"/>
      <c r="T4823" s="19"/>
    </row>
    <row r="4824" spans="5:20" x14ac:dyDescent="0.2">
      <c r="E4824" s="19"/>
      <c r="F4824" s="19"/>
      <c r="G4824" s="19"/>
      <c r="H4824" s="19"/>
      <c r="I4824" s="19"/>
      <c r="J4824" s="19"/>
      <c r="K4824" s="19"/>
      <c r="L4824" s="19"/>
      <c r="S4824" s="19"/>
      <c r="T4824" s="19"/>
    </row>
    <row r="4825" spans="5:20" x14ac:dyDescent="0.2">
      <c r="E4825" s="19"/>
      <c r="F4825" s="19"/>
      <c r="G4825" s="19"/>
      <c r="H4825" s="19"/>
      <c r="I4825" s="19"/>
      <c r="J4825" s="19"/>
      <c r="K4825" s="19"/>
      <c r="L4825" s="19"/>
      <c r="S4825" s="19"/>
      <c r="T4825" s="19"/>
    </row>
    <row r="4826" spans="5:20" x14ac:dyDescent="0.2">
      <c r="E4826" s="19"/>
      <c r="F4826" s="19"/>
      <c r="G4826" s="19"/>
      <c r="H4826" s="19"/>
      <c r="I4826" s="19"/>
      <c r="J4826" s="19"/>
      <c r="K4826" s="19"/>
      <c r="L4826" s="19"/>
      <c r="S4826" s="19"/>
      <c r="T4826" s="19"/>
    </row>
    <row r="4827" spans="5:20" x14ac:dyDescent="0.2">
      <c r="E4827" s="19"/>
      <c r="F4827" s="19"/>
      <c r="G4827" s="19"/>
      <c r="H4827" s="19"/>
      <c r="I4827" s="19"/>
      <c r="J4827" s="19"/>
      <c r="K4827" s="19"/>
      <c r="L4827" s="19"/>
      <c r="S4827" s="19"/>
      <c r="T4827" s="19"/>
    </row>
    <row r="4828" spans="5:20" x14ac:dyDescent="0.2">
      <c r="E4828" s="19"/>
      <c r="F4828" s="19"/>
      <c r="G4828" s="19"/>
      <c r="H4828" s="19"/>
      <c r="I4828" s="19"/>
      <c r="J4828" s="19"/>
      <c r="K4828" s="19"/>
      <c r="L4828" s="19"/>
      <c r="S4828" s="19"/>
      <c r="T4828" s="19"/>
    </row>
    <row r="4829" spans="5:20" x14ac:dyDescent="0.2">
      <c r="E4829" s="19"/>
      <c r="F4829" s="19"/>
      <c r="G4829" s="19"/>
      <c r="H4829" s="19"/>
      <c r="I4829" s="19"/>
      <c r="J4829" s="19"/>
      <c r="K4829" s="19"/>
      <c r="L4829" s="19"/>
      <c r="S4829" s="19"/>
      <c r="T4829" s="19"/>
    </row>
    <row r="4830" spans="5:20" x14ac:dyDescent="0.2">
      <c r="E4830" s="19"/>
      <c r="F4830" s="19"/>
      <c r="G4830" s="19"/>
      <c r="H4830" s="19"/>
      <c r="I4830" s="19"/>
      <c r="J4830" s="19"/>
      <c r="K4830" s="19"/>
      <c r="L4830" s="19"/>
      <c r="S4830" s="19"/>
      <c r="T4830" s="19"/>
    </row>
    <row r="4831" spans="5:20" x14ac:dyDescent="0.2">
      <c r="E4831" s="19"/>
      <c r="F4831" s="19"/>
      <c r="G4831" s="19"/>
      <c r="H4831" s="19"/>
      <c r="I4831" s="19"/>
      <c r="J4831" s="19"/>
      <c r="K4831" s="19"/>
      <c r="L4831" s="19"/>
      <c r="S4831" s="19"/>
      <c r="T4831" s="19"/>
    </row>
    <row r="4832" spans="5:20" x14ac:dyDescent="0.2">
      <c r="E4832" s="19"/>
      <c r="F4832" s="19"/>
      <c r="G4832" s="19"/>
      <c r="H4832" s="19"/>
      <c r="I4832" s="19"/>
      <c r="J4832" s="19"/>
      <c r="K4832" s="19"/>
      <c r="L4832" s="19"/>
      <c r="S4832" s="19"/>
      <c r="T4832" s="19"/>
    </row>
    <row r="4833" spans="5:20" x14ac:dyDescent="0.2">
      <c r="E4833" s="19"/>
      <c r="F4833" s="19"/>
      <c r="G4833" s="19"/>
      <c r="H4833" s="19"/>
      <c r="I4833" s="19"/>
      <c r="J4833" s="19"/>
      <c r="K4833" s="19"/>
      <c r="L4833" s="19"/>
      <c r="S4833" s="19"/>
      <c r="T4833" s="19"/>
    </row>
    <row r="4834" spans="5:20" x14ac:dyDescent="0.2">
      <c r="E4834" s="19"/>
      <c r="F4834" s="19"/>
      <c r="G4834" s="19"/>
      <c r="H4834" s="19"/>
      <c r="I4834" s="19"/>
      <c r="J4834" s="19"/>
      <c r="K4834" s="19"/>
      <c r="L4834" s="19"/>
      <c r="S4834" s="19"/>
      <c r="T4834" s="19"/>
    </row>
    <row r="4835" spans="5:20" x14ac:dyDescent="0.2">
      <c r="E4835" s="19"/>
      <c r="F4835" s="19"/>
      <c r="G4835" s="19"/>
      <c r="H4835" s="19"/>
      <c r="I4835" s="19"/>
      <c r="J4835" s="19"/>
      <c r="K4835" s="19"/>
      <c r="L4835" s="19"/>
      <c r="S4835" s="19"/>
      <c r="T4835" s="19"/>
    </row>
    <row r="4836" spans="5:20" x14ac:dyDescent="0.2">
      <c r="E4836" s="19"/>
      <c r="F4836" s="19"/>
      <c r="G4836" s="19"/>
      <c r="H4836" s="19"/>
      <c r="I4836" s="19"/>
      <c r="J4836" s="19"/>
      <c r="K4836" s="19"/>
      <c r="L4836" s="19"/>
      <c r="S4836" s="19"/>
      <c r="T4836" s="19"/>
    </row>
    <row r="4837" spans="5:20" x14ac:dyDescent="0.2">
      <c r="E4837" s="19"/>
      <c r="F4837" s="19"/>
      <c r="G4837" s="19"/>
      <c r="H4837" s="19"/>
      <c r="I4837" s="19"/>
      <c r="J4837" s="19"/>
      <c r="K4837" s="19"/>
      <c r="L4837" s="19"/>
      <c r="S4837" s="19"/>
      <c r="T4837" s="19"/>
    </row>
    <row r="4838" spans="5:20" x14ac:dyDescent="0.2">
      <c r="E4838" s="19"/>
      <c r="F4838" s="19"/>
      <c r="G4838" s="19"/>
      <c r="H4838" s="19"/>
      <c r="I4838" s="19"/>
      <c r="J4838" s="19"/>
      <c r="K4838" s="19"/>
      <c r="L4838" s="19"/>
      <c r="S4838" s="19"/>
      <c r="T4838" s="19"/>
    </row>
    <row r="4839" spans="5:20" x14ac:dyDescent="0.2">
      <c r="E4839" s="19"/>
      <c r="F4839" s="19"/>
      <c r="G4839" s="19"/>
      <c r="H4839" s="19"/>
      <c r="I4839" s="19"/>
      <c r="J4839" s="19"/>
      <c r="K4839" s="19"/>
      <c r="L4839" s="19"/>
      <c r="S4839" s="19"/>
      <c r="T4839" s="19"/>
    </row>
    <row r="4840" spans="5:20" x14ac:dyDescent="0.2">
      <c r="E4840" s="19"/>
      <c r="F4840" s="19"/>
      <c r="G4840" s="19"/>
      <c r="H4840" s="19"/>
      <c r="I4840" s="19"/>
      <c r="J4840" s="19"/>
      <c r="K4840" s="19"/>
      <c r="L4840" s="19"/>
      <c r="S4840" s="19"/>
      <c r="T4840" s="19"/>
    </row>
    <row r="4841" spans="5:20" x14ac:dyDescent="0.2">
      <c r="E4841" s="19"/>
      <c r="F4841" s="19"/>
      <c r="G4841" s="19"/>
      <c r="H4841" s="19"/>
      <c r="I4841" s="19"/>
      <c r="J4841" s="19"/>
      <c r="K4841" s="19"/>
      <c r="L4841" s="19"/>
      <c r="S4841" s="19"/>
      <c r="T4841" s="19"/>
    </row>
    <row r="4842" spans="5:20" x14ac:dyDescent="0.2">
      <c r="E4842" s="19"/>
      <c r="F4842" s="19"/>
      <c r="G4842" s="19"/>
      <c r="H4842" s="19"/>
      <c r="I4842" s="19"/>
      <c r="J4842" s="19"/>
      <c r="K4842" s="19"/>
      <c r="L4842" s="19"/>
      <c r="S4842" s="19"/>
      <c r="T4842" s="19"/>
    </row>
    <row r="4843" spans="5:20" x14ac:dyDescent="0.2">
      <c r="E4843" s="19"/>
      <c r="F4843" s="19"/>
      <c r="G4843" s="19"/>
      <c r="H4843" s="19"/>
      <c r="I4843" s="19"/>
      <c r="J4843" s="19"/>
      <c r="K4843" s="19"/>
      <c r="L4843" s="19"/>
      <c r="S4843" s="19"/>
      <c r="T4843" s="19"/>
    </row>
    <row r="4844" spans="5:20" x14ac:dyDescent="0.2">
      <c r="E4844" s="19"/>
      <c r="F4844" s="19"/>
      <c r="G4844" s="19"/>
      <c r="H4844" s="19"/>
      <c r="I4844" s="19"/>
      <c r="J4844" s="19"/>
      <c r="K4844" s="19"/>
      <c r="L4844" s="19"/>
      <c r="S4844" s="19"/>
      <c r="T4844" s="19"/>
    </row>
    <row r="4845" spans="5:20" x14ac:dyDescent="0.2">
      <c r="E4845" s="19"/>
      <c r="F4845" s="19"/>
      <c r="G4845" s="19"/>
      <c r="H4845" s="19"/>
      <c r="I4845" s="19"/>
      <c r="J4845" s="19"/>
      <c r="K4845" s="19"/>
      <c r="L4845" s="19"/>
      <c r="S4845" s="19"/>
      <c r="T4845" s="19"/>
    </row>
    <row r="4846" spans="5:20" x14ac:dyDescent="0.2">
      <c r="E4846" s="19"/>
      <c r="F4846" s="19"/>
      <c r="G4846" s="19"/>
      <c r="H4846" s="19"/>
      <c r="I4846" s="19"/>
      <c r="J4846" s="19"/>
      <c r="K4846" s="19"/>
      <c r="L4846" s="19"/>
      <c r="S4846" s="19"/>
      <c r="T4846" s="19"/>
    </row>
    <row r="4847" spans="5:20" x14ac:dyDescent="0.2">
      <c r="E4847" s="19"/>
      <c r="F4847" s="19"/>
      <c r="G4847" s="19"/>
      <c r="H4847" s="19"/>
      <c r="I4847" s="19"/>
      <c r="J4847" s="19"/>
      <c r="K4847" s="19"/>
      <c r="L4847" s="19"/>
      <c r="S4847" s="19"/>
      <c r="T4847" s="19"/>
    </row>
    <row r="4848" spans="5:20" x14ac:dyDescent="0.2">
      <c r="E4848" s="19"/>
      <c r="F4848" s="19"/>
      <c r="G4848" s="19"/>
      <c r="H4848" s="19"/>
      <c r="I4848" s="19"/>
      <c r="J4848" s="19"/>
      <c r="K4848" s="19"/>
      <c r="L4848" s="19"/>
      <c r="S4848" s="19"/>
      <c r="T4848" s="19"/>
    </row>
    <row r="4849" spans="5:20" x14ac:dyDescent="0.2">
      <c r="E4849" s="19"/>
      <c r="F4849" s="19"/>
      <c r="G4849" s="19"/>
      <c r="H4849" s="19"/>
      <c r="I4849" s="19"/>
      <c r="J4849" s="19"/>
      <c r="K4849" s="19"/>
      <c r="L4849" s="19"/>
      <c r="S4849" s="19"/>
      <c r="T4849" s="19"/>
    </row>
    <row r="4850" spans="5:20" x14ac:dyDescent="0.2">
      <c r="E4850" s="19"/>
      <c r="F4850" s="19"/>
      <c r="G4850" s="19"/>
      <c r="H4850" s="19"/>
      <c r="I4850" s="19"/>
      <c r="J4850" s="19"/>
      <c r="K4850" s="19"/>
      <c r="L4850" s="19"/>
      <c r="S4850" s="19"/>
      <c r="T4850" s="19"/>
    </row>
    <row r="4851" spans="5:20" x14ac:dyDescent="0.2">
      <c r="E4851" s="19"/>
      <c r="F4851" s="19"/>
      <c r="G4851" s="19"/>
      <c r="H4851" s="19"/>
      <c r="I4851" s="19"/>
      <c r="J4851" s="19"/>
      <c r="K4851" s="19"/>
      <c r="L4851" s="19"/>
      <c r="S4851" s="19"/>
      <c r="T4851" s="19"/>
    </row>
    <row r="4852" spans="5:20" x14ac:dyDescent="0.2">
      <c r="E4852" s="19"/>
      <c r="F4852" s="19"/>
      <c r="G4852" s="19"/>
      <c r="H4852" s="19"/>
      <c r="I4852" s="19"/>
      <c r="J4852" s="19"/>
      <c r="K4852" s="19"/>
      <c r="L4852" s="19"/>
      <c r="S4852" s="19"/>
      <c r="T4852" s="19"/>
    </row>
    <row r="4853" spans="5:20" x14ac:dyDescent="0.2">
      <c r="E4853" s="19"/>
      <c r="F4853" s="19"/>
      <c r="G4853" s="19"/>
      <c r="H4853" s="19"/>
      <c r="I4853" s="19"/>
      <c r="J4853" s="19"/>
      <c r="K4853" s="19"/>
      <c r="L4853" s="19"/>
      <c r="S4853" s="19"/>
      <c r="T4853" s="19"/>
    </row>
    <row r="4854" spans="5:20" x14ac:dyDescent="0.2">
      <c r="E4854" s="19"/>
      <c r="F4854" s="19"/>
      <c r="G4854" s="19"/>
      <c r="H4854" s="19"/>
      <c r="I4854" s="19"/>
      <c r="J4854" s="19"/>
      <c r="K4854" s="19"/>
      <c r="L4854" s="19"/>
      <c r="S4854" s="19"/>
      <c r="T4854" s="19"/>
    </row>
    <row r="4855" spans="5:20" x14ac:dyDescent="0.2">
      <c r="E4855" s="19"/>
      <c r="F4855" s="19"/>
      <c r="G4855" s="19"/>
      <c r="H4855" s="19"/>
      <c r="I4855" s="19"/>
      <c r="J4855" s="19"/>
      <c r="K4855" s="19"/>
      <c r="L4855" s="19"/>
      <c r="S4855" s="19"/>
      <c r="T4855" s="19"/>
    </row>
    <row r="4856" spans="5:20" x14ac:dyDescent="0.2">
      <c r="E4856" s="19"/>
      <c r="F4856" s="19"/>
      <c r="G4856" s="19"/>
      <c r="H4856" s="19"/>
      <c r="I4856" s="19"/>
      <c r="J4856" s="19"/>
      <c r="K4856" s="19"/>
      <c r="L4856" s="19"/>
      <c r="S4856" s="19"/>
      <c r="T4856" s="19"/>
    </row>
    <row r="4857" spans="5:20" x14ac:dyDescent="0.2">
      <c r="E4857" s="19"/>
      <c r="F4857" s="19"/>
      <c r="G4857" s="19"/>
      <c r="H4857" s="19"/>
      <c r="I4857" s="19"/>
      <c r="J4857" s="19"/>
      <c r="K4857" s="19"/>
      <c r="L4857" s="19"/>
      <c r="S4857" s="19"/>
      <c r="T4857" s="19"/>
    </row>
    <row r="4858" spans="5:20" x14ac:dyDescent="0.2">
      <c r="E4858" s="19"/>
      <c r="F4858" s="19"/>
      <c r="G4858" s="19"/>
      <c r="H4858" s="19"/>
      <c r="I4858" s="19"/>
      <c r="J4858" s="19"/>
      <c r="K4858" s="19"/>
      <c r="L4858" s="19"/>
      <c r="S4858" s="19"/>
      <c r="T4858" s="19"/>
    </row>
    <row r="4859" spans="5:20" x14ac:dyDescent="0.2">
      <c r="E4859" s="19"/>
      <c r="F4859" s="19"/>
      <c r="G4859" s="19"/>
      <c r="H4859" s="19"/>
      <c r="I4859" s="19"/>
      <c r="J4859" s="19"/>
      <c r="K4859" s="19"/>
      <c r="L4859" s="19"/>
      <c r="S4859" s="19"/>
      <c r="T4859" s="19"/>
    </row>
    <row r="4860" spans="5:20" x14ac:dyDescent="0.2">
      <c r="E4860" s="19"/>
      <c r="F4860" s="19"/>
      <c r="G4860" s="19"/>
      <c r="H4860" s="19"/>
      <c r="I4860" s="19"/>
      <c r="J4860" s="19"/>
      <c r="K4860" s="19"/>
      <c r="L4860" s="19"/>
      <c r="S4860" s="19"/>
      <c r="T4860" s="19"/>
    </row>
    <row r="4861" spans="5:20" x14ac:dyDescent="0.2">
      <c r="E4861" s="19"/>
      <c r="F4861" s="19"/>
      <c r="G4861" s="19"/>
      <c r="H4861" s="19"/>
      <c r="I4861" s="19"/>
      <c r="J4861" s="19"/>
      <c r="K4861" s="19"/>
      <c r="L4861" s="19"/>
      <c r="S4861" s="19"/>
      <c r="T4861" s="19"/>
    </row>
    <row r="4862" spans="5:20" x14ac:dyDescent="0.2">
      <c r="E4862" s="19"/>
      <c r="F4862" s="19"/>
      <c r="G4862" s="19"/>
      <c r="H4862" s="19"/>
      <c r="I4862" s="19"/>
      <c r="J4862" s="19"/>
      <c r="K4862" s="19"/>
      <c r="L4862" s="19"/>
      <c r="S4862" s="19"/>
      <c r="T4862" s="19"/>
    </row>
    <row r="4863" spans="5:20" x14ac:dyDescent="0.2">
      <c r="E4863" s="19"/>
      <c r="F4863" s="19"/>
      <c r="G4863" s="19"/>
      <c r="H4863" s="19"/>
      <c r="I4863" s="19"/>
      <c r="J4863" s="19"/>
      <c r="K4863" s="19"/>
      <c r="L4863" s="19"/>
      <c r="S4863" s="19"/>
      <c r="T4863" s="19"/>
    </row>
    <row r="4864" spans="5:20" x14ac:dyDescent="0.2">
      <c r="E4864" s="19"/>
      <c r="F4864" s="19"/>
      <c r="G4864" s="19"/>
      <c r="H4864" s="19"/>
      <c r="I4864" s="19"/>
      <c r="J4864" s="19"/>
      <c r="K4864" s="19"/>
      <c r="L4864" s="19"/>
      <c r="S4864" s="19"/>
      <c r="T4864" s="19"/>
    </row>
    <row r="4865" spans="5:20" x14ac:dyDescent="0.2">
      <c r="E4865" s="19"/>
      <c r="F4865" s="19"/>
      <c r="G4865" s="19"/>
      <c r="H4865" s="19"/>
      <c r="I4865" s="19"/>
      <c r="J4865" s="19"/>
      <c r="K4865" s="19"/>
      <c r="L4865" s="19"/>
      <c r="S4865" s="19"/>
      <c r="T4865" s="19"/>
    </row>
    <row r="4866" spans="5:20" x14ac:dyDescent="0.2">
      <c r="E4866" s="19"/>
      <c r="F4866" s="19"/>
      <c r="G4866" s="19"/>
      <c r="H4866" s="19"/>
      <c r="I4866" s="19"/>
      <c r="J4866" s="19"/>
      <c r="K4866" s="19"/>
      <c r="L4866" s="19"/>
      <c r="S4866" s="19"/>
      <c r="T4866" s="19"/>
    </row>
    <row r="4867" spans="5:20" x14ac:dyDescent="0.2">
      <c r="E4867" s="19"/>
      <c r="F4867" s="19"/>
      <c r="G4867" s="19"/>
      <c r="H4867" s="19"/>
      <c r="I4867" s="19"/>
      <c r="J4867" s="19"/>
      <c r="K4867" s="19"/>
      <c r="L4867" s="19"/>
      <c r="S4867" s="19"/>
      <c r="T4867" s="19"/>
    </row>
    <row r="4868" spans="5:20" x14ac:dyDescent="0.2">
      <c r="E4868" s="19"/>
      <c r="F4868" s="19"/>
      <c r="G4868" s="19"/>
      <c r="H4868" s="19"/>
      <c r="I4868" s="19"/>
      <c r="J4868" s="19"/>
      <c r="K4868" s="19"/>
      <c r="L4868" s="19"/>
      <c r="S4868" s="19"/>
      <c r="T4868" s="19"/>
    </row>
    <row r="4869" spans="5:20" x14ac:dyDescent="0.2">
      <c r="E4869" s="19"/>
      <c r="F4869" s="19"/>
      <c r="G4869" s="19"/>
      <c r="H4869" s="19"/>
      <c r="I4869" s="19"/>
      <c r="J4869" s="19"/>
      <c r="K4869" s="19"/>
      <c r="L4869" s="19"/>
      <c r="S4869" s="19"/>
      <c r="T4869" s="19"/>
    </row>
  </sheetData>
  <conditionalFormatting sqref="AI2:AI22 AG2:AG22 AK2:AK22 AM2:AM22 AO2:AO22 AR2:AU22">
    <cfRule type="colorScale" priority="9">
      <colorScale>
        <cfvo type="percentile" val="5"/>
        <cfvo type="num" val="0"/>
        <cfvo type="percentile" val="95"/>
        <color rgb="FF5A8AC6"/>
        <color rgb="FFFCFCFF"/>
        <color rgb="FFF8696B"/>
      </colorScale>
    </cfRule>
  </conditionalFormatting>
  <conditionalFormatting sqref="AW2:AW22">
    <cfRule type="colorScale" priority="10">
      <colorScale>
        <cfvo type="percentile" val="5"/>
        <cfvo type="percentile" val="80"/>
        <color rgb="FF63BE7B"/>
        <color rgb="FFFCFCFF"/>
      </colorScale>
    </cfRule>
  </conditionalFormatting>
  <conditionalFormatting sqref="AB1">
    <cfRule type="duplicateValues" dxfId="6" priority="8"/>
  </conditionalFormatting>
  <conditionalFormatting sqref="A4870:A1048576 A1824:A2362 A1">
    <cfRule type="duplicateValues" dxfId="5" priority="6"/>
  </conditionalFormatting>
  <conditionalFormatting sqref="F1824:F2362 H1824:H2362 J1824:J2362 L1824:L2362 N1824:N2362 Q1824:T2362">
    <cfRule type="colorScale" priority="5">
      <colorScale>
        <cfvo type="percentile" val="5"/>
        <cfvo type="num" val="0"/>
        <cfvo type="percentile" val="95"/>
        <color rgb="FF5A8AC6"/>
        <color rgb="FFFCFCFF"/>
        <color rgb="FFF8696B"/>
      </colorScale>
    </cfRule>
  </conditionalFormatting>
  <conditionalFormatting sqref="V1824:V2362">
    <cfRule type="colorScale" priority="7">
      <colorScale>
        <cfvo type="percentile" val="5"/>
        <cfvo type="percentile" val="80"/>
        <color rgb="FF63BE7B"/>
        <color rgb="FFFCFCFF"/>
      </colorScale>
    </cfRule>
  </conditionalFormatting>
  <conditionalFormatting sqref="A855:A1823">
    <cfRule type="duplicateValues" dxfId="4" priority="2"/>
  </conditionalFormatting>
  <conditionalFormatting sqref="F2:F1823 H2:H1823 J2:J1823 L2:L1823 N2:N1823 Q2:T1823">
    <cfRule type="colorScale" priority="1">
      <colorScale>
        <cfvo type="percentile" val="5"/>
        <cfvo type="num" val="0"/>
        <cfvo type="percentile" val="95"/>
        <color rgb="FF5A8AC6"/>
        <color rgb="FFFCFCFF"/>
        <color rgb="FFF8696B"/>
      </colorScale>
    </cfRule>
  </conditionalFormatting>
  <conditionalFormatting sqref="V2:V1823">
    <cfRule type="colorScale" priority="3">
      <colorScale>
        <cfvo type="percentile" val="5"/>
        <cfvo type="percentile" val="80"/>
        <color rgb="FF63BE7B"/>
        <color rgb="FFFCFCFF"/>
      </colorScale>
    </cfRule>
  </conditionalFormatting>
  <conditionalFormatting sqref="A2:A854">
    <cfRule type="duplicateValues" dxfId="3" priority="4"/>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I52"/>
  <sheetViews>
    <sheetView showGridLines="0" topLeftCell="B26" zoomScale="85" zoomScaleNormal="85" workbookViewId="0">
      <selection activeCell="AI53" sqref="AI53"/>
    </sheetView>
  </sheetViews>
  <sheetFormatPr baseColWidth="10" defaultColWidth="9.1640625" defaultRowHeight="14" x14ac:dyDescent="0.15"/>
  <cols>
    <col min="1" max="25" width="9.1640625" style="68"/>
    <col min="26" max="26" width="6" style="68" customWidth="1"/>
    <col min="27" max="27" width="12" style="68" customWidth="1"/>
    <col min="28" max="32" width="5.5" style="68" customWidth="1"/>
    <col min="33" max="16384" width="9.1640625" style="68"/>
  </cols>
  <sheetData>
    <row r="2" spans="1:26" ht="45" x14ac:dyDescent="0.15">
      <c r="A2" s="67" t="s">
        <v>6519</v>
      </c>
      <c r="B2" s="12" t="s">
        <v>0</v>
      </c>
      <c r="C2" s="12" t="s">
        <v>1</v>
      </c>
      <c r="D2" s="12" t="s">
        <v>2</v>
      </c>
      <c r="E2" s="12" t="s">
        <v>3</v>
      </c>
      <c r="F2" s="13" t="s">
        <v>4</v>
      </c>
      <c r="G2" s="14" t="s">
        <v>5</v>
      </c>
      <c r="H2" s="13" t="s">
        <v>6</v>
      </c>
      <c r="I2" s="14" t="s">
        <v>7</v>
      </c>
      <c r="J2" s="13" t="s">
        <v>8</v>
      </c>
      <c r="K2" s="14" t="s">
        <v>9</v>
      </c>
      <c r="L2" s="13" t="s">
        <v>10</v>
      </c>
      <c r="M2" s="14" t="s">
        <v>11</v>
      </c>
      <c r="N2" s="15" t="s">
        <v>12</v>
      </c>
      <c r="O2" s="12" t="s">
        <v>13</v>
      </c>
      <c r="P2" s="12"/>
      <c r="Q2" s="12" t="s">
        <v>14</v>
      </c>
      <c r="R2" s="12" t="s">
        <v>15</v>
      </c>
      <c r="S2" s="12"/>
      <c r="T2" s="16" t="s">
        <v>16</v>
      </c>
      <c r="U2" s="17" t="s">
        <v>17</v>
      </c>
      <c r="V2" s="18"/>
      <c r="W2" s="12" t="s">
        <v>18</v>
      </c>
      <c r="Y2" s="20" t="s">
        <v>19</v>
      </c>
      <c r="Z2" s="12" t="s">
        <v>20</v>
      </c>
    </row>
    <row r="3" spans="1:26" x14ac:dyDescent="0.15">
      <c r="A3" s="68" t="s">
        <v>6015</v>
      </c>
      <c r="B3" s="62" t="s">
        <v>291</v>
      </c>
      <c r="C3" s="62" t="s">
        <v>292</v>
      </c>
      <c r="D3" s="62" t="s">
        <v>293</v>
      </c>
      <c r="E3" s="62">
        <v>1</v>
      </c>
      <c r="F3" s="62">
        <v>3.9940699999999997E-3</v>
      </c>
      <c r="G3" s="62">
        <v>1.58491</v>
      </c>
      <c r="H3" s="62">
        <v>1.91028E-2</v>
      </c>
      <c r="I3" s="62">
        <v>1.2127300000000001</v>
      </c>
      <c r="J3" s="62">
        <v>1.4399999999999999E-7</v>
      </c>
      <c r="K3" s="62">
        <v>3.3169400000000002</v>
      </c>
      <c r="L3" s="62">
        <v>0.753834</v>
      </c>
      <c r="M3" s="62">
        <v>-1.0861700000000001</v>
      </c>
      <c r="N3" s="62">
        <v>4.2599999999999999E-6</v>
      </c>
      <c r="O3" s="62">
        <v>-3.1407799999999999</v>
      </c>
      <c r="P3" s="62"/>
      <c r="Q3" s="62">
        <v>0.46302199999999999</v>
      </c>
      <c r="R3" s="62">
        <v>1.1394899999999999</v>
      </c>
      <c r="S3" s="62"/>
      <c r="T3" s="62">
        <v>3.3169400000000002</v>
      </c>
      <c r="U3" s="62">
        <v>-3.1407799999999999</v>
      </c>
      <c r="V3" s="62"/>
      <c r="W3" s="62">
        <v>1.4399999999999999E-7</v>
      </c>
      <c r="X3" s="62"/>
      <c r="Y3" s="62">
        <v>3.3169400000000002</v>
      </c>
      <c r="Z3" s="62">
        <v>3.3169400000000002</v>
      </c>
    </row>
    <row r="4" spans="1:26" x14ac:dyDescent="0.15">
      <c r="A4" s="68" t="s">
        <v>6034</v>
      </c>
      <c r="B4" s="62" t="s">
        <v>297</v>
      </c>
      <c r="C4" s="62" t="s">
        <v>298</v>
      </c>
      <c r="D4" s="62" t="s">
        <v>299</v>
      </c>
      <c r="E4" s="62">
        <v>1</v>
      </c>
      <c r="F4" s="62">
        <v>0.993502</v>
      </c>
      <c r="G4" s="62">
        <v>1.00339</v>
      </c>
      <c r="H4" s="62">
        <v>0.98037600000000003</v>
      </c>
      <c r="I4" s="62">
        <v>-1.00084</v>
      </c>
      <c r="J4" s="62">
        <v>1.2899999999999999E-6</v>
      </c>
      <c r="K4" s="62">
        <v>-2.4360499999999998</v>
      </c>
      <c r="L4" s="62">
        <v>0.99346500000000004</v>
      </c>
      <c r="M4" s="62">
        <v>1.0103200000000001</v>
      </c>
      <c r="N4" s="62">
        <v>7.1400000000000002E-6</v>
      </c>
      <c r="O4" s="62">
        <v>-1.57565</v>
      </c>
      <c r="P4" s="62"/>
      <c r="Q4" s="62">
        <v>3.0329800000000001E-2</v>
      </c>
      <c r="R4" s="62">
        <v>-1.3197399999999999</v>
      </c>
      <c r="S4" s="62"/>
      <c r="T4" s="62">
        <v>1.0103200000000001</v>
      </c>
      <c r="U4" s="62">
        <v>-2.4360499999999998</v>
      </c>
      <c r="V4" s="62"/>
      <c r="W4" s="62">
        <v>1.2899999999999999E-6</v>
      </c>
      <c r="Y4" s="62">
        <v>-2.4360499999999998</v>
      </c>
      <c r="Z4" s="62">
        <v>2.4360499999999998</v>
      </c>
    </row>
    <row r="5" spans="1:26" x14ac:dyDescent="0.15">
      <c r="A5" s="68" t="s">
        <v>5643</v>
      </c>
      <c r="B5" s="62" t="s">
        <v>114</v>
      </c>
      <c r="C5" s="62" t="s">
        <v>115</v>
      </c>
      <c r="D5" s="62" t="s">
        <v>116</v>
      </c>
      <c r="E5" s="62">
        <v>1</v>
      </c>
      <c r="F5" s="62">
        <v>0.12951499999999999</v>
      </c>
      <c r="G5" s="62">
        <v>-6.8839199999999998</v>
      </c>
      <c r="H5" s="62">
        <v>5.3399999999999997E-6</v>
      </c>
      <c r="I5" s="62">
        <v>-5.9288699999999999</v>
      </c>
      <c r="J5" s="62">
        <v>0.114493</v>
      </c>
      <c r="K5" s="62">
        <v>-1.1263700000000001</v>
      </c>
      <c r="L5" s="62">
        <v>1.8836100000000001E-2</v>
      </c>
      <c r="M5" s="62">
        <v>-9.8082899999999995</v>
      </c>
      <c r="N5" s="62">
        <v>0.29083399999999998</v>
      </c>
      <c r="O5" s="62">
        <v>-1.0338400000000001</v>
      </c>
      <c r="P5" s="62"/>
      <c r="Q5" s="62">
        <v>7.6899999999999996E-7</v>
      </c>
      <c r="R5" s="62">
        <v>-3.3498800000000002</v>
      </c>
      <c r="S5" s="62"/>
      <c r="T5" s="62">
        <v>-1.0338400000000001</v>
      </c>
      <c r="U5" s="62">
        <v>-9.8082899999999995</v>
      </c>
      <c r="V5" s="62"/>
      <c r="W5" s="62">
        <v>5.3399999999999997E-6</v>
      </c>
      <c r="Y5" s="62">
        <v>-9.8082899999999995</v>
      </c>
      <c r="Z5" s="62">
        <v>9.8082899999999995</v>
      </c>
    </row>
    <row r="6" spans="1:26" x14ac:dyDescent="0.15">
      <c r="A6" s="68" t="s">
        <v>168</v>
      </c>
      <c r="B6" s="62" t="s">
        <v>168</v>
      </c>
      <c r="C6" s="62" t="s">
        <v>169</v>
      </c>
      <c r="D6" s="62" t="s">
        <v>170</v>
      </c>
      <c r="E6" s="62">
        <v>1</v>
      </c>
      <c r="F6" s="62">
        <v>0.86473699999999998</v>
      </c>
      <c r="G6" s="62">
        <v>1.0023899999999999</v>
      </c>
      <c r="H6" s="62">
        <v>0.55100000000000005</v>
      </c>
      <c r="I6" s="62">
        <v>-1.0099800000000001</v>
      </c>
      <c r="J6" s="62">
        <v>5.51E-7</v>
      </c>
      <c r="K6" s="62">
        <v>-5.9595599999999997</v>
      </c>
      <c r="L6" s="62">
        <v>0.44875399999999999</v>
      </c>
      <c r="M6" s="62">
        <v>1.0120499999999999</v>
      </c>
      <c r="N6" s="62">
        <v>0.49113299999999999</v>
      </c>
      <c r="O6" s="62">
        <v>-1.0146200000000001</v>
      </c>
      <c r="P6" s="62"/>
      <c r="Q6" s="62">
        <v>4.3389199999999996E-3</v>
      </c>
      <c r="R6" s="62">
        <v>-1.4435199999999999</v>
      </c>
      <c r="S6" s="62"/>
      <c r="T6" s="62">
        <v>1.0120499999999999</v>
      </c>
      <c r="U6" s="62">
        <v>-5.9595599999999997</v>
      </c>
      <c r="V6" s="62"/>
      <c r="W6" s="62">
        <v>5.51E-7</v>
      </c>
      <c r="Y6" s="62">
        <v>-5.9595599999999997</v>
      </c>
      <c r="Z6" s="62">
        <v>5.9595599999999997</v>
      </c>
    </row>
    <row r="7" spans="1:26" x14ac:dyDescent="0.15">
      <c r="A7" s="68" t="s">
        <v>5511</v>
      </c>
      <c r="B7" s="62" t="s">
        <v>180</v>
      </c>
      <c r="C7" s="62" t="s">
        <v>181</v>
      </c>
      <c r="D7" s="62" t="s">
        <v>182</v>
      </c>
      <c r="E7" s="62">
        <v>1</v>
      </c>
      <c r="F7" s="62">
        <v>0.74744900000000003</v>
      </c>
      <c r="G7" s="62">
        <v>-1.10205</v>
      </c>
      <c r="H7" s="62">
        <v>0.15456800000000001</v>
      </c>
      <c r="I7" s="62">
        <v>-1.0317799999999999</v>
      </c>
      <c r="J7" s="62">
        <v>7.9599999999999998E-7</v>
      </c>
      <c r="K7" s="62">
        <v>-3.2632099999999999</v>
      </c>
      <c r="L7" s="62">
        <v>0.664439</v>
      </c>
      <c r="M7" s="62">
        <v>1.06972</v>
      </c>
      <c r="N7" s="62">
        <v>0.88495900000000005</v>
      </c>
      <c r="O7" s="62">
        <v>-1.00708</v>
      </c>
      <c r="P7" s="62"/>
      <c r="Q7" s="62">
        <v>3.3990800000000001E-3</v>
      </c>
      <c r="R7" s="62">
        <v>-1.2933600000000001</v>
      </c>
      <c r="S7" s="62"/>
      <c r="T7" s="62">
        <v>1.06972</v>
      </c>
      <c r="U7" s="62">
        <v>-3.2632099999999999</v>
      </c>
      <c r="V7" s="62"/>
      <c r="W7" s="62">
        <v>7.9599999999999998E-7</v>
      </c>
      <c r="Y7" s="62">
        <v>-3.2632099999999999</v>
      </c>
      <c r="Z7" s="62">
        <v>3.2632099999999999</v>
      </c>
    </row>
    <row r="8" spans="1:26" x14ac:dyDescent="0.15">
      <c r="A8" s="68" t="s">
        <v>6246</v>
      </c>
      <c r="B8" s="62" t="s">
        <v>213</v>
      </c>
      <c r="C8" s="62" t="s">
        <v>214</v>
      </c>
      <c r="D8" s="62" t="s">
        <v>215</v>
      </c>
      <c r="E8" s="62">
        <v>1</v>
      </c>
      <c r="F8" s="62">
        <v>0.17306199999999999</v>
      </c>
      <c r="G8" s="62">
        <v>1.3087899999999999</v>
      </c>
      <c r="H8" s="62">
        <v>2.0990200000000001E-2</v>
      </c>
      <c r="I8" s="62">
        <v>1.2515700000000001</v>
      </c>
      <c r="J8" s="62">
        <v>1.1200000000000001E-6</v>
      </c>
      <c r="K8" s="62">
        <v>3.4511599999999998</v>
      </c>
      <c r="L8" s="62">
        <v>0.77342100000000003</v>
      </c>
      <c r="M8" s="62">
        <v>1.12269</v>
      </c>
      <c r="N8" s="62">
        <v>1.44E-6</v>
      </c>
      <c r="O8" s="62">
        <v>-5.4869000000000003</v>
      </c>
      <c r="P8" s="62"/>
      <c r="Q8" s="62">
        <v>0.91430999999999996</v>
      </c>
      <c r="R8" s="62">
        <v>1.02782</v>
      </c>
      <c r="S8" s="62"/>
      <c r="T8" s="62">
        <v>3.4511599999999998</v>
      </c>
      <c r="U8" s="62">
        <v>-5.4869000000000003</v>
      </c>
      <c r="V8" s="62"/>
      <c r="W8" s="62">
        <v>1.1200000000000001E-6</v>
      </c>
      <c r="Y8" s="62">
        <v>-5.4869000000000003</v>
      </c>
      <c r="Z8" s="62">
        <v>5.4869000000000003</v>
      </c>
    </row>
    <row r="9" spans="1:26" x14ac:dyDescent="0.15">
      <c r="A9" s="68" t="s">
        <v>5605</v>
      </c>
      <c r="B9" s="62" t="s">
        <v>135</v>
      </c>
      <c r="C9" s="62" t="s">
        <v>136</v>
      </c>
      <c r="D9" s="62" t="s">
        <v>137</v>
      </c>
      <c r="E9" s="62">
        <v>1</v>
      </c>
      <c r="F9" s="62">
        <v>7.0848800000000003E-2</v>
      </c>
      <c r="G9" s="62">
        <v>-1.92079</v>
      </c>
      <c r="H9" s="62">
        <v>1.49E-5</v>
      </c>
      <c r="I9" s="62">
        <v>-2.40456</v>
      </c>
      <c r="J9" s="62">
        <v>2.5040300000000001E-4</v>
      </c>
      <c r="K9" s="62">
        <v>-2.5569299999999999</v>
      </c>
      <c r="L9" s="62">
        <v>0.153332</v>
      </c>
      <c r="M9" s="62">
        <v>-2.32226</v>
      </c>
      <c r="N9" s="62">
        <v>2.9799999999999999E-5</v>
      </c>
      <c r="O9" s="62">
        <v>-2.5390199999999998</v>
      </c>
      <c r="P9" s="62"/>
      <c r="Q9" s="62">
        <v>3.2300000000000002E-16</v>
      </c>
      <c r="R9" s="62">
        <v>-2.32708</v>
      </c>
      <c r="S9" s="62"/>
      <c r="T9" s="62">
        <v>-1.92079</v>
      </c>
      <c r="U9" s="62">
        <v>-2.5569299999999999</v>
      </c>
      <c r="V9" s="62"/>
      <c r="W9" s="62">
        <v>1.49E-5</v>
      </c>
      <c r="Y9" s="62">
        <v>-2.5569299999999999</v>
      </c>
      <c r="Z9" s="62">
        <v>2.5569299999999999</v>
      </c>
    </row>
    <row r="10" spans="1:26" x14ac:dyDescent="0.15">
      <c r="A10" s="68" t="s">
        <v>6328</v>
      </c>
      <c r="B10" s="62" t="s">
        <v>225</v>
      </c>
      <c r="C10" s="62" t="s">
        <v>226</v>
      </c>
      <c r="D10" s="62" t="s">
        <v>227</v>
      </c>
      <c r="E10" s="62">
        <v>1</v>
      </c>
      <c r="F10" s="62">
        <v>0.99551800000000001</v>
      </c>
      <c r="G10" s="62">
        <v>1.00837</v>
      </c>
      <c r="H10" s="62">
        <v>2.8799999999999999E-5</v>
      </c>
      <c r="I10" s="62">
        <v>1.3084899999999999</v>
      </c>
      <c r="J10" s="62">
        <v>3.2799999999999998E-5</v>
      </c>
      <c r="K10" s="62">
        <v>2.2316500000000001</v>
      </c>
      <c r="L10" s="62">
        <v>0.83138400000000001</v>
      </c>
      <c r="M10" s="62">
        <v>1.2812300000000001</v>
      </c>
      <c r="N10" s="62">
        <v>0.183971</v>
      </c>
      <c r="O10" s="62">
        <v>1.09935</v>
      </c>
      <c r="P10" s="62"/>
      <c r="Q10" s="62">
        <v>7.97625E-2</v>
      </c>
      <c r="R10" s="62">
        <v>1.3267100000000001</v>
      </c>
      <c r="S10" s="62"/>
      <c r="T10" s="62">
        <v>2.2316500000000001</v>
      </c>
      <c r="U10" s="62">
        <v>1.00837</v>
      </c>
      <c r="V10" s="62"/>
      <c r="W10" s="62">
        <v>2.8799999999999999E-5</v>
      </c>
      <c r="Y10" s="62">
        <v>2.2316500000000001</v>
      </c>
      <c r="Z10" s="62">
        <v>2.2316500000000001</v>
      </c>
    </row>
    <row r="11" spans="1:26" x14ac:dyDescent="0.15">
      <c r="A11" s="68" t="s">
        <v>5591</v>
      </c>
      <c r="B11" s="62" t="s">
        <v>333</v>
      </c>
      <c r="C11" s="62" t="s">
        <v>334</v>
      </c>
      <c r="D11" s="62" t="s">
        <v>335</v>
      </c>
      <c r="E11" s="62">
        <v>1</v>
      </c>
      <c r="F11" s="62">
        <v>0.32855800000000002</v>
      </c>
      <c r="G11" s="62">
        <v>-1.04823</v>
      </c>
      <c r="H11" s="62">
        <v>4.2718199999999998E-2</v>
      </c>
      <c r="I11" s="62">
        <v>-1.1471100000000001</v>
      </c>
      <c r="J11" s="62">
        <v>1.36E-5</v>
      </c>
      <c r="K11" s="62">
        <v>-2.44557</v>
      </c>
      <c r="L11" s="62">
        <v>0.86470999999999998</v>
      </c>
      <c r="M11" s="62">
        <v>1.0256000000000001</v>
      </c>
      <c r="N11" s="62">
        <v>0.15440100000000001</v>
      </c>
      <c r="O11" s="62">
        <v>-1.11731</v>
      </c>
      <c r="P11" s="62"/>
      <c r="Q11" s="62">
        <v>2.2501699999999999E-4</v>
      </c>
      <c r="R11" s="62">
        <v>-1.26756</v>
      </c>
      <c r="S11" s="62"/>
      <c r="T11" s="62">
        <v>1.0256000000000001</v>
      </c>
      <c r="U11" s="62">
        <v>-2.44557</v>
      </c>
      <c r="V11" s="62"/>
      <c r="W11" s="62">
        <v>1.36E-5</v>
      </c>
      <c r="Y11" s="62">
        <v>-2.44557</v>
      </c>
      <c r="Z11" s="62">
        <v>2.44557</v>
      </c>
    </row>
    <row r="12" spans="1:26" x14ac:dyDescent="0.15">
      <c r="B12" s="62"/>
      <c r="C12" s="62"/>
      <c r="D12" s="62"/>
      <c r="E12" s="62"/>
      <c r="F12" s="62"/>
      <c r="G12" s="62"/>
      <c r="H12" s="62"/>
      <c r="I12" s="62"/>
      <c r="J12" s="62"/>
      <c r="K12" s="62"/>
      <c r="L12" s="62"/>
      <c r="M12" s="62"/>
      <c r="N12" s="62"/>
      <c r="O12" s="62"/>
      <c r="P12" s="62"/>
      <c r="Q12" s="62"/>
      <c r="R12" s="62"/>
      <c r="S12" s="62"/>
      <c r="T12" s="62"/>
      <c r="U12" s="62"/>
      <c r="V12" s="62"/>
      <c r="W12" s="62"/>
      <c r="Y12" s="62"/>
      <c r="Z12" s="62"/>
    </row>
    <row r="13" spans="1:26" x14ac:dyDescent="0.15">
      <c r="A13" s="67" t="s">
        <v>6520</v>
      </c>
      <c r="B13" s="62"/>
      <c r="C13" s="62"/>
      <c r="D13" s="62"/>
      <c r="E13" s="62"/>
      <c r="F13" s="62"/>
      <c r="G13" s="62"/>
      <c r="H13" s="62"/>
      <c r="I13" s="62"/>
      <c r="J13" s="62"/>
      <c r="K13" s="62"/>
      <c r="L13" s="62"/>
      <c r="M13" s="62"/>
      <c r="N13" s="62"/>
      <c r="O13" s="62"/>
      <c r="P13" s="62"/>
      <c r="Q13" s="62"/>
      <c r="R13" s="62"/>
      <c r="S13" s="62"/>
      <c r="T13" s="62"/>
      <c r="U13" s="62"/>
      <c r="V13" s="62"/>
      <c r="W13" s="62"/>
      <c r="Y13" s="62"/>
      <c r="Z13" s="62"/>
    </row>
    <row r="14" spans="1:26" x14ac:dyDescent="0.15">
      <c r="A14" s="68" t="s">
        <v>5999</v>
      </c>
      <c r="B14" s="62" t="s">
        <v>465</v>
      </c>
      <c r="C14" s="62" t="s">
        <v>466</v>
      </c>
      <c r="D14" s="62" t="s">
        <v>467</v>
      </c>
      <c r="E14" s="62">
        <v>2</v>
      </c>
      <c r="F14" s="62">
        <v>0.247086</v>
      </c>
      <c r="G14" s="62">
        <v>1.9689399999999999</v>
      </c>
      <c r="H14" s="62">
        <v>1.68E-6</v>
      </c>
      <c r="I14" s="62">
        <v>2.6724000000000001</v>
      </c>
      <c r="J14" s="62">
        <v>5.1499999999999998E-5</v>
      </c>
      <c r="K14" s="62">
        <v>1.6486499999999999</v>
      </c>
      <c r="L14" s="62">
        <v>0.71047899999999997</v>
      </c>
      <c r="M14" s="62">
        <v>1.2863100000000001</v>
      </c>
      <c r="N14" s="62">
        <v>9.7275499999999997E-3</v>
      </c>
      <c r="O14" s="62">
        <v>1.3589899999999999</v>
      </c>
      <c r="P14" s="62"/>
      <c r="Q14" s="62">
        <v>2.9400000000000001E-7</v>
      </c>
      <c r="R14" s="62">
        <v>1.7381200000000001</v>
      </c>
      <c r="S14" s="62"/>
      <c r="T14" s="62">
        <v>2.6724000000000001</v>
      </c>
      <c r="U14" s="62">
        <v>1.2863100000000001</v>
      </c>
      <c r="V14" s="62"/>
      <c r="W14" s="62">
        <v>1.68E-6</v>
      </c>
      <c r="Y14" s="62">
        <v>2.6724000000000001</v>
      </c>
      <c r="Z14" s="62">
        <v>2.6724000000000001</v>
      </c>
    </row>
    <row r="15" spans="1:26" x14ac:dyDescent="0.15">
      <c r="A15" s="68" t="s">
        <v>6014</v>
      </c>
      <c r="B15" s="62" t="s">
        <v>468</v>
      </c>
      <c r="C15" s="62" t="s">
        <v>469</v>
      </c>
      <c r="D15" s="62" t="s">
        <v>470</v>
      </c>
      <c r="E15" s="62">
        <v>2</v>
      </c>
      <c r="F15" s="62">
        <v>0.18542</v>
      </c>
      <c r="G15" s="62">
        <v>-2.2069000000000001</v>
      </c>
      <c r="H15" s="62">
        <v>9.7599999999999997E-6</v>
      </c>
      <c r="I15" s="62">
        <v>-2.1984300000000001</v>
      </c>
      <c r="J15" s="62">
        <v>3.5700000000000001E-6</v>
      </c>
      <c r="K15" s="62">
        <v>-2.1808000000000001</v>
      </c>
      <c r="L15" s="62">
        <v>0.30806600000000001</v>
      </c>
      <c r="M15" s="62">
        <v>-2.84171</v>
      </c>
      <c r="N15" s="62">
        <v>8.9800000000000001E-5</v>
      </c>
      <c r="O15" s="62">
        <v>-1.93364</v>
      </c>
      <c r="P15" s="62"/>
      <c r="Q15" s="62">
        <v>6.9299999999999996E-11</v>
      </c>
      <c r="R15" s="62">
        <v>-2.2442799999999998</v>
      </c>
      <c r="S15" s="62"/>
      <c r="T15" s="62">
        <v>-1.93364</v>
      </c>
      <c r="U15" s="62">
        <v>-2.84171</v>
      </c>
      <c r="V15" s="62"/>
      <c r="W15" s="62">
        <v>3.5700000000000001E-6</v>
      </c>
      <c r="Y15" s="62">
        <v>-2.84171</v>
      </c>
      <c r="Z15" s="62">
        <v>2.84171</v>
      </c>
    </row>
    <row r="16" spans="1:26" x14ac:dyDescent="0.15">
      <c r="A16" s="68" t="s">
        <v>6056</v>
      </c>
      <c r="B16" s="62" t="s">
        <v>513</v>
      </c>
      <c r="C16" s="62" t="s">
        <v>514</v>
      </c>
      <c r="D16" s="62" t="s">
        <v>515</v>
      </c>
      <c r="E16" s="62">
        <v>2</v>
      </c>
      <c r="F16" s="62">
        <v>0.75802000000000003</v>
      </c>
      <c r="G16" s="62">
        <v>1.01294</v>
      </c>
      <c r="H16" s="62">
        <v>4.9062799999999997E-2</v>
      </c>
      <c r="I16" s="62">
        <v>-1.0781799999999999</v>
      </c>
      <c r="J16" s="62">
        <v>7.2599999999999999E-6</v>
      </c>
      <c r="K16" s="62">
        <v>-2.5367999999999999</v>
      </c>
      <c r="L16" s="62">
        <v>0.69834099999999999</v>
      </c>
      <c r="M16" s="62">
        <v>1.1150100000000001</v>
      </c>
      <c r="N16" s="62">
        <v>2.6599999999999999E-5</v>
      </c>
      <c r="O16" s="62">
        <v>1.9230100000000001</v>
      </c>
      <c r="P16" s="62"/>
      <c r="Q16" s="62">
        <v>0.71098600000000001</v>
      </c>
      <c r="R16" s="62">
        <v>-1.0480400000000001</v>
      </c>
      <c r="S16" s="62"/>
      <c r="T16" s="62">
        <v>1.9230100000000001</v>
      </c>
      <c r="U16" s="62">
        <v>-2.5367999999999999</v>
      </c>
      <c r="V16" s="62"/>
      <c r="W16" s="62">
        <v>7.2599999999999999E-6</v>
      </c>
      <c r="Y16" s="62">
        <v>-2.5367999999999999</v>
      </c>
      <c r="Z16" s="62">
        <v>2.5367999999999999</v>
      </c>
    </row>
    <row r="17" spans="1:35" x14ac:dyDescent="0.15">
      <c r="A17" s="68" t="s">
        <v>5518</v>
      </c>
      <c r="B17" s="62" t="s">
        <v>612</v>
      </c>
      <c r="C17" s="62" t="s">
        <v>613</v>
      </c>
      <c r="D17" s="62" t="s">
        <v>614</v>
      </c>
      <c r="E17" s="62">
        <v>2</v>
      </c>
      <c r="F17" s="62">
        <v>0.89310100000000003</v>
      </c>
      <c r="G17" s="62">
        <v>1.0532900000000001</v>
      </c>
      <c r="H17" s="62">
        <v>0.64357600000000004</v>
      </c>
      <c r="I17" s="62">
        <v>1.01054</v>
      </c>
      <c r="J17" s="62">
        <v>0.93477699999999997</v>
      </c>
      <c r="K17" s="62">
        <v>1.00352</v>
      </c>
      <c r="L17" s="62">
        <v>3.3209500000000003E-2</v>
      </c>
      <c r="M17" s="62">
        <v>-4.9215499999999999</v>
      </c>
      <c r="N17" s="62">
        <v>0.75909300000000002</v>
      </c>
      <c r="O17" s="62">
        <v>-1.02443</v>
      </c>
      <c r="P17" s="62"/>
      <c r="Q17" s="62">
        <v>4.2508600000000001E-2</v>
      </c>
      <c r="R17" s="62">
        <v>-1.3427800000000001</v>
      </c>
      <c r="S17" s="62"/>
      <c r="T17" s="62">
        <v>1.0532900000000001</v>
      </c>
      <c r="U17" s="62">
        <v>-4.9215499999999999</v>
      </c>
      <c r="V17" s="62"/>
      <c r="W17" s="62">
        <v>3.3209500000000003E-2</v>
      </c>
      <c r="Y17" s="62">
        <v>-4.9215499999999999</v>
      </c>
      <c r="Z17" s="62">
        <v>4.9215499999999999</v>
      </c>
    </row>
    <row r="18" spans="1:35" x14ac:dyDescent="0.15">
      <c r="A18" s="68" t="s">
        <v>5633</v>
      </c>
      <c r="B18" s="62" t="s">
        <v>699</v>
      </c>
      <c r="C18" s="62" t="s">
        <v>700</v>
      </c>
      <c r="D18" s="62" t="s">
        <v>701</v>
      </c>
      <c r="E18" s="62">
        <v>2</v>
      </c>
      <c r="F18" s="62">
        <v>9.8896799999999997E-3</v>
      </c>
      <c r="G18" s="62">
        <v>1.8874500000000001</v>
      </c>
      <c r="H18" s="62">
        <v>3.01E-5</v>
      </c>
      <c r="I18" s="62">
        <v>1.8242400000000001</v>
      </c>
      <c r="J18" s="62">
        <v>2.2144400000000002E-2</v>
      </c>
      <c r="K18" s="62">
        <v>1.3107500000000001</v>
      </c>
      <c r="L18" s="62">
        <v>4.0818499999999997E-3</v>
      </c>
      <c r="M18" s="62">
        <v>2.1777700000000002</v>
      </c>
      <c r="N18" s="62">
        <v>0.50464799999999999</v>
      </c>
      <c r="O18" s="62">
        <v>1.08595</v>
      </c>
      <c r="P18" s="62"/>
      <c r="Q18" s="62">
        <v>2.8699999999999998E-11</v>
      </c>
      <c r="R18" s="62">
        <v>1.59562</v>
      </c>
      <c r="S18" s="62"/>
      <c r="T18" s="62">
        <v>2.1777700000000002</v>
      </c>
      <c r="U18" s="62">
        <v>1.08595</v>
      </c>
      <c r="V18" s="62"/>
      <c r="W18" s="62">
        <v>3.01E-5</v>
      </c>
      <c r="Y18" s="62">
        <v>2.1777700000000002</v>
      </c>
      <c r="Z18" s="62">
        <v>2.1777700000000002</v>
      </c>
    </row>
    <row r="19" spans="1:35" x14ac:dyDescent="0.15">
      <c r="A19" s="68" t="s">
        <v>6202</v>
      </c>
      <c r="B19" s="62" t="s">
        <v>702</v>
      </c>
      <c r="C19" s="62" t="s">
        <v>703</v>
      </c>
      <c r="D19" s="62" t="s">
        <v>704</v>
      </c>
      <c r="E19" s="62">
        <v>2</v>
      </c>
      <c r="F19" s="62">
        <v>5.9894800000000002E-3</v>
      </c>
      <c r="G19" s="62">
        <v>-2.5156499999999999</v>
      </c>
      <c r="H19" s="62">
        <v>4.8599999999999998E-8</v>
      </c>
      <c r="I19" s="62">
        <v>-2.7984599999999999</v>
      </c>
      <c r="J19" s="62">
        <v>6.5499999999999998E-7</v>
      </c>
      <c r="K19" s="62">
        <v>-3.2061500000000001</v>
      </c>
      <c r="L19" s="62">
        <v>0.18141599999999999</v>
      </c>
      <c r="M19" s="62">
        <v>-2.3529900000000001</v>
      </c>
      <c r="N19" s="62">
        <v>3.9299999999999996E-6</v>
      </c>
      <c r="O19" s="62">
        <v>-2.1208</v>
      </c>
      <c r="P19" s="62"/>
      <c r="Q19" s="62">
        <v>7.2499999999999999E-20</v>
      </c>
      <c r="R19" s="62">
        <v>-2.58473</v>
      </c>
      <c r="S19" s="62"/>
      <c r="T19" s="62">
        <v>-2.1208</v>
      </c>
      <c r="U19" s="62">
        <v>-3.2061500000000001</v>
      </c>
      <c r="V19" s="62"/>
      <c r="W19" s="62">
        <v>4.8599999999999998E-8</v>
      </c>
      <c r="Y19" s="62">
        <v>-3.2061500000000001</v>
      </c>
      <c r="Z19" s="62">
        <v>3.2061500000000001</v>
      </c>
    </row>
    <row r="20" spans="1:35" x14ac:dyDescent="0.15">
      <c r="A20" s="68" t="s">
        <v>6264</v>
      </c>
      <c r="B20" s="62" t="s">
        <v>654</v>
      </c>
      <c r="C20" s="62" t="s">
        <v>655</v>
      </c>
      <c r="D20" s="62" t="s">
        <v>656</v>
      </c>
      <c r="E20" s="62">
        <v>2</v>
      </c>
      <c r="F20" s="62">
        <v>0.78540299999999996</v>
      </c>
      <c r="G20" s="62">
        <v>1.01817</v>
      </c>
      <c r="H20" s="62">
        <v>2.5032700000000001E-2</v>
      </c>
      <c r="I20" s="62">
        <v>-1.02454</v>
      </c>
      <c r="J20" s="62">
        <v>1.4100000000000001E-6</v>
      </c>
      <c r="K20" s="62">
        <v>-1.6866300000000001</v>
      </c>
      <c r="L20" s="62">
        <v>0.53122000000000003</v>
      </c>
      <c r="M20" s="62">
        <v>-1.0144</v>
      </c>
      <c r="N20" s="62">
        <v>1.01E-7</v>
      </c>
      <c r="O20" s="62">
        <v>-4.8359100000000002</v>
      </c>
      <c r="P20" s="62"/>
      <c r="Q20" s="62">
        <v>6.2199999999999994E-5</v>
      </c>
      <c r="R20" s="62">
        <v>-1.53969</v>
      </c>
      <c r="S20" s="62"/>
      <c r="T20" s="62">
        <v>1.01817</v>
      </c>
      <c r="U20" s="62">
        <v>-4.8359100000000002</v>
      </c>
      <c r="V20" s="62"/>
      <c r="W20" s="62">
        <v>1.01E-7</v>
      </c>
      <c r="Y20" s="62">
        <v>-4.8359100000000002</v>
      </c>
      <c r="Z20" s="62">
        <v>4.8359100000000002</v>
      </c>
    </row>
    <row r="21" spans="1:35" x14ac:dyDescent="0.15">
      <c r="A21" s="68" t="s">
        <v>6330</v>
      </c>
      <c r="B21" s="62" t="s">
        <v>579</v>
      </c>
      <c r="C21" s="62" t="s">
        <v>580</v>
      </c>
      <c r="D21" s="62" t="s">
        <v>581</v>
      </c>
      <c r="E21" s="62">
        <v>2</v>
      </c>
      <c r="F21" s="62">
        <v>0.670261</v>
      </c>
      <c r="G21" s="62">
        <v>-1.3190200000000001</v>
      </c>
      <c r="H21" s="62">
        <v>3.6957400000000001E-4</v>
      </c>
      <c r="I21" s="62">
        <v>-1.43811</v>
      </c>
      <c r="J21" s="62">
        <v>1.17E-7</v>
      </c>
      <c r="K21" s="62">
        <v>-2.3495699999999999</v>
      </c>
      <c r="L21" s="62">
        <v>0.15298</v>
      </c>
      <c r="M21" s="62">
        <v>-5.21678</v>
      </c>
      <c r="N21" s="62">
        <v>2.25E-8</v>
      </c>
      <c r="O21" s="62">
        <v>-6.6297100000000002</v>
      </c>
      <c r="P21" s="62"/>
      <c r="Q21" s="62">
        <v>1.5799999999999999E-8</v>
      </c>
      <c r="R21" s="62">
        <v>-2.6806399999999999</v>
      </c>
      <c r="S21" s="62"/>
      <c r="T21" s="62">
        <v>-1.3190200000000001</v>
      </c>
      <c r="U21" s="62">
        <v>-6.6297100000000002</v>
      </c>
      <c r="V21" s="62"/>
      <c r="W21" s="62">
        <v>2.25E-8</v>
      </c>
      <c r="Y21" s="62">
        <v>-6.6297100000000002</v>
      </c>
      <c r="Z21" s="62">
        <v>6.6297100000000002</v>
      </c>
    </row>
    <row r="22" spans="1:35" x14ac:dyDescent="0.15">
      <c r="A22" s="68" t="s">
        <v>6372</v>
      </c>
      <c r="B22" s="62" t="s">
        <v>666</v>
      </c>
      <c r="C22" s="62" t="s">
        <v>667</v>
      </c>
      <c r="D22" s="62" t="s">
        <v>668</v>
      </c>
      <c r="E22" s="62">
        <v>2</v>
      </c>
      <c r="F22" s="62">
        <v>0.102911</v>
      </c>
      <c r="G22" s="62">
        <v>1.2707599999999999</v>
      </c>
      <c r="H22" s="62">
        <v>4.1600000000000002E-5</v>
      </c>
      <c r="I22" s="62">
        <v>1.75109</v>
      </c>
      <c r="J22" s="62">
        <v>0.201152</v>
      </c>
      <c r="K22" s="62">
        <v>1.1851799999999999</v>
      </c>
      <c r="L22" s="62">
        <v>0.87938099999999997</v>
      </c>
      <c r="M22" s="62">
        <v>1.16106</v>
      </c>
      <c r="N22" s="62">
        <v>3.7799999999999997E-5</v>
      </c>
      <c r="O22" s="62">
        <v>2.0329700000000002</v>
      </c>
      <c r="P22" s="62"/>
      <c r="Q22" s="62">
        <v>4.03879E-4</v>
      </c>
      <c r="R22" s="62">
        <v>1.4589300000000001</v>
      </c>
      <c r="S22" s="62"/>
      <c r="T22" s="62">
        <v>2.0329700000000002</v>
      </c>
      <c r="U22" s="62">
        <v>1.16106</v>
      </c>
      <c r="V22" s="62"/>
      <c r="W22" s="62">
        <v>3.7799999999999997E-5</v>
      </c>
      <c r="Y22" s="62">
        <v>2.0329700000000002</v>
      </c>
      <c r="Z22" s="62">
        <v>2.0329700000000002</v>
      </c>
    </row>
    <row r="23" spans="1:35" x14ac:dyDescent="0.15">
      <c r="A23" s="68" t="s">
        <v>6389</v>
      </c>
      <c r="B23" s="62" t="s">
        <v>669</v>
      </c>
      <c r="C23" s="62" t="s">
        <v>670</v>
      </c>
      <c r="D23" s="62" t="s">
        <v>671</v>
      </c>
      <c r="E23" s="62">
        <v>2</v>
      </c>
      <c r="F23" s="62">
        <v>0.14321</v>
      </c>
      <c r="G23" s="62">
        <v>-1.48563</v>
      </c>
      <c r="H23" s="62">
        <v>5.8000000000000004E-6</v>
      </c>
      <c r="I23" s="62">
        <v>-1.5018800000000001</v>
      </c>
      <c r="J23" s="62">
        <v>5.8441099999999996E-4</v>
      </c>
      <c r="K23" s="62">
        <v>-1.3273699999999999</v>
      </c>
      <c r="L23" s="62">
        <v>0.29475000000000001</v>
      </c>
      <c r="M23" s="62">
        <v>-1.62605</v>
      </c>
      <c r="N23" s="62">
        <v>7.9199999999999995E-8</v>
      </c>
      <c r="O23" s="62">
        <v>-5.8706500000000004</v>
      </c>
      <c r="P23" s="62"/>
      <c r="Q23" s="62">
        <v>9.8600000000000003E-9</v>
      </c>
      <c r="R23" s="62">
        <v>-1.96401</v>
      </c>
      <c r="S23" s="62"/>
      <c r="T23" s="62">
        <v>-1.3273699999999999</v>
      </c>
      <c r="U23" s="62">
        <v>-5.8706500000000004</v>
      </c>
      <c r="V23" s="62"/>
      <c r="W23" s="62">
        <v>7.9199999999999995E-8</v>
      </c>
      <c r="Y23" s="62">
        <v>-5.8706500000000004</v>
      </c>
      <c r="Z23" s="62">
        <v>5.8706500000000004</v>
      </c>
    </row>
    <row r="25" spans="1:35" ht="45" x14ac:dyDescent="0.15">
      <c r="A25" s="67" t="s">
        <v>6519</v>
      </c>
      <c r="B25" s="12" t="s">
        <v>0</v>
      </c>
      <c r="C25" s="12" t="s">
        <v>1</v>
      </c>
      <c r="D25" s="12" t="s">
        <v>2</v>
      </c>
      <c r="E25" s="12" t="s">
        <v>3</v>
      </c>
      <c r="F25" s="14" t="s">
        <v>5</v>
      </c>
      <c r="G25" s="14" t="s">
        <v>7</v>
      </c>
      <c r="H25" s="14" t="s">
        <v>9</v>
      </c>
      <c r="I25" s="14" t="s">
        <v>11</v>
      </c>
      <c r="J25" s="12" t="s">
        <v>13</v>
      </c>
      <c r="K25" s="12"/>
      <c r="L25" s="12" t="s">
        <v>14</v>
      </c>
      <c r="M25" s="12" t="s">
        <v>15</v>
      </c>
      <c r="N25" s="12"/>
      <c r="O25" s="16" t="s">
        <v>16</v>
      </c>
      <c r="P25" s="17" t="s">
        <v>17</v>
      </c>
      <c r="Q25" s="18"/>
      <c r="R25" s="12" t="s">
        <v>18</v>
      </c>
      <c r="T25" s="20" t="s">
        <v>19</v>
      </c>
      <c r="U25" s="12" t="s">
        <v>20</v>
      </c>
      <c r="AB25" s="71" t="s">
        <v>6528</v>
      </c>
      <c r="AC25" s="71"/>
      <c r="AD25" s="71"/>
      <c r="AE25" s="71"/>
      <c r="AF25" s="71"/>
    </row>
    <row r="26" spans="1:35" ht="22.5" customHeight="1" x14ac:dyDescent="0.15">
      <c r="A26" s="68" t="s">
        <v>6015</v>
      </c>
      <c r="B26" s="62" t="s">
        <v>291</v>
      </c>
      <c r="C26" s="62" t="s">
        <v>292</v>
      </c>
      <c r="D26" s="62" t="s">
        <v>293</v>
      </c>
      <c r="E26" s="62">
        <v>1</v>
      </c>
      <c r="F26" s="62">
        <v>1.58491</v>
      </c>
      <c r="G26" s="62">
        <v>1.2127300000000001</v>
      </c>
      <c r="H26" s="62">
        <v>3.3169400000000002</v>
      </c>
      <c r="I26" s="62">
        <v>0</v>
      </c>
      <c r="J26" s="62">
        <v>-3.1407799999999999</v>
      </c>
      <c r="K26" s="62"/>
      <c r="L26" s="62"/>
      <c r="M26" s="62"/>
      <c r="N26" s="62"/>
      <c r="O26" s="62">
        <v>3.3169400000000002</v>
      </c>
      <c r="P26" s="62">
        <v>-3.1407799999999999</v>
      </c>
      <c r="Q26" s="62"/>
      <c r="R26" s="62">
        <v>1.4399999999999999E-7</v>
      </c>
      <c r="S26" s="62"/>
      <c r="T26" s="62">
        <v>3.3169400000000002</v>
      </c>
      <c r="U26" s="62">
        <v>3.3169400000000002</v>
      </c>
      <c r="Z26" s="70" t="s">
        <v>6529</v>
      </c>
      <c r="AA26" s="60"/>
      <c r="AB26" s="60" t="s">
        <v>6524</v>
      </c>
      <c r="AC26" s="60" t="s">
        <v>6525</v>
      </c>
      <c r="AD26" s="60" t="s">
        <v>6522</v>
      </c>
      <c r="AE26" s="60" t="s">
        <v>6523</v>
      </c>
      <c r="AF26" s="60" t="s">
        <v>6526</v>
      </c>
      <c r="AH26" s="60" t="s">
        <v>6527</v>
      </c>
    </row>
    <row r="27" spans="1:35" ht="22.5" customHeight="1" x14ac:dyDescent="0.15">
      <c r="A27" s="68" t="s">
        <v>6034</v>
      </c>
      <c r="B27" s="62" t="s">
        <v>297</v>
      </c>
      <c r="C27" s="62" t="s">
        <v>298</v>
      </c>
      <c r="D27" s="62" t="s">
        <v>299</v>
      </c>
      <c r="E27" s="62">
        <v>1</v>
      </c>
      <c r="F27" s="62">
        <v>0</v>
      </c>
      <c r="G27" s="62">
        <v>0</v>
      </c>
      <c r="H27" s="62">
        <v>-2.4360499999999998</v>
      </c>
      <c r="I27" s="62">
        <v>0</v>
      </c>
      <c r="J27" s="62">
        <v>-1.57565</v>
      </c>
      <c r="K27" s="62"/>
      <c r="L27" s="62">
        <v>3.0329800000000001E-2</v>
      </c>
      <c r="M27" s="62">
        <v>-1.3197399999999999</v>
      </c>
      <c r="N27" s="62"/>
      <c r="O27" s="62">
        <v>1.0103200000000001</v>
      </c>
      <c r="P27" s="62">
        <v>-2.4360499999999998</v>
      </c>
      <c r="Q27" s="62"/>
      <c r="R27" s="62">
        <v>1.2899999999999999E-6</v>
      </c>
      <c r="T27" s="62">
        <v>-2.4360499999999998</v>
      </c>
      <c r="U27" s="62">
        <v>2.4360499999999998</v>
      </c>
      <c r="AA27" s="63" t="s">
        <v>291</v>
      </c>
      <c r="AB27" s="61">
        <v>3.3169400000000002</v>
      </c>
      <c r="AC27" s="61">
        <v>-3.1407799999999999</v>
      </c>
      <c r="AD27" s="61">
        <v>1.58491</v>
      </c>
      <c r="AE27" s="61">
        <v>1.2127300000000001</v>
      </c>
      <c r="AF27" s="61">
        <v>0</v>
      </c>
      <c r="AH27" s="65">
        <v>3.5</v>
      </c>
      <c r="AI27" s="66">
        <v>3.5</v>
      </c>
    </row>
    <row r="28" spans="1:35" ht="22.5" customHeight="1" x14ac:dyDescent="0.15">
      <c r="A28" s="68" t="s">
        <v>5643</v>
      </c>
      <c r="B28" s="62" t="s">
        <v>114</v>
      </c>
      <c r="C28" s="62" t="s">
        <v>115</v>
      </c>
      <c r="D28" s="62" t="s">
        <v>116</v>
      </c>
      <c r="E28" s="62">
        <v>1</v>
      </c>
      <c r="F28" s="62">
        <v>0</v>
      </c>
      <c r="G28" s="62">
        <v>-5.9288699999999999</v>
      </c>
      <c r="H28" s="62">
        <v>0</v>
      </c>
      <c r="I28" s="62">
        <v>-9.8082899999999995</v>
      </c>
      <c r="J28" s="62">
        <v>0</v>
      </c>
      <c r="K28" s="62"/>
      <c r="L28" s="62">
        <v>7.6899999999999996E-7</v>
      </c>
      <c r="M28" s="62">
        <v>-3.3498800000000002</v>
      </c>
      <c r="N28" s="62"/>
      <c r="O28" s="62">
        <v>-1.0338400000000001</v>
      </c>
      <c r="P28" s="62">
        <v>-9.8082899999999995</v>
      </c>
      <c r="Q28" s="62"/>
      <c r="R28" s="62">
        <v>5.3399999999999997E-6</v>
      </c>
      <c r="T28" s="62">
        <v>-9.8082899999999995</v>
      </c>
      <c r="U28" s="62">
        <v>9.8082899999999995</v>
      </c>
      <c r="AA28" s="63" t="s">
        <v>297</v>
      </c>
      <c r="AB28" s="61">
        <v>-2.4360499999999998</v>
      </c>
      <c r="AC28" s="61">
        <v>-1.57565</v>
      </c>
      <c r="AD28" s="61">
        <v>0</v>
      </c>
      <c r="AE28" s="61">
        <v>0</v>
      </c>
      <c r="AF28" s="61">
        <v>0</v>
      </c>
      <c r="AH28" s="65">
        <f>AH27-0.5</f>
        <v>3</v>
      </c>
      <c r="AI28" s="69"/>
    </row>
    <row r="29" spans="1:35" ht="22.5" customHeight="1" x14ac:dyDescent="0.15">
      <c r="A29" s="68" t="s">
        <v>168</v>
      </c>
      <c r="B29" s="62" t="s">
        <v>168</v>
      </c>
      <c r="C29" s="62" t="s">
        <v>169</v>
      </c>
      <c r="D29" s="62" t="s">
        <v>170</v>
      </c>
      <c r="E29" s="62">
        <v>1</v>
      </c>
      <c r="F29" s="62">
        <v>0</v>
      </c>
      <c r="G29" s="62">
        <v>0</v>
      </c>
      <c r="H29" s="62">
        <v>-5.9595599999999997</v>
      </c>
      <c r="I29" s="62">
        <v>0</v>
      </c>
      <c r="J29" s="62">
        <v>0</v>
      </c>
      <c r="K29" s="62"/>
      <c r="L29" s="62">
        <v>4.3389199999999996E-3</v>
      </c>
      <c r="M29" s="62">
        <v>-1.4435199999999999</v>
      </c>
      <c r="N29" s="62"/>
      <c r="O29" s="62">
        <v>1.0120499999999999</v>
      </c>
      <c r="P29" s="62">
        <v>-5.9595599999999997</v>
      </c>
      <c r="Q29" s="62"/>
      <c r="R29" s="62">
        <v>5.51E-7</v>
      </c>
      <c r="T29" s="62">
        <v>-5.9595599999999997</v>
      </c>
      <c r="U29" s="62">
        <v>5.9595599999999997</v>
      </c>
      <c r="AA29" s="63" t="s">
        <v>114</v>
      </c>
      <c r="AB29" s="61">
        <v>0</v>
      </c>
      <c r="AC29" s="61">
        <v>0</v>
      </c>
      <c r="AD29" s="61">
        <v>0</v>
      </c>
      <c r="AE29" s="61">
        <v>-5.9288699999999999</v>
      </c>
      <c r="AF29" s="61">
        <v>-9.8082899999999995</v>
      </c>
      <c r="AH29" s="65">
        <f t="shared" ref="AH29:AH52" si="0">AH28-0.5</f>
        <v>2.5</v>
      </c>
      <c r="AI29" s="69"/>
    </row>
    <row r="30" spans="1:35" ht="22.5" customHeight="1" x14ac:dyDescent="0.15">
      <c r="A30" s="68" t="s">
        <v>5511</v>
      </c>
      <c r="B30" s="62" t="s">
        <v>180</v>
      </c>
      <c r="C30" s="62" t="s">
        <v>181</v>
      </c>
      <c r="D30" s="62" t="s">
        <v>182</v>
      </c>
      <c r="E30" s="62">
        <v>1</v>
      </c>
      <c r="F30" s="62">
        <v>0</v>
      </c>
      <c r="G30" s="62">
        <v>0</v>
      </c>
      <c r="H30" s="62">
        <v>-3.2632099999999999</v>
      </c>
      <c r="I30" s="62">
        <v>0</v>
      </c>
      <c r="J30" s="62">
        <v>0</v>
      </c>
      <c r="K30" s="62"/>
      <c r="L30" s="62">
        <v>3.3990800000000001E-3</v>
      </c>
      <c r="M30" s="62">
        <v>-1.2933600000000001</v>
      </c>
      <c r="N30" s="62"/>
      <c r="O30" s="62">
        <v>1.06972</v>
      </c>
      <c r="P30" s="62">
        <v>-3.2632099999999999</v>
      </c>
      <c r="Q30" s="62"/>
      <c r="R30" s="62">
        <v>7.9599999999999998E-7</v>
      </c>
      <c r="T30" s="62">
        <v>-3.2632099999999999</v>
      </c>
      <c r="U30" s="62">
        <v>3.2632099999999999</v>
      </c>
      <c r="AA30" s="63" t="s">
        <v>168</v>
      </c>
      <c r="AB30" s="61">
        <v>-5.9595599999999997</v>
      </c>
      <c r="AC30" s="61">
        <v>0</v>
      </c>
      <c r="AD30" s="61">
        <v>0</v>
      </c>
      <c r="AE30" s="61">
        <v>0</v>
      </c>
      <c r="AF30" s="61">
        <v>0</v>
      </c>
      <c r="AH30" s="65">
        <f t="shared" si="0"/>
        <v>2</v>
      </c>
      <c r="AI30" s="69"/>
    </row>
    <row r="31" spans="1:35" ht="22.5" customHeight="1" x14ac:dyDescent="0.15">
      <c r="A31" s="68" t="s">
        <v>6246</v>
      </c>
      <c r="B31" s="62" t="s">
        <v>213</v>
      </c>
      <c r="C31" s="62" t="s">
        <v>214</v>
      </c>
      <c r="D31" s="62" t="s">
        <v>215</v>
      </c>
      <c r="E31" s="62">
        <v>1</v>
      </c>
      <c r="F31" s="62">
        <v>0</v>
      </c>
      <c r="G31" s="62">
        <v>1.2515700000000001</v>
      </c>
      <c r="H31" s="62">
        <v>3.4511599999999998</v>
      </c>
      <c r="I31" s="62">
        <v>0</v>
      </c>
      <c r="J31" s="62">
        <v>-5.4869000000000003</v>
      </c>
      <c r="K31" s="62"/>
      <c r="L31" s="62"/>
      <c r="M31" s="62"/>
      <c r="N31" s="62"/>
      <c r="O31" s="62">
        <v>3.4511599999999998</v>
      </c>
      <c r="P31" s="62">
        <v>-5.4869000000000003</v>
      </c>
      <c r="Q31" s="62"/>
      <c r="R31" s="62">
        <v>1.1200000000000001E-6</v>
      </c>
      <c r="T31" s="62">
        <v>-5.4869000000000003</v>
      </c>
      <c r="U31" s="62">
        <v>5.4869000000000003</v>
      </c>
      <c r="AA31" s="63" t="s">
        <v>180</v>
      </c>
      <c r="AB31" s="61">
        <v>-3.2632099999999999</v>
      </c>
      <c r="AC31" s="61">
        <v>0</v>
      </c>
      <c r="AD31" s="61">
        <v>0</v>
      </c>
      <c r="AE31" s="61">
        <v>0</v>
      </c>
      <c r="AF31" s="61">
        <v>0</v>
      </c>
      <c r="AH31" s="65">
        <f t="shared" si="0"/>
        <v>1.5</v>
      </c>
      <c r="AI31" s="69"/>
    </row>
    <row r="32" spans="1:35" ht="22.5" customHeight="1" x14ac:dyDescent="0.15">
      <c r="A32" s="68" t="s">
        <v>5605</v>
      </c>
      <c r="B32" s="62" t="s">
        <v>135</v>
      </c>
      <c r="C32" s="62" t="s">
        <v>136</v>
      </c>
      <c r="D32" s="62" t="s">
        <v>137</v>
      </c>
      <c r="E32" s="62">
        <v>1</v>
      </c>
      <c r="F32" s="62">
        <v>0</v>
      </c>
      <c r="G32" s="62">
        <v>-2.40456</v>
      </c>
      <c r="H32" s="62">
        <v>-2.5569299999999999</v>
      </c>
      <c r="I32" s="62">
        <v>0</v>
      </c>
      <c r="J32" s="62">
        <v>-2.5390199999999998</v>
      </c>
      <c r="K32" s="62"/>
      <c r="L32" s="62">
        <v>3.2300000000000002E-16</v>
      </c>
      <c r="M32" s="62">
        <v>-2.32708</v>
      </c>
      <c r="N32" s="62"/>
      <c r="O32" s="62">
        <v>-1.92079</v>
      </c>
      <c r="P32" s="62">
        <v>-2.5569299999999999</v>
      </c>
      <c r="Q32" s="62"/>
      <c r="R32" s="62">
        <v>1.49E-5</v>
      </c>
      <c r="T32" s="62">
        <v>-2.5569299999999999</v>
      </c>
      <c r="U32" s="62">
        <v>2.5569299999999999</v>
      </c>
      <c r="AA32" s="63" t="s">
        <v>213</v>
      </c>
      <c r="AB32" s="61">
        <v>3.4511599999999998</v>
      </c>
      <c r="AC32" s="61">
        <v>-5.4869000000000003</v>
      </c>
      <c r="AD32" s="61">
        <v>0</v>
      </c>
      <c r="AE32" s="61">
        <v>1.2515700000000001</v>
      </c>
      <c r="AF32" s="61">
        <v>0</v>
      </c>
      <c r="AH32" s="65">
        <f t="shared" si="0"/>
        <v>1</v>
      </c>
      <c r="AI32" s="69"/>
    </row>
    <row r="33" spans="1:35" ht="22.5" customHeight="1" x14ac:dyDescent="0.15">
      <c r="A33" s="68" t="s">
        <v>6328</v>
      </c>
      <c r="B33" s="62" t="s">
        <v>225</v>
      </c>
      <c r="C33" s="62" t="s">
        <v>226</v>
      </c>
      <c r="D33" s="62" t="s">
        <v>227</v>
      </c>
      <c r="E33" s="62">
        <v>1</v>
      </c>
      <c r="F33" s="62">
        <v>0</v>
      </c>
      <c r="G33" s="62">
        <v>1.3084899999999999</v>
      </c>
      <c r="H33" s="62">
        <v>2.2316500000000001</v>
      </c>
      <c r="I33" s="62">
        <v>0</v>
      </c>
      <c r="J33" s="62">
        <v>0</v>
      </c>
      <c r="K33" s="62"/>
      <c r="L33" s="62"/>
      <c r="M33" s="62"/>
      <c r="N33" s="62"/>
      <c r="O33" s="62">
        <v>2.2316500000000001</v>
      </c>
      <c r="P33" s="62">
        <v>1.00837</v>
      </c>
      <c r="Q33" s="62"/>
      <c r="R33" s="62">
        <v>2.8799999999999999E-5</v>
      </c>
      <c r="T33" s="62">
        <v>2.2316500000000001</v>
      </c>
      <c r="U33" s="62">
        <v>2.2316500000000001</v>
      </c>
      <c r="AA33" s="63" t="s">
        <v>135</v>
      </c>
      <c r="AB33" s="61">
        <v>-2.5569299999999999</v>
      </c>
      <c r="AC33" s="61">
        <v>-2.5390199999999998</v>
      </c>
      <c r="AD33" s="61">
        <v>0</v>
      </c>
      <c r="AE33" s="61">
        <v>-2.40456</v>
      </c>
      <c r="AF33" s="61">
        <v>0</v>
      </c>
      <c r="AH33" s="65">
        <f t="shared" si="0"/>
        <v>0.5</v>
      </c>
      <c r="AI33" s="69"/>
    </row>
    <row r="34" spans="1:35" ht="22.5" customHeight="1" x14ac:dyDescent="0.15">
      <c r="A34" s="68" t="s">
        <v>5591</v>
      </c>
      <c r="B34" s="62" t="s">
        <v>333</v>
      </c>
      <c r="C34" s="62" t="s">
        <v>334</v>
      </c>
      <c r="D34" s="62" t="s">
        <v>335</v>
      </c>
      <c r="E34" s="62">
        <v>1</v>
      </c>
      <c r="F34" s="62">
        <v>0</v>
      </c>
      <c r="G34" s="62">
        <v>-1.1471100000000001</v>
      </c>
      <c r="H34" s="62">
        <v>-2.44557</v>
      </c>
      <c r="I34" s="62">
        <v>0</v>
      </c>
      <c r="J34" s="62">
        <v>0</v>
      </c>
      <c r="K34" s="62"/>
      <c r="L34" s="62">
        <v>2.2501699999999999E-4</v>
      </c>
      <c r="M34" s="62">
        <v>-1.26756</v>
      </c>
      <c r="N34" s="62"/>
      <c r="O34" s="62">
        <v>1.0256000000000001</v>
      </c>
      <c r="P34" s="62">
        <v>-2.44557</v>
      </c>
      <c r="Q34" s="62"/>
      <c r="R34" s="62">
        <v>1.36E-5</v>
      </c>
      <c r="T34" s="62">
        <v>-2.44557</v>
      </c>
      <c r="U34" s="62">
        <v>2.44557</v>
      </c>
      <c r="AA34" s="63" t="s">
        <v>225</v>
      </c>
      <c r="AB34" s="61">
        <v>2.2316500000000001</v>
      </c>
      <c r="AC34" s="61">
        <v>0</v>
      </c>
      <c r="AD34" s="61">
        <v>0</v>
      </c>
      <c r="AE34" s="61">
        <v>1.3084899999999999</v>
      </c>
      <c r="AF34" s="61">
        <v>0</v>
      </c>
      <c r="AH34" s="65">
        <f t="shared" si="0"/>
        <v>0</v>
      </c>
      <c r="AI34" s="66">
        <v>0</v>
      </c>
    </row>
    <row r="35" spans="1:35" ht="22.5" customHeight="1" x14ac:dyDescent="0.15">
      <c r="B35" s="62"/>
      <c r="C35" s="62"/>
      <c r="D35" s="62"/>
      <c r="E35" s="62"/>
      <c r="F35" s="62"/>
      <c r="G35" s="62"/>
      <c r="H35" s="62"/>
      <c r="I35" s="62"/>
      <c r="J35" s="62"/>
      <c r="K35" s="62"/>
      <c r="L35" s="62"/>
      <c r="M35" s="62"/>
      <c r="N35" s="62"/>
      <c r="O35" s="62"/>
      <c r="P35" s="62"/>
      <c r="Q35" s="62"/>
      <c r="R35" s="62"/>
      <c r="T35" s="62"/>
      <c r="U35" s="62"/>
      <c r="AA35" s="63" t="s">
        <v>333</v>
      </c>
      <c r="AB35" s="61">
        <v>-2.44557</v>
      </c>
      <c r="AC35" s="61">
        <v>0</v>
      </c>
      <c r="AD35" s="61">
        <v>0</v>
      </c>
      <c r="AE35" s="61">
        <v>-1.1471100000000001</v>
      </c>
      <c r="AF35" s="61">
        <v>0</v>
      </c>
      <c r="AH35" s="65">
        <f t="shared" si="0"/>
        <v>-0.5</v>
      </c>
      <c r="AI35" s="69"/>
    </row>
    <row r="36" spans="1:35" ht="22.5" customHeight="1" x14ac:dyDescent="0.15">
      <c r="A36" s="67" t="s">
        <v>6520</v>
      </c>
      <c r="B36" s="62"/>
      <c r="C36" s="62"/>
      <c r="D36" s="62"/>
      <c r="E36" s="62"/>
      <c r="F36" s="62"/>
      <c r="G36" s="62"/>
      <c r="H36" s="62"/>
      <c r="I36" s="62"/>
      <c r="J36" s="62"/>
      <c r="K36" s="62"/>
      <c r="L36" s="62"/>
      <c r="M36" s="62"/>
      <c r="N36" s="62"/>
      <c r="O36" s="62"/>
      <c r="P36" s="62"/>
      <c r="Q36" s="62"/>
      <c r="R36" s="62"/>
      <c r="T36" s="62"/>
      <c r="U36" s="62"/>
      <c r="AB36" s="62"/>
      <c r="AC36" s="62"/>
      <c r="AD36" s="62"/>
      <c r="AE36" s="62"/>
      <c r="AF36" s="62"/>
      <c r="AH36" s="65">
        <f t="shared" si="0"/>
        <v>-1</v>
      </c>
      <c r="AI36" s="69"/>
    </row>
    <row r="37" spans="1:35" ht="22.5" customHeight="1" x14ac:dyDescent="0.15">
      <c r="A37" s="68" t="s">
        <v>5999</v>
      </c>
      <c r="B37" s="62" t="s">
        <v>465</v>
      </c>
      <c r="C37" s="62" t="s">
        <v>466</v>
      </c>
      <c r="D37" s="62" t="s">
        <v>467</v>
      </c>
      <c r="E37" s="62">
        <v>2</v>
      </c>
      <c r="F37" s="62">
        <v>0</v>
      </c>
      <c r="G37" s="62">
        <v>2.6724000000000001</v>
      </c>
      <c r="H37" s="62">
        <v>1.6486499999999999</v>
      </c>
      <c r="I37" s="62">
        <v>0</v>
      </c>
      <c r="J37" s="62">
        <v>1.3589899999999999</v>
      </c>
      <c r="K37" s="62"/>
      <c r="L37" s="62">
        <v>2.9400000000000001E-7</v>
      </c>
      <c r="M37" s="62">
        <v>1.7381200000000001</v>
      </c>
      <c r="N37" s="62"/>
      <c r="O37" s="62">
        <v>2.6724000000000001</v>
      </c>
      <c r="P37" s="62">
        <v>1.2863100000000001</v>
      </c>
      <c r="Q37" s="62"/>
      <c r="R37" s="62">
        <v>1.68E-6</v>
      </c>
      <c r="T37" s="62">
        <v>2.6724000000000001</v>
      </c>
      <c r="U37" s="62">
        <v>2.6724000000000001</v>
      </c>
      <c r="Z37" s="70" t="s">
        <v>6530</v>
      </c>
      <c r="AA37" s="64"/>
      <c r="AB37" s="60" t="s">
        <v>6524</v>
      </c>
      <c r="AC37" s="60" t="s">
        <v>6525</v>
      </c>
      <c r="AD37" s="60" t="s">
        <v>6522</v>
      </c>
      <c r="AE37" s="60" t="s">
        <v>6523</v>
      </c>
      <c r="AF37" s="60" t="s">
        <v>6526</v>
      </c>
      <c r="AH37" s="65">
        <f t="shared" si="0"/>
        <v>-1.5</v>
      </c>
      <c r="AI37" s="69"/>
    </row>
    <row r="38" spans="1:35" ht="22.5" customHeight="1" x14ac:dyDescent="0.15">
      <c r="A38" s="68" t="s">
        <v>6014</v>
      </c>
      <c r="B38" s="62" t="s">
        <v>468</v>
      </c>
      <c r="C38" s="62" t="s">
        <v>469</v>
      </c>
      <c r="D38" s="62" t="s">
        <v>470</v>
      </c>
      <c r="E38" s="62">
        <v>2</v>
      </c>
      <c r="F38" s="62">
        <v>0</v>
      </c>
      <c r="G38" s="62">
        <v>-2.1984300000000001</v>
      </c>
      <c r="H38" s="62">
        <v>-2.1808000000000001</v>
      </c>
      <c r="I38" s="62">
        <v>0</v>
      </c>
      <c r="J38" s="62">
        <v>-1.93364</v>
      </c>
      <c r="K38" s="62"/>
      <c r="L38" s="62">
        <v>6.9299999999999996E-11</v>
      </c>
      <c r="M38" s="62">
        <v>-2.2442799999999998</v>
      </c>
      <c r="N38" s="62"/>
      <c r="O38" s="62">
        <v>-1.93364</v>
      </c>
      <c r="P38" s="62">
        <v>-2.84171</v>
      </c>
      <c r="Q38" s="62"/>
      <c r="R38" s="62">
        <v>3.5700000000000001E-6</v>
      </c>
      <c r="T38" s="62">
        <v>-2.84171</v>
      </c>
      <c r="U38" s="62">
        <v>2.84171</v>
      </c>
      <c r="AA38" s="63" t="s">
        <v>465</v>
      </c>
      <c r="AB38" s="61">
        <v>1.6486499999999999</v>
      </c>
      <c r="AC38" s="61">
        <v>1.3589899999999999</v>
      </c>
      <c r="AD38" s="61">
        <v>0</v>
      </c>
      <c r="AE38" s="61">
        <v>2.6724000000000001</v>
      </c>
      <c r="AF38" s="61">
        <v>0</v>
      </c>
      <c r="AH38" s="65">
        <f t="shared" si="0"/>
        <v>-2</v>
      </c>
      <c r="AI38" s="69"/>
    </row>
    <row r="39" spans="1:35" ht="22.5" customHeight="1" x14ac:dyDescent="0.15">
      <c r="A39" s="68" t="s">
        <v>6056</v>
      </c>
      <c r="B39" s="62" t="s">
        <v>513</v>
      </c>
      <c r="C39" s="62" t="s">
        <v>514</v>
      </c>
      <c r="D39" s="62" t="s">
        <v>515</v>
      </c>
      <c r="E39" s="62">
        <v>2</v>
      </c>
      <c r="F39" s="62">
        <v>0</v>
      </c>
      <c r="G39" s="62">
        <v>-1.0781799999999999</v>
      </c>
      <c r="H39" s="62">
        <v>-2.5367999999999999</v>
      </c>
      <c r="I39" s="62">
        <v>0</v>
      </c>
      <c r="J39" s="62">
        <v>1.9230100000000001</v>
      </c>
      <c r="K39" s="62"/>
      <c r="L39" s="62"/>
      <c r="M39" s="62"/>
      <c r="N39" s="62"/>
      <c r="O39" s="62">
        <v>1.9230100000000001</v>
      </c>
      <c r="P39" s="62">
        <v>-2.5367999999999999</v>
      </c>
      <c r="Q39" s="62"/>
      <c r="R39" s="62">
        <v>7.2599999999999999E-6</v>
      </c>
      <c r="T39" s="62">
        <v>-2.5367999999999999</v>
      </c>
      <c r="U39" s="62">
        <v>2.5367999999999999</v>
      </c>
      <c r="AA39" s="63" t="s">
        <v>468</v>
      </c>
      <c r="AB39" s="61">
        <v>-2.1808000000000001</v>
      </c>
      <c r="AC39" s="61">
        <v>-1.93364</v>
      </c>
      <c r="AD39" s="61">
        <v>0</v>
      </c>
      <c r="AE39" s="61">
        <v>-2.1984300000000001</v>
      </c>
      <c r="AF39" s="61">
        <v>0</v>
      </c>
      <c r="AH39" s="65">
        <f t="shared" si="0"/>
        <v>-2.5</v>
      </c>
      <c r="AI39" s="69"/>
    </row>
    <row r="40" spans="1:35" ht="22.5" customHeight="1" x14ac:dyDescent="0.15">
      <c r="A40" s="68" t="s">
        <v>5518</v>
      </c>
      <c r="B40" s="62" t="s">
        <v>612</v>
      </c>
      <c r="C40" s="62" t="s">
        <v>613</v>
      </c>
      <c r="D40" s="62" t="s">
        <v>614</v>
      </c>
      <c r="E40" s="62">
        <v>2</v>
      </c>
      <c r="F40" s="62">
        <v>0</v>
      </c>
      <c r="G40" s="62">
        <v>0</v>
      </c>
      <c r="H40" s="62">
        <v>0</v>
      </c>
      <c r="I40" s="62">
        <v>-4.9215499999999999</v>
      </c>
      <c r="J40" s="62">
        <v>0</v>
      </c>
      <c r="K40" s="62"/>
      <c r="L40" s="62">
        <v>4.2508600000000001E-2</v>
      </c>
      <c r="M40" s="62">
        <v>-1.3427800000000001</v>
      </c>
      <c r="N40" s="62"/>
      <c r="O40" s="62">
        <v>1.0532900000000001</v>
      </c>
      <c r="P40" s="62">
        <v>-4.9215499999999999</v>
      </c>
      <c r="Q40" s="62"/>
      <c r="R40" s="62">
        <v>3.3209500000000003E-2</v>
      </c>
      <c r="T40" s="62">
        <v>-4.9215499999999999</v>
      </c>
      <c r="U40" s="62">
        <v>4.9215499999999999</v>
      </c>
      <c r="AA40" s="63" t="s">
        <v>513</v>
      </c>
      <c r="AB40" s="61">
        <v>-2.5367999999999999</v>
      </c>
      <c r="AC40" s="61">
        <v>1.9230100000000001</v>
      </c>
      <c r="AD40" s="61">
        <v>0</v>
      </c>
      <c r="AE40" s="61">
        <v>-1.0781799999999999</v>
      </c>
      <c r="AF40" s="61">
        <v>0</v>
      </c>
      <c r="AH40" s="65">
        <f t="shared" si="0"/>
        <v>-3</v>
      </c>
      <c r="AI40" s="69"/>
    </row>
    <row r="41" spans="1:35" ht="22.5" customHeight="1" x14ac:dyDescent="0.15">
      <c r="A41" s="68" t="s">
        <v>5633</v>
      </c>
      <c r="B41" s="62" t="s">
        <v>699</v>
      </c>
      <c r="C41" s="62" t="s">
        <v>700</v>
      </c>
      <c r="D41" s="62" t="s">
        <v>701</v>
      </c>
      <c r="E41" s="62">
        <v>2</v>
      </c>
      <c r="F41" s="62">
        <v>1.8874500000000001</v>
      </c>
      <c r="G41" s="62">
        <v>1.8242400000000001</v>
      </c>
      <c r="H41" s="62">
        <v>1.3107500000000001</v>
      </c>
      <c r="I41" s="62">
        <v>2.1777700000000002</v>
      </c>
      <c r="J41" s="62">
        <v>0</v>
      </c>
      <c r="K41" s="62"/>
      <c r="L41" s="62">
        <v>2.8699999999999998E-11</v>
      </c>
      <c r="M41" s="62">
        <v>1.59562</v>
      </c>
      <c r="N41" s="62"/>
      <c r="O41" s="62">
        <v>2.1777700000000002</v>
      </c>
      <c r="P41" s="62">
        <v>1.08595</v>
      </c>
      <c r="Q41" s="62"/>
      <c r="R41" s="62">
        <v>3.01E-5</v>
      </c>
      <c r="T41" s="62">
        <v>2.1777700000000002</v>
      </c>
      <c r="U41" s="62">
        <v>2.1777700000000002</v>
      </c>
      <c r="AA41" s="63" t="s">
        <v>612</v>
      </c>
      <c r="AB41" s="61">
        <v>0</v>
      </c>
      <c r="AC41" s="61">
        <v>0</v>
      </c>
      <c r="AD41" s="61">
        <v>0</v>
      </c>
      <c r="AE41" s="61">
        <v>0</v>
      </c>
      <c r="AF41" s="61">
        <v>-4.9215499999999999</v>
      </c>
      <c r="AH41" s="65">
        <f t="shared" si="0"/>
        <v>-3.5</v>
      </c>
      <c r="AI41" s="69"/>
    </row>
    <row r="42" spans="1:35" ht="22.5" customHeight="1" x14ac:dyDescent="0.15">
      <c r="A42" s="68" t="s">
        <v>6202</v>
      </c>
      <c r="B42" s="62" t="s">
        <v>702</v>
      </c>
      <c r="C42" s="62" t="s">
        <v>703</v>
      </c>
      <c r="D42" s="62" t="s">
        <v>704</v>
      </c>
      <c r="E42" s="62">
        <v>2</v>
      </c>
      <c r="F42" s="62">
        <v>-2.5156499999999999</v>
      </c>
      <c r="G42" s="62">
        <v>-2.7984599999999999</v>
      </c>
      <c r="H42" s="62">
        <v>-3.2061500000000001</v>
      </c>
      <c r="I42" s="62">
        <v>0</v>
      </c>
      <c r="J42" s="62">
        <v>-2.1208</v>
      </c>
      <c r="K42" s="62"/>
      <c r="L42" s="62">
        <v>7.2499999999999999E-20</v>
      </c>
      <c r="M42" s="62">
        <v>-2.58473</v>
      </c>
      <c r="N42" s="62"/>
      <c r="O42" s="62">
        <v>-2.1208</v>
      </c>
      <c r="P42" s="62">
        <v>-3.2061500000000001</v>
      </c>
      <c r="Q42" s="62"/>
      <c r="R42" s="62">
        <v>4.8599999999999998E-8</v>
      </c>
      <c r="T42" s="62">
        <v>-3.2061500000000001</v>
      </c>
      <c r="U42" s="62">
        <v>3.2061500000000001</v>
      </c>
      <c r="AA42" s="63" t="s">
        <v>699</v>
      </c>
      <c r="AB42" s="61">
        <v>1.3107500000000001</v>
      </c>
      <c r="AC42" s="61">
        <v>0</v>
      </c>
      <c r="AD42" s="61">
        <v>1.8874500000000001</v>
      </c>
      <c r="AE42" s="61">
        <v>1.8242400000000001</v>
      </c>
      <c r="AF42" s="61">
        <v>2.1777700000000002</v>
      </c>
      <c r="AH42" s="65">
        <f t="shared" si="0"/>
        <v>-4</v>
      </c>
      <c r="AI42" s="69"/>
    </row>
    <row r="43" spans="1:35" ht="22.5" customHeight="1" x14ac:dyDescent="0.15">
      <c r="A43" s="68" t="s">
        <v>6264</v>
      </c>
      <c r="B43" s="62" t="s">
        <v>654</v>
      </c>
      <c r="C43" s="62" t="s">
        <v>655</v>
      </c>
      <c r="D43" s="62" t="s">
        <v>656</v>
      </c>
      <c r="E43" s="62">
        <v>2</v>
      </c>
      <c r="F43" s="62">
        <v>0</v>
      </c>
      <c r="G43" s="62">
        <v>-1.02454</v>
      </c>
      <c r="H43" s="62">
        <v>-1.6866300000000001</v>
      </c>
      <c r="I43" s="62">
        <v>0</v>
      </c>
      <c r="J43" s="62">
        <v>-4.8359100000000002</v>
      </c>
      <c r="K43" s="62"/>
      <c r="L43" s="62">
        <v>6.2199999999999994E-5</v>
      </c>
      <c r="M43" s="62">
        <v>-1.53969</v>
      </c>
      <c r="N43" s="62"/>
      <c r="O43" s="62">
        <v>1.01817</v>
      </c>
      <c r="P43" s="62">
        <v>-4.8359100000000002</v>
      </c>
      <c r="Q43" s="62"/>
      <c r="R43" s="62">
        <v>1.01E-7</v>
      </c>
      <c r="T43" s="62">
        <v>-4.8359100000000002</v>
      </c>
      <c r="U43" s="62">
        <v>4.8359100000000002</v>
      </c>
      <c r="AA43" s="63" t="s">
        <v>702</v>
      </c>
      <c r="AB43" s="61">
        <v>-3.2061500000000001</v>
      </c>
      <c r="AC43" s="61">
        <v>-2.1208</v>
      </c>
      <c r="AD43" s="61">
        <v>-2.5156499999999999</v>
      </c>
      <c r="AE43" s="61">
        <v>-2.7984599999999999</v>
      </c>
      <c r="AF43" s="61">
        <v>0</v>
      </c>
      <c r="AH43" s="65">
        <f t="shared" si="0"/>
        <v>-4.5</v>
      </c>
      <c r="AI43" s="69"/>
    </row>
    <row r="44" spans="1:35" ht="22.5" customHeight="1" x14ac:dyDescent="0.15">
      <c r="A44" s="68" t="s">
        <v>6330</v>
      </c>
      <c r="B44" s="62" t="s">
        <v>579</v>
      </c>
      <c r="C44" s="62" t="s">
        <v>580</v>
      </c>
      <c r="D44" s="62" t="s">
        <v>581</v>
      </c>
      <c r="E44" s="62">
        <v>2</v>
      </c>
      <c r="F44" s="62">
        <v>0</v>
      </c>
      <c r="G44" s="62">
        <v>-1.43811</v>
      </c>
      <c r="H44" s="62">
        <v>-2.3495699999999999</v>
      </c>
      <c r="I44" s="62">
        <v>0</v>
      </c>
      <c r="J44" s="62">
        <v>-6.6297100000000002</v>
      </c>
      <c r="K44" s="62"/>
      <c r="L44" s="62">
        <v>1.5799999999999999E-8</v>
      </c>
      <c r="M44" s="62">
        <v>-2.6806399999999999</v>
      </c>
      <c r="N44" s="62"/>
      <c r="O44" s="62">
        <v>-1.3190200000000001</v>
      </c>
      <c r="P44" s="62">
        <v>-6.6297100000000002</v>
      </c>
      <c r="Q44" s="62"/>
      <c r="R44" s="62">
        <v>2.25E-8</v>
      </c>
      <c r="T44" s="62">
        <v>-6.6297100000000002</v>
      </c>
      <c r="U44" s="62">
        <v>6.6297100000000002</v>
      </c>
      <c r="AA44" s="63" t="s">
        <v>654</v>
      </c>
      <c r="AB44" s="61">
        <v>-1.6866300000000001</v>
      </c>
      <c r="AC44" s="61">
        <v>-4.8359100000000002</v>
      </c>
      <c r="AD44" s="61">
        <v>0</v>
      </c>
      <c r="AE44" s="61">
        <v>-1.02454</v>
      </c>
      <c r="AF44" s="61">
        <v>0</v>
      </c>
      <c r="AH44" s="65">
        <f t="shared" si="0"/>
        <v>-5</v>
      </c>
      <c r="AI44" s="66">
        <v>-6</v>
      </c>
    </row>
    <row r="45" spans="1:35" ht="22.5" customHeight="1" x14ac:dyDescent="0.15">
      <c r="A45" s="68" t="s">
        <v>6372</v>
      </c>
      <c r="B45" s="62" t="s">
        <v>666</v>
      </c>
      <c r="C45" s="62" t="s">
        <v>667</v>
      </c>
      <c r="D45" s="62" t="s">
        <v>668</v>
      </c>
      <c r="E45" s="62">
        <v>2</v>
      </c>
      <c r="F45" s="62">
        <v>0</v>
      </c>
      <c r="G45" s="62">
        <v>1.75109</v>
      </c>
      <c r="H45" s="62">
        <v>0</v>
      </c>
      <c r="I45" s="62">
        <v>0</v>
      </c>
      <c r="J45" s="62">
        <v>2.0329700000000002</v>
      </c>
      <c r="K45" s="62"/>
      <c r="L45" s="62">
        <v>4.03879E-4</v>
      </c>
      <c r="M45" s="62">
        <v>1.4589300000000001</v>
      </c>
      <c r="N45" s="62"/>
      <c r="O45" s="62">
        <v>2.0329700000000002</v>
      </c>
      <c r="P45" s="62">
        <v>1.16106</v>
      </c>
      <c r="Q45" s="62"/>
      <c r="R45" s="62">
        <v>3.7799999999999997E-5</v>
      </c>
      <c r="T45" s="62">
        <v>2.0329700000000002</v>
      </c>
      <c r="U45" s="62">
        <v>2.0329700000000002</v>
      </c>
      <c r="AA45" s="63" t="s">
        <v>579</v>
      </c>
      <c r="AB45" s="61">
        <v>-2.3495699999999999</v>
      </c>
      <c r="AC45" s="61">
        <v>-6.6297100000000002</v>
      </c>
      <c r="AD45" s="61">
        <v>0</v>
      </c>
      <c r="AE45" s="61">
        <v>-1.43811</v>
      </c>
      <c r="AF45" s="61">
        <v>0</v>
      </c>
      <c r="AH45" s="65">
        <f t="shared" si="0"/>
        <v>-5.5</v>
      </c>
    </row>
    <row r="46" spans="1:35" ht="22.5" customHeight="1" x14ac:dyDescent="0.15">
      <c r="A46" s="68" t="s">
        <v>6389</v>
      </c>
      <c r="B46" s="62" t="s">
        <v>669</v>
      </c>
      <c r="C46" s="62" t="s">
        <v>670</v>
      </c>
      <c r="D46" s="62" t="s">
        <v>671</v>
      </c>
      <c r="E46" s="62">
        <v>2</v>
      </c>
      <c r="F46" s="62">
        <v>0</v>
      </c>
      <c r="G46" s="62">
        <v>-1.5018800000000001</v>
      </c>
      <c r="H46" s="62">
        <v>-1.3273699999999999</v>
      </c>
      <c r="I46" s="62">
        <v>0</v>
      </c>
      <c r="J46" s="62">
        <v>-5.8706500000000004</v>
      </c>
      <c r="K46" s="62"/>
      <c r="L46" s="62">
        <v>9.8600000000000003E-9</v>
      </c>
      <c r="M46" s="62">
        <v>-1.96401</v>
      </c>
      <c r="N46" s="62"/>
      <c r="O46" s="62">
        <v>-1.3273699999999999</v>
      </c>
      <c r="P46" s="62">
        <v>-5.8706500000000004</v>
      </c>
      <c r="Q46" s="62"/>
      <c r="R46" s="62">
        <v>7.9199999999999995E-8</v>
      </c>
      <c r="T46" s="62">
        <v>-5.8706500000000004</v>
      </c>
      <c r="U46" s="62">
        <v>5.8706500000000004</v>
      </c>
      <c r="AA46" s="63" t="s">
        <v>666</v>
      </c>
      <c r="AB46" s="61">
        <v>0</v>
      </c>
      <c r="AC46" s="61">
        <v>2.0329700000000002</v>
      </c>
      <c r="AD46" s="61">
        <v>0</v>
      </c>
      <c r="AE46" s="61">
        <v>1.75109</v>
      </c>
      <c r="AF46" s="61">
        <v>0</v>
      </c>
      <c r="AH46" s="65">
        <f t="shared" si="0"/>
        <v>-6</v>
      </c>
    </row>
    <row r="47" spans="1:35" ht="22.5" customHeight="1" x14ac:dyDescent="0.15">
      <c r="AA47" s="63" t="s">
        <v>669</v>
      </c>
      <c r="AB47" s="61">
        <v>-1.3273699999999999</v>
      </c>
      <c r="AC47" s="61">
        <v>-5.8706500000000004</v>
      </c>
      <c r="AD47" s="61">
        <v>0</v>
      </c>
      <c r="AE47" s="61">
        <v>-1.5018800000000001</v>
      </c>
      <c r="AF47" s="61">
        <v>0</v>
      </c>
      <c r="AH47" s="65">
        <f t="shared" si="0"/>
        <v>-6.5</v>
      </c>
    </row>
    <row r="48" spans="1:35" ht="22.5" customHeight="1" x14ac:dyDescent="0.15">
      <c r="AH48" s="65">
        <f t="shared" si="0"/>
        <v>-7</v>
      </c>
    </row>
    <row r="49" spans="34:35" ht="22.5" customHeight="1" x14ac:dyDescent="0.15">
      <c r="AH49" s="65">
        <f t="shared" si="0"/>
        <v>-7.5</v>
      </c>
    </row>
    <row r="50" spans="34:35" ht="22.5" customHeight="1" x14ac:dyDescent="0.15">
      <c r="AH50" s="65">
        <f t="shared" si="0"/>
        <v>-8</v>
      </c>
    </row>
    <row r="51" spans="34:35" ht="22.5" customHeight="1" x14ac:dyDescent="0.15">
      <c r="AH51" s="65">
        <f t="shared" si="0"/>
        <v>-8.5</v>
      </c>
    </row>
    <row r="52" spans="34:35" ht="22.5" customHeight="1" x14ac:dyDescent="0.15">
      <c r="AH52" s="65">
        <f t="shared" si="0"/>
        <v>-9</v>
      </c>
      <c r="AI52" s="66">
        <v>-9</v>
      </c>
    </row>
  </sheetData>
  <mergeCells count="1">
    <mergeCell ref="AB25:AF25"/>
  </mergeCells>
  <conditionalFormatting sqref="I3:I23 G3:G23 K3:K23 M3:M23 O3:O23 R3:U23">
    <cfRule type="colorScale" priority="19">
      <colorScale>
        <cfvo type="percentile" val="5"/>
        <cfvo type="num" val="0"/>
        <cfvo type="percentile" val="95"/>
        <color rgb="FF5A8AC6"/>
        <color rgb="FFFCFCFF"/>
        <color rgb="FFF8696B"/>
      </colorScale>
    </cfRule>
  </conditionalFormatting>
  <conditionalFormatting sqref="W3:W23">
    <cfRule type="colorScale" priority="20">
      <colorScale>
        <cfvo type="percentile" val="5"/>
        <cfvo type="percentile" val="80"/>
        <color rgb="FF63BE7B"/>
        <color rgb="FFFCFCFF"/>
      </colorScale>
    </cfRule>
  </conditionalFormatting>
  <conditionalFormatting sqref="B2">
    <cfRule type="duplicateValues" dxfId="2" priority="18"/>
  </conditionalFormatting>
  <conditionalFormatting sqref="F26:J46 M26:P46">
    <cfRule type="colorScale" priority="16">
      <colorScale>
        <cfvo type="percentile" val="5"/>
        <cfvo type="num" val="0"/>
        <cfvo type="percentile" val="95"/>
        <color rgb="FF5A8AC6"/>
        <color rgb="FFFCFCFF"/>
        <color rgb="FFF8696B"/>
      </colorScale>
    </cfRule>
  </conditionalFormatting>
  <conditionalFormatting sqref="R26:R46">
    <cfRule type="colorScale" priority="17">
      <colorScale>
        <cfvo type="percentile" val="5"/>
        <cfvo type="percentile" val="80"/>
        <color rgb="FF63BE7B"/>
        <color rgb="FFFCFCFF"/>
      </colorScale>
    </cfRule>
  </conditionalFormatting>
  <conditionalFormatting sqref="B25">
    <cfRule type="duplicateValues" dxfId="1" priority="15"/>
  </conditionalFormatting>
  <conditionalFormatting sqref="AA26">
    <cfRule type="duplicateValues" dxfId="0" priority="13"/>
  </conditionalFormatting>
  <conditionalFormatting sqref="AB27:AH52">
    <cfRule type="colorScale" priority="1">
      <colorScale>
        <cfvo type="percentile" val="2"/>
        <cfvo type="num" val="0"/>
        <cfvo type="percentile" val="98"/>
        <color rgb="FF0070C0"/>
        <color rgb="FFFCFCFF"/>
        <color rgb="FFFF0000"/>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Chr2</vt:lpstr>
      <vt:lpstr>IBD GWAS</vt:lpstr>
      <vt:lpstr>IBD GWAS (cleaned up)</vt:lpstr>
      <vt:lpstr>IBD GWAS column list</vt:lpstr>
      <vt:lpstr>overlap genes heatmap</vt:lpstr>
      <vt:lpstr>overlap heatmap trim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2019-07-25T11:44:04Z</dcterms:modified>
</cp:coreProperties>
</file>