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C4AD7595-0791-4005-AF43-4BF9C9177ABC}" xr6:coauthVersionLast="47" xr6:coauthVersionMax="47" xr10:uidLastSave="{00000000-0000-0000-0000-000000000000}"/>
  <bookViews>
    <workbookView xWindow="-108" yWindow="-108" windowWidth="23256" windowHeight="12456" firstSheet="3" activeTab="2" xr2:uid="{00000000-000D-0000-FFFF-FFFF00000000}"/>
  </bookViews>
  <sheets>
    <sheet name="bike_buyers" sheetId="1" r:id="rId1"/>
    <sheet name="Working Sheet" sheetId="2" r:id="rId2"/>
    <sheet name="Pivot Tables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195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<sst xmlns="http://schemas.openxmlformats.org/spreadsheetml/2006/main" count="16267" uniqueCount="49">
  <si>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</si>
  <si>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</si>
  <si>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</si>
  <si>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</si>
  <si>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</si>
  <si>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</si>
  <si>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</si>
  <si>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</si>
  <si>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</si>
  <si>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</si>
  <si>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</si>
  <si>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</si>
  <si>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</si>
  <si>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</si>
  <si>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</si>
  <si>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</si>
  <si>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</si>
  <si>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</si>
  <si>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</si>
  <si>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</si>
  <si>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</si>
  <si>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</si>
  <si>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</si>
  <si>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</si>
  <si>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</si>
  <si>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</si>
  <si>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</si>
  <si>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</si>
  <si>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</si>
  <si>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</si>
  <si>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</si>
  <si>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</si>
  <si>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</si>
  <si>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</si>
  <si>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</si>
  <si>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</si>
  <si>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</si>
  <si>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</si>
  <si>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</si>
  <si>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</si>
  <si>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</si>
  <si>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</si>
  <si>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</si>
  <si>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</si>
  <si>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</si>
  <si>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Adolesent</t>
  </si>
  <si>
    <t>Middle Age</t>
  </si>
  <si>
    <t>Old</t>
  </si>
  <si>
    <t xml:space="preserve">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</si>
</sst>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rgb="FFFFFFFF"/>
      <name val="Book Antiqu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19" fillId="33" borderId="0" xfId="0" applyFont="1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6" formatCode="_(* #,##0_);_(* \(#,##0\);_(* &quot;-&quot;??_);_(@_)"/>
    </dxf>
    <dxf>
      <numFmt numFmtId="166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Perchase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Tables'!$B$6:$B$8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3-464C-ABEC-E1D467B1FD7D}"/>
            </c:ext>
          </c:extLst>
        </c:ser>
        <c:ser>
          <c:idx val="1"/>
          <c:order val="1"/>
          <c:tx>
            <c:strRef>
              <c:f>'Pivot Tables'!$C$4:$C$5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Tables'!$C$6:$C$8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C3-464C-ABEC-E1D467B1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144247"/>
        <c:axId val="1305156151"/>
      </c:barChart>
      <c:catAx>
        <c:axId val="1305144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56151"/>
        <c:crosses val="autoZero"/>
        <c:auto val="1"/>
        <c:lblAlgn val="ctr"/>
        <c:lblOffset val="100"/>
        <c:noMultiLvlLbl val="0"/>
      </c:catAx>
      <c:valAx>
        <c:axId val="1305156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44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E-4C73-9281-95D03054B02A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E-4C73-9281-95D03054B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470679"/>
        <c:axId val="1741473159"/>
      </c:lineChart>
      <c:catAx>
        <c:axId val="1741470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73159"/>
        <c:crosses val="autoZero"/>
        <c:auto val="1"/>
        <c:lblAlgn val="ctr"/>
        <c:lblOffset val="100"/>
        <c:noMultiLvlLbl val="0"/>
      </c:catAx>
      <c:valAx>
        <c:axId val="1741473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70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Tables'!$A$38:$A$41</c:f>
              <c:strCache>
                <c:ptCount val="3"/>
                <c:pt idx="0">
                  <c:v>Adolesent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8-4B0C-8391-25CE6348ADEA}"/>
            </c:ext>
          </c:extLst>
        </c:ser>
        <c:ser>
          <c:idx val="1"/>
          <c:order val="1"/>
          <c:tx>
            <c:strRef>
              <c:f>'Pivot Tables'!$C$36:$C$37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Tables'!$A$38:$A$41</c:f>
              <c:strCache>
                <c:ptCount val="3"/>
                <c:pt idx="0">
                  <c:v>Adolesent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8-4B0C-8391-25CE6348A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806999"/>
        <c:axId val="1984813447"/>
      </c:lineChart>
      <c:catAx>
        <c:axId val="1984806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13447"/>
        <c:crosses val="autoZero"/>
        <c:auto val="1"/>
        <c:lblAlgn val="ctr"/>
        <c:lblOffset val="100"/>
        <c:noMultiLvlLbl val="0"/>
      </c:catAx>
      <c:valAx>
        <c:axId val="1984813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06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Perchase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Tables'!$B$6:$B$8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7-4224-8F30-307719CA4F0A}"/>
            </c:ext>
          </c:extLst>
        </c:ser>
        <c:ser>
          <c:idx val="1"/>
          <c:order val="1"/>
          <c:tx>
            <c:strRef>
              <c:f>'Pivot Tables'!$C$4:$C$5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Tables'!$C$6:$C$8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7-4224-8F30-307719CA4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144247"/>
        <c:axId val="1305156151"/>
      </c:barChart>
      <c:catAx>
        <c:axId val="1305144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56151"/>
        <c:crosses val="autoZero"/>
        <c:auto val="1"/>
        <c:lblAlgn val="ctr"/>
        <c:lblOffset val="100"/>
        <c:noMultiLvlLbl val="0"/>
      </c:catAx>
      <c:valAx>
        <c:axId val="1305156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44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Tables'!$A$38:$A$41</c:f>
              <c:strCache>
                <c:ptCount val="3"/>
                <c:pt idx="0">
                  <c:v>Adolesent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3-49F4-B442-5EF8EE84B997}"/>
            </c:ext>
          </c:extLst>
        </c:ser>
        <c:ser>
          <c:idx val="1"/>
          <c:order val="1"/>
          <c:tx>
            <c:strRef>
              <c:f>'Pivot Tables'!$C$36:$C$37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Tables'!$A$38:$A$41</c:f>
              <c:strCache>
                <c:ptCount val="3"/>
                <c:pt idx="0">
                  <c:v>Adolesent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3-49F4-B442-5EF8EE84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806999"/>
        <c:axId val="1984813447"/>
      </c:lineChart>
      <c:catAx>
        <c:axId val="1984806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13447"/>
        <c:crosses val="autoZero"/>
        <c:auto val="1"/>
        <c:lblAlgn val="ctr"/>
        <c:lblOffset val="100"/>
        <c:noMultiLvlLbl val="0"/>
      </c:catAx>
      <c:valAx>
        <c:axId val="1984813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06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5-4EA9-A1A5-B61BFA62D5DC}"/>
            </c:ext>
          </c:extLst>
        </c:ser>
        <c:ser>
          <c:idx val="1"/>
          <c:order val="1"/>
          <c:tx>
            <c:strRef>
              <c:f>'Pivot Tables'!$C$20:$C$21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5-4EA9-A1A5-B61BFA62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470679"/>
        <c:axId val="1741473159"/>
      </c:lineChart>
      <c:catAx>
        <c:axId val="1741470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73159"/>
        <c:crosses val="autoZero"/>
        <c:auto val="1"/>
        <c:lblAlgn val="ctr"/>
        <c:lblOffset val="100"/>
        <c:noMultiLvlLbl val="0"/>
      </c:catAx>
      <c:valAx>
        <c:axId val="1741473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70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784B7-776F-4590-1799-99DD8169D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17</xdr:row>
      <xdr:rowOff>161925</xdr:rowOff>
    </xdr:from>
    <xdr:to>
      <xdr:col>11</xdr:col>
      <xdr:colOff>38100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E4F8E-91C1-2E09-CC41-D40F55467600}"/>
            </a:ext>
            <a:ext uri="{147F2762-F138-4A5C-976F-8EAC2B608ADB}">
              <a16:predDERef xmlns:a16="http://schemas.microsoft.com/office/drawing/2014/main" pred="{CBC784B7-776F-4590-1799-99DD8169D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33</xdr:row>
      <xdr:rowOff>95250</xdr:rowOff>
    </xdr:from>
    <xdr:to>
      <xdr:col>11</xdr:col>
      <xdr:colOff>95250</xdr:colOff>
      <xdr:row>46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3B3DB2-3B9D-03D6-7406-D029AA4907F9}"/>
            </a:ext>
            <a:ext uri="{147F2762-F138-4A5C-976F-8EAC2B608ADB}">
              <a16:predDERef xmlns:a16="http://schemas.microsoft.com/office/drawing/2014/main" pred="{A47E4F8E-91C1-2E09-CC41-D40F55467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</xdr:row>
      <xdr:rowOff>0</xdr:rowOff>
    </xdr:from>
    <xdr:to>
      <xdr:col>8</xdr:col>
      <xdr:colOff>9525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03796-A36D-47E4-863B-D7AA89670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3</xdr:row>
      <xdr:rowOff>0</xdr:rowOff>
    </xdr:from>
    <xdr:to>
      <xdr:col>12</xdr:col>
      <xdr:colOff>504825</xdr:colOff>
      <xdr:row>14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348E1-4070-4A2E-9B4C-671A451571B2}"/>
            </a:ext>
            <a:ext uri="{147F2762-F138-4A5C-976F-8EAC2B608ADB}">
              <a16:predDERef xmlns:a16="http://schemas.microsoft.com/office/drawing/2014/main" pred="{4BD03796-A36D-47E4-863B-D7AA89670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590550</xdr:colOff>
      <xdr:row>14</xdr:row>
      <xdr:rowOff>38100</xdr:rowOff>
    </xdr:from>
    <xdr:to>
      <xdr:col>12</xdr:col>
      <xdr:colOff>514350</xdr:colOff>
      <xdr:row>26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42BFBF-0E3B-4C07-9020-D0638A773B4A}"/>
            </a:ext>
            <a:ext uri="{147F2762-F138-4A5C-976F-8EAC2B608ADB}">
              <a16:predDERef xmlns:a16="http://schemas.microsoft.com/office/drawing/2014/main" pred="{87F348E1-4070-4A2E-9B4C-671A45157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77.784777546294" createdVersion="8" refreshedVersion="8" minRefreshableVersion="3" recordCount="1000" xr:uid="{8203F8D0-D26D-4124-974C-D7613356905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 Brackets" numFmtId="0">
      <sharedItems count="3">
        <s v="Middle Age"/>
        <s v="Old"/>
        <s v="Adoles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FBCD5-9120-43D9-8200-F6D29D3BCF9D}" name="PivotTable3" cacheId="195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6:D4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28DE4-941A-4BB9-AA42-0255626A25EB}" name="PivotTable2" cacheId="195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6CE93C-C847-4F72-8CDD-4BED6297F4B5}" name="PivotTable1" cacheId="195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:D8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outline="0" fieldPosition="0">
        <references count="1">
          <reference field="2" count="0" selected="0"/>
        </references>
      </pivotArea>
    </format>
    <format dxfId="1">
      <pivotArea field="13" grandRow="1" outline="0" axis="axisCol" fieldPosition="0">
        <references count="1">
          <reference field="13" count="0" selected="0"/>
        </references>
      </pivotArea>
    </format>
    <format dxfId="2">
      <pivotArea outline="0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3">
      <pivotArea outline="0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4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E332-9A97-4BC2-ABD5-5B0385DEAE2A}">
  <dimension ref="A1:N1001"/>
  <sheetViews>
    <sheetView workbookViewId="0"/>
  </sheetViews>
  <sheetFormatPr defaultColWidth="11.85546875" defaultRowHeight="15"/>
  <cols>
    <col min="4" max="4" width="12" style="3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 54,"Old", IF(L2&gt;=31, "Middle Age",IF(L2&lt;31, "Adolesent", 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 54,"Old", IF(L3&gt;=31, "Middle Age",IF(L3&lt;31, "Adolesent", 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 54,"Old", IF(L67&gt;=31, "Middle Age",IF(L67&lt;31, "Adolesent", 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 54,"Old", IF(L131&gt;=31, "Middle Age",IF(L131&lt;31, "Adolesent", 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 54,"Old", IF(L195&gt;=31, "Middle Age",IF(L195&lt;31, "Adolesent", 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 54,"Old", IF(L259&gt;=31, "Middle Age",IF(L259&lt;31, "Adolesent", 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 54,"Old", IF(L323&gt;=31, "Middle Age",IF(L323&lt;31, "Adolesent", 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 54,"Old", IF(L387&gt;=31, "Middle Age",IF(L387&lt;31, "Adolesent", 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 54,"Old", IF(L451&gt;=31, "Middle Age",IF(L451&lt;31, "Adolesent", 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 54,"Old", IF(L515&gt;=31, "Middle Age",IF(L515&lt;31, "Adolesent", 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 54,"Old", IF(L579&gt;=31, "Middle Age",IF(L579&lt;31, "Adolesent", 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 54,"Old", IF(L643&gt;=31, "Middle Age",IF(L643&lt;31, "Adolesent", 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 54,"Old", IF(L707&gt;=31, "Middle Age",IF(L707&lt;31, "Adolesent", 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 54,"Old", IF(L771&gt;=31, "Middle Age",IF(L771&lt;31, "Adolesent", 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 54,"Old", IF(L835&gt;=31, "Middle Age",IF(L835&lt;31, "Adolesent", 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 54,"Old", IF(L899&gt;=31, "Middle Age",IF(L899&lt;31, "Adolesent", "Invalid")))</f>
        <v>Adolesent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 54,"Old", IF(L963&gt;=31, "Middle Age",IF(L963&lt;31, "Adolesent", 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 xr:uid="{F2B7E332-9A97-4BC2-ABD5-5B0385DEAE2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6C729-1129-4A1F-B9D7-95BA83767B6A}">
  <dimension ref="A4:D41"/>
  <sheetViews>
    <sheetView tabSelected="1" workbookViewId="0">
      <selection activeCell="C8" sqref="C8"/>
    </sheetView>
  </sheetViews>
  <sheetFormatPr defaultRowHeight="15"/>
  <cols>
    <col min="1" max="1" width="23.28515625" bestFit="1" customWidth="1"/>
    <col min="2" max="2" width="18" bestFit="1" customWidth="1"/>
    <col min="3" max="3" width="6.42578125" customWidth="1"/>
    <col min="4" max="4" width="11.7109375" bestFit="1" customWidth="1"/>
    <col min="5" max="10" width="8.140625" bestFit="1" customWidth="1"/>
    <col min="11" max="17" width="9.28515625" bestFit="1" customWidth="1"/>
    <col min="18" max="18" width="11.7109375" bestFit="1" customWidth="1"/>
  </cols>
  <sheetData>
    <row r="4" spans="1:4">
      <c r="A4" s="4" t="s">
        <v>42</v>
      </c>
      <c r="B4" s="4" t="s">
        <v>12</v>
      </c>
    </row>
    <row r="5" spans="1:4">
      <c r="A5" s="4" t="s">
        <v>2</v>
      </c>
      <c r="B5" t="s">
        <v>20</v>
      </c>
      <c r="C5" t="s">
        <v>17</v>
      </c>
      <c r="D5" t="s">
        <v>43</v>
      </c>
    </row>
    <row r="6" spans="1:4">
      <c r="A6" t="s">
        <v>38</v>
      </c>
      <c r="B6" s="5">
        <v>53440</v>
      </c>
      <c r="C6" s="7">
        <v>55774.058577405856</v>
      </c>
      <c r="D6" s="5">
        <v>54580.777096114522</v>
      </c>
    </row>
    <row r="7" spans="1:4">
      <c r="A7" t="s">
        <v>39</v>
      </c>
      <c r="B7" s="5">
        <v>56208.178438661707</v>
      </c>
      <c r="C7" s="7">
        <v>60123.966942148763</v>
      </c>
      <c r="D7" s="5">
        <v>58062.62230919765</v>
      </c>
    </row>
    <row r="8" spans="1:4">
      <c r="A8" t="s">
        <v>43</v>
      </c>
      <c r="B8" s="5">
        <v>54874.759152215796</v>
      </c>
      <c r="C8" s="7">
        <v>57962.577962577961</v>
      </c>
      <c r="D8">
        <v>56360</v>
      </c>
    </row>
    <row r="20" spans="1:4">
      <c r="A20" s="4" t="s">
        <v>44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36" spans="1:4">
      <c r="A36" s="4" t="s">
        <v>44</v>
      </c>
      <c r="B36" s="4" t="s">
        <v>12</v>
      </c>
    </row>
    <row r="37" spans="1:4">
      <c r="A37" s="4" t="s">
        <v>36</v>
      </c>
      <c r="B37" t="s">
        <v>20</v>
      </c>
      <c r="C37" t="s">
        <v>17</v>
      </c>
      <c r="D37" t="s">
        <v>43</v>
      </c>
    </row>
    <row r="38" spans="1:4">
      <c r="A38" t="s">
        <v>45</v>
      </c>
      <c r="B38">
        <v>71</v>
      </c>
      <c r="C38">
        <v>39</v>
      </c>
      <c r="D38">
        <v>110</v>
      </c>
    </row>
    <row r="39" spans="1:4">
      <c r="A39" t="s">
        <v>46</v>
      </c>
      <c r="B39">
        <v>318</v>
      </c>
      <c r="C39">
        <v>383</v>
      </c>
      <c r="D39">
        <v>701</v>
      </c>
    </row>
    <row r="40" spans="1:4">
      <c r="A40" t="s">
        <v>47</v>
      </c>
      <c r="B40">
        <v>130</v>
      </c>
      <c r="C40">
        <v>59</v>
      </c>
      <c r="D40">
        <v>189</v>
      </c>
    </row>
    <row r="41" spans="1:4">
      <c r="A41" t="s">
        <v>43</v>
      </c>
      <c r="B41">
        <v>519</v>
      </c>
      <c r="C41">
        <v>481</v>
      </c>
      <c r="D41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358B-FE53-4B0C-9E88-41F6DC066EC9}">
  <dimension ref="B1:M3"/>
  <sheetViews>
    <sheetView topLeftCell="A6" workbookViewId="0">
      <selection activeCell="B8" sqref="B8"/>
    </sheetView>
  </sheetViews>
  <sheetFormatPr defaultRowHeight="15"/>
  <sheetData>
    <row r="1" spans="2:13" ht="15" customHeight="1">
      <c r="B1" s="6" t="s">
        <v>48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</sheetData>
  <mergeCells count="1">
    <mergeCell ref="B1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2023-10-16T17:29:03Z</dcterms:modified>
  <cp:category/>
  <cp:contentStatus/>
</cp:coreProperties>
</file>