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one/myapp/chartjs-node-docker/app/public/generalElection/"/>
    </mc:Choice>
  </mc:AlternateContent>
  <xr:revisionPtr revIDLastSave="0" documentId="8_{0F872C19-AC16-164D-82E6-28A8022CCEF1}" xr6:coauthVersionLast="47" xr6:coauthVersionMax="47" xr10:uidLastSave="{00000000-0000-0000-0000-000000000000}"/>
  <bookViews>
    <workbookView xWindow="1160" yWindow="-20680" windowWidth="28800" windowHeight="16100" xr2:uid="{2D10388B-C5A0-4C05-A640-56E5373C17C0}"/>
  </bookViews>
  <sheets>
    <sheet name="衆参6回平均" sheetId="8" r:id="rId1"/>
    <sheet name="2019年7月参院選" sheetId="3" r:id="rId2"/>
    <sheet name="2017年10月衆院選" sheetId="1" r:id="rId3"/>
    <sheet name="2016年7月参院選" sheetId="4" r:id="rId4"/>
    <sheet name="2014年12月衆院選" sheetId="2" r:id="rId5"/>
    <sheet name="2013年7月参院選" sheetId="6" r:id="rId6"/>
    <sheet name="2012年12月衆院選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6" i="8" l="1"/>
  <c r="P6" i="8"/>
  <c r="P34" i="8"/>
  <c r="P4" i="8"/>
  <c r="P2" i="8"/>
  <c r="P19" i="8"/>
  <c r="P36" i="8"/>
  <c r="P43" i="8"/>
  <c r="P35" i="8"/>
  <c r="P38" i="8"/>
  <c r="P41" i="8"/>
  <c r="P17" i="8"/>
  <c r="P23" i="8"/>
  <c r="P9" i="8"/>
  <c r="P26" i="8"/>
  <c r="P12" i="8"/>
  <c r="P20" i="8"/>
  <c r="P8" i="8"/>
  <c r="P5" i="8"/>
  <c r="P18" i="8"/>
  <c r="P21" i="8"/>
  <c r="P25" i="8"/>
  <c r="P7" i="8"/>
  <c r="P16" i="8"/>
  <c r="P40" i="8"/>
  <c r="P37" i="8"/>
  <c r="P33" i="8"/>
  <c r="P14" i="8"/>
  <c r="P22" i="8"/>
  <c r="P11" i="8"/>
  <c r="P3" i="8"/>
  <c r="P45" i="8"/>
  <c r="P44" i="8"/>
  <c r="P29" i="8"/>
  <c r="P49" i="8"/>
  <c r="P39" i="8"/>
  <c r="P30" i="8"/>
  <c r="P47" i="8"/>
  <c r="P42" i="8"/>
  <c r="P15" i="8"/>
  <c r="P24" i="8"/>
  <c r="P31" i="8"/>
  <c r="P13" i="8"/>
  <c r="P48" i="8"/>
  <c r="P32" i="8"/>
  <c r="P28" i="8"/>
  <c r="P10" i="8"/>
  <c r="F49" i="6"/>
  <c r="F7" i="6"/>
  <c r="F35" i="6"/>
  <c r="F9" i="6"/>
  <c r="F3" i="6"/>
  <c r="F14" i="6"/>
  <c r="F43" i="6"/>
  <c r="F42" i="6"/>
  <c r="F32" i="6"/>
  <c r="F33" i="6"/>
  <c r="F47" i="6"/>
  <c r="F19" i="6"/>
  <c r="F15" i="6"/>
  <c r="F10" i="6"/>
  <c r="F38" i="6"/>
  <c r="F12" i="6"/>
  <c r="F18" i="6"/>
  <c r="F8" i="6"/>
  <c r="F6" i="6"/>
  <c r="F23" i="6"/>
  <c r="F34" i="6"/>
  <c r="F26" i="6"/>
  <c r="F5" i="6"/>
  <c r="F24" i="6"/>
  <c r="F31" i="6"/>
  <c r="F25" i="6"/>
  <c r="F22" i="6"/>
  <c r="F11" i="6"/>
  <c r="F13" i="6"/>
  <c r="F4" i="6"/>
  <c r="F2" i="6"/>
  <c r="F48" i="6"/>
  <c r="F39" i="6"/>
  <c r="F37" i="6"/>
  <c r="F46" i="6"/>
  <c r="F30" i="6"/>
  <c r="F44" i="6"/>
  <c r="F40" i="6"/>
  <c r="F45" i="6"/>
  <c r="F28" i="6"/>
  <c r="F17" i="6"/>
  <c r="F29" i="6"/>
  <c r="F21" i="6"/>
  <c r="F41" i="6"/>
  <c r="F36" i="6"/>
  <c r="F20" i="6"/>
  <c r="F16" i="6"/>
  <c r="F28" i="4"/>
  <c r="F10" i="4"/>
  <c r="F35" i="4"/>
  <c r="F5" i="4"/>
  <c r="F3" i="4"/>
  <c r="F13" i="4"/>
  <c r="F43" i="4"/>
  <c r="F40" i="4"/>
  <c r="F44" i="4"/>
  <c r="F38" i="4"/>
  <c r="F37" i="4"/>
  <c r="F12" i="4"/>
  <c r="F26" i="4"/>
  <c r="F6" i="4"/>
  <c r="F25" i="4"/>
  <c r="F15" i="4"/>
  <c r="F19" i="4"/>
  <c r="F8" i="4"/>
  <c r="F2" i="4"/>
  <c r="F11" i="4"/>
  <c r="F24" i="4"/>
  <c r="F27" i="4"/>
  <c r="F7" i="4"/>
  <c r="F18" i="4"/>
  <c r="F41" i="4"/>
  <c r="F36" i="4"/>
  <c r="F32" i="4"/>
  <c r="F14" i="4"/>
  <c r="F29" i="4"/>
  <c r="F21" i="4"/>
  <c r="F4" i="4"/>
  <c r="F42" i="4"/>
  <c r="F47" i="4"/>
  <c r="F33" i="4"/>
  <c r="F48" i="4"/>
  <c r="F45" i="4"/>
  <c r="F20" i="4"/>
  <c r="F49" i="4"/>
  <c r="F34" i="4"/>
  <c r="F17" i="4"/>
  <c r="F22" i="4"/>
  <c r="F39" i="4"/>
  <c r="F9" i="4"/>
  <c r="F46" i="4"/>
  <c r="F23" i="4"/>
  <c r="F31" i="4"/>
  <c r="F16" i="4"/>
  <c r="F46" i="3"/>
  <c r="F3" i="3"/>
  <c r="F15" i="3"/>
  <c r="F4" i="3"/>
  <c r="F2" i="3"/>
  <c r="F9" i="3"/>
  <c r="F43" i="3"/>
  <c r="F45" i="3"/>
  <c r="F28" i="3"/>
  <c r="F34" i="3"/>
  <c r="F40" i="3"/>
  <c r="F12" i="3"/>
  <c r="F24" i="3"/>
  <c r="F5" i="3"/>
  <c r="F33" i="3"/>
  <c r="F32" i="3"/>
  <c r="F29" i="3"/>
  <c r="F14" i="3"/>
  <c r="F6" i="3"/>
  <c r="F16" i="3"/>
  <c r="F18" i="3"/>
  <c r="F27" i="3"/>
  <c r="F13" i="3"/>
  <c r="F11" i="3"/>
  <c r="F35" i="3"/>
  <c r="F25" i="3"/>
  <c r="F26" i="3"/>
  <c r="F21" i="3"/>
  <c r="F19" i="3"/>
  <c r="F20" i="3"/>
  <c r="F7" i="3"/>
  <c r="F42" i="3"/>
  <c r="F44" i="3"/>
  <c r="F30" i="3"/>
  <c r="F49" i="3"/>
  <c r="F39" i="3"/>
  <c r="F10" i="3"/>
  <c r="F36" i="3"/>
  <c r="F47" i="3"/>
  <c r="F41" i="3"/>
  <c r="F38" i="3"/>
  <c r="F31" i="3"/>
  <c r="F17" i="3"/>
  <c r="F48" i="3"/>
  <c r="F37" i="3"/>
  <c r="F22" i="3"/>
  <c r="F8" i="3"/>
  <c r="F48" i="5"/>
  <c r="F17" i="5"/>
  <c r="F46" i="5"/>
  <c r="F6" i="5"/>
  <c r="F3" i="5"/>
  <c r="F28" i="5"/>
  <c r="F29" i="5"/>
  <c r="F47" i="5"/>
  <c r="F39" i="5"/>
  <c r="F37" i="5"/>
  <c r="F33" i="5"/>
  <c r="F9" i="5"/>
  <c r="F22" i="5"/>
  <c r="F23" i="5"/>
  <c r="F40" i="5"/>
  <c r="F12" i="5"/>
  <c r="F16" i="5"/>
  <c r="F4" i="5"/>
  <c r="F5" i="5"/>
  <c r="F11" i="5"/>
  <c r="F15" i="5"/>
  <c r="F26" i="5"/>
  <c r="F19" i="5"/>
  <c r="F14" i="5"/>
  <c r="F35" i="5"/>
  <c r="F34" i="5"/>
  <c r="F31" i="5"/>
  <c r="F7" i="5"/>
  <c r="F18" i="5"/>
  <c r="F8" i="5"/>
  <c r="F2" i="5"/>
  <c r="F45" i="5"/>
  <c r="F42" i="5"/>
  <c r="F21" i="5"/>
  <c r="F36" i="5"/>
  <c r="F27" i="5"/>
  <c r="F24" i="5"/>
  <c r="F49" i="5"/>
  <c r="F38" i="5"/>
  <c r="F13" i="5"/>
  <c r="F20" i="5"/>
  <c r="F32" i="5"/>
  <c r="F10" i="5"/>
  <c r="F44" i="5"/>
  <c r="F41" i="5"/>
  <c r="F43" i="5"/>
  <c r="F30" i="5"/>
  <c r="F49" i="2"/>
  <c r="F7" i="2"/>
  <c r="F44" i="2"/>
  <c r="F10" i="2"/>
  <c r="F4" i="2"/>
  <c r="F24" i="2"/>
  <c r="F14" i="2"/>
  <c r="F38" i="2"/>
  <c r="F27" i="2"/>
  <c r="F26" i="2"/>
  <c r="F28" i="2"/>
  <c r="F16" i="2"/>
  <c r="F18" i="2"/>
  <c r="F22" i="2"/>
  <c r="F47" i="2"/>
  <c r="F45" i="2"/>
  <c r="F41" i="2"/>
  <c r="F3" i="2"/>
  <c r="F13" i="2"/>
  <c r="F21" i="2"/>
  <c r="F11" i="2"/>
  <c r="F17" i="2"/>
  <c r="F8" i="2"/>
  <c r="F19" i="2"/>
  <c r="F31" i="2"/>
  <c r="F34" i="2"/>
  <c r="F33" i="2"/>
  <c r="F12" i="2"/>
  <c r="F30" i="2"/>
  <c r="F15" i="2"/>
  <c r="F2" i="2"/>
  <c r="F35" i="2"/>
  <c r="F40" i="2"/>
  <c r="F20" i="2"/>
  <c r="F48" i="2"/>
  <c r="F36" i="2"/>
  <c r="F43" i="2"/>
  <c r="F32" i="2"/>
  <c r="F46" i="2"/>
  <c r="F5" i="2"/>
  <c r="F29" i="2"/>
  <c r="F39" i="2"/>
  <c r="F9" i="2"/>
  <c r="F42" i="2"/>
  <c r="F37" i="2"/>
  <c r="F25" i="2"/>
  <c r="F6" i="2"/>
  <c r="F27" i="1"/>
  <c r="F10" i="1"/>
  <c r="F34" i="1"/>
  <c r="F6" i="1"/>
  <c r="F2" i="1"/>
  <c r="F16" i="1"/>
  <c r="F39" i="1"/>
  <c r="F38" i="1"/>
  <c r="F36" i="1"/>
  <c r="F40" i="1"/>
  <c r="F46" i="1"/>
  <c r="F30" i="1"/>
  <c r="F35" i="1"/>
  <c r="F4" i="1"/>
  <c r="F7" i="1"/>
  <c r="F3" i="1"/>
  <c r="F20" i="1"/>
  <c r="F28" i="1"/>
  <c r="F11" i="1"/>
  <c r="F23" i="1"/>
  <c r="F17" i="1"/>
  <c r="F26" i="1"/>
  <c r="F13" i="1"/>
  <c r="F21" i="1"/>
  <c r="F41" i="1"/>
  <c r="F48" i="1"/>
  <c r="F47" i="1"/>
  <c r="F24" i="1"/>
  <c r="F33" i="1"/>
  <c r="F18" i="1"/>
  <c r="F5" i="1"/>
  <c r="F45" i="1"/>
  <c r="F44" i="1"/>
  <c r="F25" i="1"/>
  <c r="F49" i="1"/>
  <c r="F32" i="1"/>
  <c r="F42" i="1"/>
  <c r="F37" i="1"/>
  <c r="F31" i="1"/>
  <c r="F9" i="1"/>
  <c r="F12" i="1"/>
  <c r="F14" i="1"/>
  <c r="F15" i="1"/>
  <c r="F43" i="1"/>
  <c r="F22" i="1"/>
  <c r="F19" i="1"/>
  <c r="F8" i="1"/>
</calcChain>
</file>

<file path=xl/sharedStrings.xml><?xml version="1.0" encoding="utf-8"?>
<sst xmlns="http://schemas.openxmlformats.org/spreadsheetml/2006/main" count="388" uniqueCount="67">
  <si>
    <t>県番号</t>
    <rPh sb="0" eb="1">
      <t>ケン</t>
    </rPh>
    <rPh sb="1" eb="3">
      <t>バンゴウ</t>
    </rPh>
    <phoneticPr fontId="1"/>
  </si>
  <si>
    <t>都道府県</t>
    <rPh sb="0" eb="4">
      <t>トドウフケン</t>
    </rPh>
    <phoneticPr fontId="1"/>
  </si>
  <si>
    <t>2019有権者数</t>
    <rPh sb="4" eb="8">
      <t>ユウケンシャスウ</t>
    </rPh>
    <phoneticPr fontId="1"/>
  </si>
  <si>
    <t>2019投票者数</t>
    <rPh sb="4" eb="6">
      <t>トウヒョウ</t>
    </rPh>
    <rPh sb="6" eb="7">
      <t>シャ</t>
    </rPh>
    <rPh sb="7" eb="8">
      <t>スウ</t>
    </rPh>
    <phoneticPr fontId="1"/>
  </si>
  <si>
    <t>2017有権者数</t>
    <rPh sb="4" eb="8">
      <t>ユウケンシャスウ</t>
    </rPh>
    <phoneticPr fontId="1"/>
  </si>
  <si>
    <t>2017投票者数</t>
    <rPh sb="4" eb="6">
      <t>トウヒョウ</t>
    </rPh>
    <rPh sb="6" eb="7">
      <t>シャ</t>
    </rPh>
    <rPh sb="7" eb="8">
      <t>スウ</t>
    </rPh>
    <phoneticPr fontId="1"/>
  </si>
  <si>
    <t>2016有権者数</t>
    <rPh sb="4" eb="8">
      <t>ユウケンシャスウ</t>
    </rPh>
    <phoneticPr fontId="1"/>
  </si>
  <si>
    <t>2016投票者数</t>
    <rPh sb="4" eb="6">
      <t>トウヒョウ</t>
    </rPh>
    <rPh sb="6" eb="7">
      <t>シャ</t>
    </rPh>
    <rPh sb="7" eb="8">
      <t>スウ</t>
    </rPh>
    <phoneticPr fontId="1"/>
  </si>
  <si>
    <t>2014有権者数</t>
    <rPh sb="4" eb="8">
      <t>ユウケンシャスウ</t>
    </rPh>
    <phoneticPr fontId="1"/>
  </si>
  <si>
    <t>2014投票者数</t>
    <rPh sb="4" eb="6">
      <t>トウヒョウ</t>
    </rPh>
    <rPh sb="6" eb="7">
      <t>シャ</t>
    </rPh>
    <rPh sb="7" eb="8">
      <t>スウ</t>
    </rPh>
    <phoneticPr fontId="1"/>
  </si>
  <si>
    <t>2013有権者数</t>
    <rPh sb="4" eb="8">
      <t>ユウケンシャスウ</t>
    </rPh>
    <phoneticPr fontId="1"/>
  </si>
  <si>
    <t>2013投票者数</t>
    <rPh sb="4" eb="6">
      <t>トウヒョウ</t>
    </rPh>
    <rPh sb="6" eb="7">
      <t>シャ</t>
    </rPh>
    <rPh sb="7" eb="8">
      <t>スウ</t>
    </rPh>
    <phoneticPr fontId="1"/>
  </si>
  <si>
    <t>2012有権者数</t>
    <rPh sb="4" eb="8">
      <t>ユウケンシャスウ</t>
    </rPh>
    <phoneticPr fontId="1"/>
  </si>
  <si>
    <t>2012投票者数</t>
    <rPh sb="4" eb="6">
      <t>トウヒョウ</t>
    </rPh>
    <rPh sb="6" eb="7">
      <t>シャ</t>
    </rPh>
    <rPh sb="7" eb="8">
      <t>スウ</t>
    </rPh>
    <phoneticPr fontId="1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</si>
  <si>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</si>
  <si>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</si>
  <si>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</si>
  <si>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</si>
  <si>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</si>
  <si>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</si>
  <si>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</si>
  <si>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</si>
  <si>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</si>
  <si>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</si>
  <si>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</si>
  <si>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</si>
  <si>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</si>
  <si>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</si>
  <si>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山梨県</t>
  </si>
  <si>
    <t>長野県</t>
  </si>
  <si>
    <t>新潟県</t>
  </si>
  <si>
    <t>静岡県</t>
  </si>
  <si>
    <t>富山県</t>
  </si>
  <si>
    <t>石川県</t>
  </si>
  <si>
    <t>福井県</t>
  </si>
  <si>
    <t>岐阜県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</si>
  <si>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</si>
  <si>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</si>
  <si>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</si>
  <si>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</si>
  <si>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</si>
  <si>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</si>
  <si>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</si>
  <si>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</si>
  <si>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</si>
  <si>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</si>
  <si>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</si>
  <si>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</si>
  <si>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</si>
  <si>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</si>
  <si>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</si>
  <si>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</si>
  <si>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</si>
  <si>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</si>
  <si>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</si>
  <si>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</si>
  <si>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</si>
  <si>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</si>
  <si>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</si>
  <si>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</si>
  <si>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</si>
  <si>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順位</t>
    <rPh sb="0" eb="2">
      <t>ジュンイ</t>
    </rPh>
    <phoneticPr fontId="1"/>
  </si>
  <si>
    <t>有権者数</t>
    <rPh sb="0" eb="4">
      <t>ユウケンシャスウ</t>
    </rPh>
    <phoneticPr fontId="1"/>
  </si>
  <si>
    <t>投票者数</t>
    <rPh sb="0" eb="2">
      <t>トウヒョウ</t>
    </rPh>
    <rPh sb="2" eb="3">
      <t>シャ</t>
    </rPh>
    <rPh sb="3" eb="4">
      <t>スウ</t>
    </rPh>
    <phoneticPr fontId="1"/>
  </si>
  <si>
    <t>投票率</t>
    <rPh sb="0" eb="3">
      <t>トウヒョウリツ</t>
    </rPh>
    <phoneticPr fontId="1"/>
  </si>
  <si>
    <t>衆参6回平均投票率</t>
    <rPh sb="0" eb="2">
      <t>シュウサン</t>
    </rPh>
    <rPh sb="3" eb="4">
      <t>カイ</t>
    </rPh>
    <rPh sb="4" eb="6">
      <t>ヘイキン</t>
    </rPh>
    <rPh sb="6" eb="9">
      <t>トウヒョウリツ</t>
    </rPh>
    <phoneticPr fontId="1"/>
  </si>
  <si>
    <t>全国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</si>
</sst>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color rgb="FF00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 wrapText="1"/>
    </xf>
    <xf numFmtId="176" fontId="0" fillId="0" borderId="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9" fillId="3" borderId="1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7" fillId="3" borderId="0" xfId="0" applyFon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4" borderId="1" xfId="0" applyFont="1" applyFill="1" applyBorder="1" applyAlignment="1">
      <alignment vertical="center" wrapText="1"/>
    </xf>
    <xf numFmtId="10" fontId="9" fillId="3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right" vertical="center" wrapText="1"/>
    </xf>
    <xf numFmtId="10" fontId="8" fillId="4" borderId="1" xfId="0" applyNumberFormat="1" applyFont="1" applyFill="1" applyBorder="1" applyAlignment="1">
      <alignment horizontal="right" vertical="center" wrapText="1"/>
    </xf>
    <xf numFmtId="10" fontId="7" fillId="3" borderId="0" xfId="0" applyNumberFormat="1" applyFont="1" applyFill="1">
      <alignment vertical="center"/>
    </xf>
    <xf numFmtId="10" fontId="9" fillId="3" borderId="5" xfId="0" applyNumberFormat="1" applyFont="1" applyFill="1" applyBorder="1" applyAlignment="1">
      <alignment horizontal="center" vertical="center"/>
    </xf>
    <xf numFmtId="10" fontId="9" fillId="3" borderId="0" xfId="0" applyNumberFormat="1" applyFont="1" applyFill="1">
      <alignment vertical="center"/>
    </xf>
    <xf numFmtId="10" fontId="9" fillId="4" borderId="0" xfId="0" applyNumberFormat="1" applyFont="1" applyFill="1">
      <alignment vertical="center"/>
    </xf>
    <xf numFmtId="0" fontId="9" fillId="3" borderId="0" xfId="0" applyFont="1" applyFill="1">
      <alignment vertical="center"/>
    </xf>
    <xf numFmtId="3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A503-9CC0-4D8D-BEF7-8632630C439D}">
  <dimension ref="A1:P49"/>
  <sheetViews>
    <sheetView tabSelected="1" workbookViewId="0"/>
  </sheetViews>
  <sheetFormatPr baseColWidth="10" defaultColWidth="8.83203125" defaultRowHeight="18"/>
  <cols>
    <col min="1" max="1" width="5.6640625" style="20" customWidth="1"/>
    <col min="2" max="2" width="5" style="14" customWidth="1"/>
    <col min="3" max="3" width="8.6640625" style="31" customWidth="1"/>
    <col min="4" max="15" width="10" style="15" customWidth="1"/>
    <col min="16" max="16" width="15.6640625" style="29" customWidth="1"/>
  </cols>
  <sheetData>
    <row r="1" spans="1:16">
      <c r="A1" s="20" t="s">
        <v>61</v>
      </c>
      <c r="B1" s="11" t="s">
        <v>0</v>
      </c>
      <c r="C1" s="17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28" t="s">
        <v>65</v>
      </c>
    </row>
    <row r="2" spans="1:16">
      <c r="A2" s="20">
        <v>1</v>
      </c>
      <c r="B2" s="11">
        <v>6</v>
      </c>
      <c r="C2" s="18" t="s">
        <v>19</v>
      </c>
      <c r="D2" s="16">
        <v>925158</v>
      </c>
      <c r="E2" s="16">
        <v>561961</v>
      </c>
      <c r="F2" s="12">
        <v>940435</v>
      </c>
      <c r="G2" s="12">
        <v>602522</v>
      </c>
      <c r="H2" s="16">
        <v>952172</v>
      </c>
      <c r="I2" s="16">
        <v>592418</v>
      </c>
      <c r="J2" s="13">
        <v>942004</v>
      </c>
      <c r="K2" s="13">
        <v>557158</v>
      </c>
      <c r="L2" s="16">
        <v>951018</v>
      </c>
      <c r="M2" s="16">
        <v>577852</v>
      </c>
      <c r="N2" s="13">
        <v>954033</v>
      </c>
      <c r="O2" s="13">
        <v>618803</v>
      </c>
      <c r="P2" s="29">
        <f t="shared" ref="P2:P26" si="0">(E2+G2+I2+K2+M2+O2)/(D2+F2+H2+J2+L2+N2)</f>
        <v>0.61973972694631074</v>
      </c>
    </row>
    <row r="3" spans="1:16">
      <c r="A3" s="20">
        <v>2</v>
      </c>
      <c r="B3" s="11">
        <v>32</v>
      </c>
      <c r="C3" s="18" t="s">
        <v>45</v>
      </c>
      <c r="D3" s="16">
        <v>574258</v>
      </c>
      <c r="E3" s="16">
        <v>310330</v>
      </c>
      <c r="F3" s="12">
        <v>579556</v>
      </c>
      <c r="G3" s="12">
        <v>351419</v>
      </c>
      <c r="H3" s="16">
        <v>586162</v>
      </c>
      <c r="I3" s="16">
        <v>364577</v>
      </c>
      <c r="J3" s="13">
        <v>579362</v>
      </c>
      <c r="K3" s="13">
        <v>343200</v>
      </c>
      <c r="L3" s="16">
        <v>587809</v>
      </c>
      <c r="M3" s="16">
        <v>357932</v>
      </c>
      <c r="N3" s="13">
        <v>585351</v>
      </c>
      <c r="O3" s="13">
        <v>384818</v>
      </c>
      <c r="P3" s="29">
        <f t="shared" si="0"/>
        <v>0.60480378227847231</v>
      </c>
    </row>
    <row r="4" spans="1:16">
      <c r="A4" s="20">
        <v>3</v>
      </c>
      <c r="B4" s="11">
        <v>5</v>
      </c>
      <c r="C4" s="18" t="s">
        <v>18</v>
      </c>
      <c r="D4" s="16">
        <v>864562</v>
      </c>
      <c r="E4" s="16">
        <v>486653</v>
      </c>
      <c r="F4" s="12">
        <v>883952</v>
      </c>
      <c r="G4" s="12">
        <v>535409</v>
      </c>
      <c r="H4" s="16">
        <v>897614</v>
      </c>
      <c r="I4" s="16">
        <v>546353</v>
      </c>
      <c r="J4" s="13">
        <v>893613</v>
      </c>
      <c r="K4" s="13">
        <v>498445</v>
      </c>
      <c r="L4" s="16">
        <v>904796</v>
      </c>
      <c r="M4" s="16">
        <v>508419</v>
      </c>
      <c r="N4" s="13">
        <v>909604</v>
      </c>
      <c r="O4" s="13">
        <v>575047</v>
      </c>
      <c r="P4" s="29">
        <f t="shared" si="0"/>
        <v>0.58839055602009738</v>
      </c>
    </row>
    <row r="5" spans="1:16">
      <c r="A5" s="20">
        <v>4</v>
      </c>
      <c r="B5" s="11">
        <v>20</v>
      </c>
      <c r="C5" s="18" t="s">
        <v>33</v>
      </c>
      <c r="D5" s="16">
        <v>1744373</v>
      </c>
      <c r="E5" s="16">
        <v>947069</v>
      </c>
      <c r="F5" s="12">
        <v>957883</v>
      </c>
      <c r="G5" s="12">
        <v>557117</v>
      </c>
      <c r="H5" s="16">
        <v>1770348</v>
      </c>
      <c r="I5" s="16">
        <v>1112858</v>
      </c>
      <c r="J5" s="13">
        <v>1739240</v>
      </c>
      <c r="K5" s="13">
        <v>964864</v>
      </c>
      <c r="L5" s="16">
        <v>1746474</v>
      </c>
      <c r="M5" s="16">
        <v>1008064</v>
      </c>
      <c r="N5" s="13">
        <v>1749231</v>
      </c>
      <c r="O5" s="13">
        <v>1108372</v>
      </c>
      <c r="P5" s="29">
        <f t="shared" si="0"/>
        <v>0.58700131207166706</v>
      </c>
    </row>
    <row r="6" spans="1:16">
      <c r="A6" s="20">
        <v>5</v>
      </c>
      <c r="B6" s="11">
        <v>3</v>
      </c>
      <c r="C6" s="18" t="s">
        <v>16</v>
      </c>
      <c r="D6" s="16">
        <v>1066495</v>
      </c>
      <c r="E6" s="16">
        <v>603115</v>
      </c>
      <c r="F6" s="12">
        <v>1079066</v>
      </c>
      <c r="G6" s="12">
        <v>638216</v>
      </c>
      <c r="H6" s="16">
        <v>1092042</v>
      </c>
      <c r="I6" s="16">
        <v>630961</v>
      </c>
      <c r="J6" s="13">
        <v>1078983</v>
      </c>
      <c r="K6" s="13">
        <v>606711</v>
      </c>
      <c r="L6" s="16">
        <v>1090900</v>
      </c>
      <c r="M6" s="16">
        <v>627548</v>
      </c>
      <c r="N6" s="13">
        <v>1088422</v>
      </c>
      <c r="O6" s="13">
        <v>671353</v>
      </c>
      <c r="P6" s="29">
        <f t="shared" si="0"/>
        <v>0.58158212831831979</v>
      </c>
    </row>
    <row r="7" spans="1:16">
      <c r="A7" s="20">
        <v>6</v>
      </c>
      <c r="B7" s="11">
        <v>24</v>
      </c>
      <c r="C7" s="18" t="s">
        <v>37</v>
      </c>
      <c r="D7" s="16">
        <v>1496659</v>
      </c>
      <c r="E7" s="16">
        <v>773570</v>
      </c>
      <c r="F7" s="12">
        <v>1509922</v>
      </c>
      <c r="G7" s="12">
        <v>861986</v>
      </c>
      <c r="H7" s="16">
        <v>1518247</v>
      </c>
      <c r="I7" s="16">
        <v>907077</v>
      </c>
      <c r="J7" s="13">
        <v>1491847</v>
      </c>
      <c r="K7" s="13">
        <v>838434</v>
      </c>
      <c r="L7" s="16">
        <v>1497457</v>
      </c>
      <c r="M7" s="16">
        <v>865767</v>
      </c>
      <c r="N7" s="13">
        <v>1498408</v>
      </c>
      <c r="O7" s="13">
        <v>918335</v>
      </c>
      <c r="P7" s="29">
        <f t="shared" si="0"/>
        <v>0.57310913460578261</v>
      </c>
    </row>
    <row r="8" spans="1:16">
      <c r="A8" s="20">
        <v>7</v>
      </c>
      <c r="B8" s="11">
        <v>19</v>
      </c>
      <c r="C8" s="18" t="s">
        <v>32</v>
      </c>
      <c r="D8" s="16">
        <v>693775</v>
      </c>
      <c r="E8" s="16">
        <v>357741</v>
      </c>
      <c r="F8" s="12">
        <v>899957</v>
      </c>
      <c r="G8" s="12">
        <v>485982</v>
      </c>
      <c r="H8" s="16">
        <v>705769</v>
      </c>
      <c r="I8" s="16">
        <v>415188</v>
      </c>
      <c r="J8" s="13">
        <v>693210</v>
      </c>
      <c r="K8" s="13">
        <v>410219</v>
      </c>
      <c r="L8" s="16">
        <v>696851</v>
      </c>
      <c r="M8" s="16">
        <v>394791</v>
      </c>
      <c r="N8" s="13">
        <v>697487</v>
      </c>
      <c r="O8" s="13">
        <v>444104</v>
      </c>
      <c r="P8" s="29">
        <f t="shared" si="0"/>
        <v>0.57168839463612098</v>
      </c>
    </row>
    <row r="9" spans="1:16">
      <c r="A9" s="20">
        <v>8</v>
      </c>
      <c r="B9" s="11">
        <v>15</v>
      </c>
      <c r="C9" s="18" t="s">
        <v>28</v>
      </c>
      <c r="D9" s="16">
        <v>1919522</v>
      </c>
      <c r="E9" s="16">
        <v>1061606</v>
      </c>
      <c r="F9" s="12">
        <v>700714</v>
      </c>
      <c r="G9" s="12">
        <v>425369</v>
      </c>
      <c r="H9" s="16">
        <v>1959714</v>
      </c>
      <c r="I9" s="16">
        <v>1171287</v>
      </c>
      <c r="J9" s="13">
        <v>1933079</v>
      </c>
      <c r="K9" s="13">
        <v>1018843</v>
      </c>
      <c r="L9" s="16">
        <v>1952022</v>
      </c>
      <c r="M9" s="16">
        <v>1089704</v>
      </c>
      <c r="N9" s="13">
        <v>1950307</v>
      </c>
      <c r="O9" s="13">
        <v>1163649</v>
      </c>
      <c r="P9" s="29">
        <f t="shared" si="0"/>
        <v>0.56939550229574443</v>
      </c>
    </row>
    <row r="10" spans="1:16">
      <c r="A10" s="20">
        <v>9</v>
      </c>
      <c r="B10" s="11">
        <v>1</v>
      </c>
      <c r="C10" s="18" t="s">
        <v>14</v>
      </c>
      <c r="D10" s="16">
        <v>4569237</v>
      </c>
      <c r="E10" s="16">
        <v>2456307</v>
      </c>
      <c r="F10" s="12">
        <v>4584480</v>
      </c>
      <c r="G10" s="12">
        <v>2764608</v>
      </c>
      <c r="H10" s="16">
        <v>4613374</v>
      </c>
      <c r="I10" s="16">
        <v>2619549</v>
      </c>
      <c r="J10" s="13">
        <v>4547668</v>
      </c>
      <c r="K10" s="13">
        <v>2562691</v>
      </c>
      <c r="L10" s="16">
        <v>4598957</v>
      </c>
      <c r="M10" s="16">
        <v>2502360</v>
      </c>
      <c r="N10" s="13">
        <v>4575652</v>
      </c>
      <c r="O10" s="13">
        <v>2687479</v>
      </c>
      <c r="P10" s="29">
        <f t="shared" si="0"/>
        <v>0.56723726787752993</v>
      </c>
    </row>
    <row r="11" spans="1:16">
      <c r="A11" s="20">
        <v>10</v>
      </c>
      <c r="B11" s="11">
        <v>31</v>
      </c>
      <c r="C11" s="18" t="s">
        <v>44</v>
      </c>
      <c r="D11" s="16">
        <v>474342</v>
      </c>
      <c r="E11" s="16">
        <v>237076</v>
      </c>
      <c r="F11" s="12">
        <v>479081</v>
      </c>
      <c r="G11" s="12">
        <v>270350</v>
      </c>
      <c r="H11" s="16">
        <v>483895</v>
      </c>
      <c r="I11" s="16">
        <v>272355</v>
      </c>
      <c r="J11" s="13">
        <v>476953</v>
      </c>
      <c r="K11" s="13">
        <v>259346</v>
      </c>
      <c r="L11" s="16">
        <v>482192</v>
      </c>
      <c r="M11" s="16">
        <v>283900</v>
      </c>
      <c r="N11" s="13">
        <v>480924</v>
      </c>
      <c r="O11" s="13">
        <v>302605</v>
      </c>
      <c r="P11" s="29">
        <f t="shared" si="0"/>
        <v>0.56496814644675886</v>
      </c>
    </row>
    <row r="12" spans="1:16">
      <c r="A12" s="20">
        <v>11</v>
      </c>
      <c r="B12" s="11">
        <v>17</v>
      </c>
      <c r="C12" s="18" t="s">
        <v>30</v>
      </c>
      <c r="D12" s="16">
        <v>952304</v>
      </c>
      <c r="E12" s="16">
        <v>447560</v>
      </c>
      <c r="F12" s="12">
        <v>1940512</v>
      </c>
      <c r="G12" s="12">
        <v>1213995</v>
      </c>
      <c r="H12" s="16">
        <v>960487</v>
      </c>
      <c r="I12" s="16">
        <v>546304</v>
      </c>
      <c r="J12" s="13">
        <v>939612</v>
      </c>
      <c r="K12" s="13">
        <v>461959</v>
      </c>
      <c r="L12" s="16">
        <v>940663</v>
      </c>
      <c r="M12" s="16">
        <v>517180</v>
      </c>
      <c r="N12" s="13">
        <v>941028</v>
      </c>
      <c r="O12" s="13">
        <v>582685</v>
      </c>
      <c r="P12" s="29">
        <f t="shared" si="0"/>
        <v>0.56477985367226169</v>
      </c>
    </row>
    <row r="13" spans="1:16">
      <c r="A13" s="20">
        <v>12</v>
      </c>
      <c r="B13" s="11">
        <v>44</v>
      </c>
      <c r="C13" s="18" t="s">
        <v>57</v>
      </c>
      <c r="D13" s="16">
        <v>969453</v>
      </c>
      <c r="E13" s="16">
        <v>489971</v>
      </c>
      <c r="F13" s="12">
        <v>981039</v>
      </c>
      <c r="G13" s="12">
        <v>559042</v>
      </c>
      <c r="H13" s="16">
        <v>989619</v>
      </c>
      <c r="I13" s="16">
        <v>577747</v>
      </c>
      <c r="J13" s="13">
        <v>974572</v>
      </c>
      <c r="K13" s="13">
        <v>546796</v>
      </c>
      <c r="L13" s="16">
        <v>981222</v>
      </c>
      <c r="M13" s="16">
        <v>521509</v>
      </c>
      <c r="N13" s="13">
        <v>982586</v>
      </c>
      <c r="O13" s="13">
        <v>610902</v>
      </c>
      <c r="P13" s="29">
        <f t="shared" si="0"/>
        <v>0.56238361171259765</v>
      </c>
    </row>
    <row r="14" spans="1:16">
      <c r="A14" s="20">
        <v>13</v>
      </c>
      <c r="B14" s="11">
        <v>29</v>
      </c>
      <c r="C14" s="18" t="s">
        <v>42</v>
      </c>
      <c r="D14" s="16">
        <v>1149183</v>
      </c>
      <c r="E14" s="16">
        <v>569173</v>
      </c>
      <c r="F14" s="12">
        <v>1156747</v>
      </c>
      <c r="G14" s="12">
        <v>643856</v>
      </c>
      <c r="H14" s="16">
        <v>1163136</v>
      </c>
      <c r="I14" s="16">
        <v>661743</v>
      </c>
      <c r="J14" s="13">
        <v>1142054</v>
      </c>
      <c r="K14" s="13">
        <v>634971</v>
      </c>
      <c r="L14" s="16">
        <v>1150156</v>
      </c>
      <c r="M14" s="16">
        <v>638808</v>
      </c>
      <c r="N14" s="13">
        <v>1148093</v>
      </c>
      <c r="O14" s="13">
        <v>724854</v>
      </c>
      <c r="P14" s="29">
        <f t="shared" si="0"/>
        <v>0.56060184367052912</v>
      </c>
    </row>
    <row r="15" spans="1:16">
      <c r="A15" s="20">
        <v>14</v>
      </c>
      <c r="B15" s="11">
        <v>41</v>
      </c>
      <c r="C15" s="18" t="s">
        <v>54</v>
      </c>
      <c r="D15" s="16">
        <v>683956</v>
      </c>
      <c r="E15" s="16">
        <v>309459</v>
      </c>
      <c r="F15" s="12">
        <v>688365</v>
      </c>
      <c r="G15" s="12">
        <v>409301</v>
      </c>
      <c r="H15" s="16">
        <v>693811</v>
      </c>
      <c r="I15" s="16">
        <v>393345</v>
      </c>
      <c r="J15" s="13">
        <v>680935</v>
      </c>
      <c r="K15" s="13">
        <v>393361</v>
      </c>
      <c r="L15" s="16">
        <v>685201</v>
      </c>
      <c r="M15" s="16">
        <v>359790</v>
      </c>
      <c r="N15" s="13">
        <v>684640</v>
      </c>
      <c r="O15" s="13">
        <v>423545</v>
      </c>
      <c r="P15" s="29">
        <f t="shared" si="0"/>
        <v>0.55595145677289848</v>
      </c>
    </row>
    <row r="16" spans="1:16">
      <c r="A16" s="20">
        <v>15</v>
      </c>
      <c r="B16" s="11">
        <v>25</v>
      </c>
      <c r="C16" s="18" t="s">
        <v>38</v>
      </c>
      <c r="D16" s="16">
        <v>1154433</v>
      </c>
      <c r="E16" s="16">
        <v>599882</v>
      </c>
      <c r="F16" s="12">
        <v>1151392</v>
      </c>
      <c r="G16" s="12">
        <v>648453</v>
      </c>
      <c r="H16" s="16">
        <v>1149277</v>
      </c>
      <c r="I16" s="16">
        <v>649532</v>
      </c>
      <c r="J16" s="13">
        <v>1119712</v>
      </c>
      <c r="K16" s="13">
        <v>602302</v>
      </c>
      <c r="L16" s="16">
        <v>1120853</v>
      </c>
      <c r="M16" s="16">
        <v>593560</v>
      </c>
      <c r="N16" s="13">
        <v>1115309</v>
      </c>
      <c r="O16" s="13">
        <v>688761</v>
      </c>
      <c r="P16" s="29">
        <f t="shared" si="0"/>
        <v>0.5553521257452676</v>
      </c>
    </row>
    <row r="17" spans="1:16">
      <c r="A17" s="20">
        <v>16</v>
      </c>
      <c r="B17" s="11">
        <v>13</v>
      </c>
      <c r="C17" s="18" t="s">
        <v>26</v>
      </c>
      <c r="D17" s="16">
        <v>11396789</v>
      </c>
      <c r="E17" s="16">
        <v>5900049</v>
      </c>
      <c r="F17" s="12">
        <v>11276090</v>
      </c>
      <c r="G17" s="12">
        <v>6048376</v>
      </c>
      <c r="H17" s="16">
        <v>11157991</v>
      </c>
      <c r="I17" s="16">
        <v>6415554</v>
      </c>
      <c r="J17" s="13">
        <v>10850600</v>
      </c>
      <c r="K17" s="13">
        <v>5898676</v>
      </c>
      <c r="L17" s="16">
        <v>10777333</v>
      </c>
      <c r="M17" s="16">
        <v>5767098</v>
      </c>
      <c r="N17" s="13">
        <v>10720874</v>
      </c>
      <c r="O17" s="13">
        <v>6668474</v>
      </c>
      <c r="P17" s="29">
        <f t="shared" si="0"/>
        <v>0.55452411772877042</v>
      </c>
    </row>
    <row r="18" spans="1:16">
      <c r="A18" s="20">
        <v>17</v>
      </c>
      <c r="B18" s="11">
        <v>21</v>
      </c>
      <c r="C18" s="18" t="s">
        <v>34</v>
      </c>
      <c r="D18" s="16">
        <v>1673778</v>
      </c>
      <c r="E18" s="16">
        <v>853555</v>
      </c>
      <c r="F18" s="12">
        <v>653234</v>
      </c>
      <c r="G18" s="12">
        <v>365281</v>
      </c>
      <c r="H18" s="16">
        <v>1699228</v>
      </c>
      <c r="I18" s="16">
        <v>981218</v>
      </c>
      <c r="J18" s="13">
        <v>1668766</v>
      </c>
      <c r="K18" s="13">
        <v>883069</v>
      </c>
      <c r="L18" s="16">
        <v>1675924</v>
      </c>
      <c r="M18" s="16">
        <v>887782</v>
      </c>
      <c r="N18" s="13">
        <v>1678226</v>
      </c>
      <c r="O18" s="13">
        <v>1041250</v>
      </c>
      <c r="P18" s="29">
        <f t="shared" si="0"/>
        <v>0.55388093652048875</v>
      </c>
    </row>
    <row r="19" spans="1:16">
      <c r="A19" s="20">
        <v>18</v>
      </c>
      <c r="B19" s="11">
        <v>7</v>
      </c>
      <c r="C19" s="18" t="s">
        <v>20</v>
      </c>
      <c r="D19" s="16">
        <v>1600928</v>
      </c>
      <c r="E19" s="16">
        <v>839115</v>
      </c>
      <c r="F19" s="12">
        <v>1623281</v>
      </c>
      <c r="G19" s="12">
        <v>920280</v>
      </c>
      <c r="H19" s="16">
        <v>1637954</v>
      </c>
      <c r="I19" s="16">
        <v>935612</v>
      </c>
      <c r="J19" s="13">
        <v>1609535</v>
      </c>
      <c r="K19" s="13">
        <v>845203</v>
      </c>
      <c r="L19" s="16">
        <v>1617622</v>
      </c>
      <c r="M19" s="16">
        <v>881966</v>
      </c>
      <c r="N19" s="13">
        <v>1621015</v>
      </c>
      <c r="O19" s="13">
        <v>954112</v>
      </c>
      <c r="P19" s="29">
        <f t="shared" si="0"/>
        <v>0.55366658307875061</v>
      </c>
    </row>
    <row r="20" spans="1:16">
      <c r="A20" s="20">
        <v>19</v>
      </c>
      <c r="B20" s="11">
        <v>18</v>
      </c>
      <c r="C20" s="18" t="s">
        <v>31</v>
      </c>
      <c r="D20" s="16">
        <v>646976</v>
      </c>
      <c r="E20" s="16">
        <v>308201</v>
      </c>
      <c r="F20" s="12">
        <v>3097215</v>
      </c>
      <c r="G20" s="12">
        <v>1744379</v>
      </c>
      <c r="H20" s="16">
        <v>657443</v>
      </c>
      <c r="I20" s="16">
        <v>371429</v>
      </c>
      <c r="J20" s="13">
        <v>645723</v>
      </c>
      <c r="K20" s="13">
        <v>322843</v>
      </c>
      <c r="L20" s="16">
        <v>648742</v>
      </c>
      <c r="M20" s="16">
        <v>348905</v>
      </c>
      <c r="N20" s="13">
        <v>649614</v>
      </c>
      <c r="O20" s="13">
        <v>401128</v>
      </c>
      <c r="P20" s="29">
        <f t="shared" si="0"/>
        <v>0.55106258351110426</v>
      </c>
    </row>
    <row r="21" spans="1:16">
      <c r="A21" s="20">
        <v>20</v>
      </c>
      <c r="B21" s="11">
        <v>22</v>
      </c>
      <c r="C21" s="18" t="s">
        <v>35</v>
      </c>
      <c r="D21" s="16">
        <v>3074712</v>
      </c>
      <c r="E21" s="16">
        <v>1551423</v>
      </c>
      <c r="F21" s="12">
        <v>1689118</v>
      </c>
      <c r="G21" s="12">
        <v>955157</v>
      </c>
      <c r="H21" s="16">
        <v>3111085</v>
      </c>
      <c r="I21" s="16">
        <v>1734621</v>
      </c>
      <c r="J21" s="13">
        <v>3055970</v>
      </c>
      <c r="K21" s="13">
        <v>1699340</v>
      </c>
      <c r="L21" s="16">
        <v>3066436</v>
      </c>
      <c r="M21" s="16">
        <v>1566616</v>
      </c>
      <c r="N21" s="13">
        <v>3068476</v>
      </c>
      <c r="O21" s="13">
        <v>1894844</v>
      </c>
      <c r="P21" s="29">
        <f t="shared" si="0"/>
        <v>0.55092656967617748</v>
      </c>
    </row>
    <row r="22" spans="1:16">
      <c r="A22" s="20">
        <v>21</v>
      </c>
      <c r="B22" s="11">
        <v>30</v>
      </c>
      <c r="C22" s="18" t="s">
        <v>43</v>
      </c>
      <c r="D22" s="16">
        <v>816550</v>
      </c>
      <c r="E22" s="16">
        <v>411689</v>
      </c>
      <c r="F22" s="12">
        <v>828829</v>
      </c>
      <c r="G22" s="12">
        <v>438942</v>
      </c>
      <c r="H22" s="16">
        <v>838098</v>
      </c>
      <c r="I22" s="16">
        <v>463357</v>
      </c>
      <c r="J22" s="13">
        <v>828475</v>
      </c>
      <c r="K22" s="13">
        <v>422947</v>
      </c>
      <c r="L22" s="16">
        <v>835882</v>
      </c>
      <c r="M22" s="16">
        <v>459228</v>
      </c>
      <c r="N22" s="13">
        <v>837801</v>
      </c>
      <c r="O22" s="13">
        <v>514188</v>
      </c>
      <c r="P22" s="29">
        <f t="shared" si="0"/>
        <v>0.54363205489370958</v>
      </c>
    </row>
    <row r="23" spans="1:16">
      <c r="A23" s="20">
        <v>22</v>
      </c>
      <c r="B23" s="11">
        <v>14</v>
      </c>
      <c r="C23" s="18" t="s">
        <v>27</v>
      </c>
      <c r="D23" s="16">
        <v>7651249</v>
      </c>
      <c r="E23" s="16">
        <v>3728103</v>
      </c>
      <c r="F23" s="12">
        <v>7613730</v>
      </c>
      <c r="G23" s="12">
        <v>3957009</v>
      </c>
      <c r="H23" s="16">
        <v>7577073</v>
      </c>
      <c r="I23" s="16">
        <v>4202475</v>
      </c>
      <c r="J23" s="13">
        <v>7386768</v>
      </c>
      <c r="K23" s="13">
        <v>3980246</v>
      </c>
      <c r="L23" s="16">
        <v>7365069</v>
      </c>
      <c r="M23" s="16">
        <v>4011927</v>
      </c>
      <c r="N23" s="13">
        <v>7342072</v>
      </c>
      <c r="O23" s="13">
        <v>4395414</v>
      </c>
      <c r="P23" s="29">
        <f t="shared" si="0"/>
        <v>0.54021708804669832</v>
      </c>
    </row>
    <row r="24" spans="1:16">
      <c r="A24" s="20">
        <v>23</v>
      </c>
      <c r="B24" s="11">
        <v>42</v>
      </c>
      <c r="C24" s="18" t="s">
        <v>55</v>
      </c>
      <c r="D24" s="16">
        <v>1137066</v>
      </c>
      <c r="E24" s="16">
        <v>516939</v>
      </c>
      <c r="F24" s="12">
        <v>1155019</v>
      </c>
      <c r="G24" s="12">
        <v>661664</v>
      </c>
      <c r="H24" s="16">
        <v>1167985</v>
      </c>
      <c r="I24" s="16">
        <v>652745</v>
      </c>
      <c r="J24" s="13">
        <v>1152543</v>
      </c>
      <c r="K24" s="13">
        <v>589241</v>
      </c>
      <c r="L24" s="16">
        <v>1162606</v>
      </c>
      <c r="M24" s="16">
        <v>628319</v>
      </c>
      <c r="N24" s="13">
        <v>1164796</v>
      </c>
      <c r="O24" s="13">
        <v>700174</v>
      </c>
      <c r="P24" s="29">
        <f t="shared" si="0"/>
        <v>0.54021237706258562</v>
      </c>
    </row>
    <row r="25" spans="1:16">
      <c r="A25" s="20">
        <v>24</v>
      </c>
      <c r="B25" s="11">
        <v>23</v>
      </c>
      <c r="C25" s="18" t="s">
        <v>36</v>
      </c>
      <c r="D25" s="16">
        <v>6119143</v>
      </c>
      <c r="E25" s="16">
        <v>2948450</v>
      </c>
      <c r="F25" s="12">
        <v>6100472</v>
      </c>
      <c r="G25" s="12">
        <v>3334192</v>
      </c>
      <c r="H25" s="16">
        <v>6074520</v>
      </c>
      <c r="I25" s="16">
        <v>3366173</v>
      </c>
      <c r="J25" s="13">
        <v>5906225</v>
      </c>
      <c r="K25" s="13">
        <v>3200511</v>
      </c>
      <c r="L25" s="16">
        <v>5886532</v>
      </c>
      <c r="M25" s="16">
        <v>3099523</v>
      </c>
      <c r="N25" s="13">
        <v>5868215</v>
      </c>
      <c r="O25" s="13">
        <v>3466412</v>
      </c>
      <c r="P25" s="29">
        <f t="shared" si="0"/>
        <v>0.53998618332577897</v>
      </c>
    </row>
    <row r="26" spans="1:16">
      <c r="A26" s="20">
        <v>25</v>
      </c>
      <c r="B26" s="11">
        <v>16</v>
      </c>
      <c r="C26" s="18" t="s">
        <v>29</v>
      </c>
      <c r="D26" s="16">
        <v>891171</v>
      </c>
      <c r="E26" s="16">
        <v>417762</v>
      </c>
      <c r="F26" s="12">
        <v>1760521</v>
      </c>
      <c r="G26" s="12">
        <v>1063297</v>
      </c>
      <c r="H26" s="16">
        <v>904805</v>
      </c>
      <c r="I26" s="16">
        <v>503153</v>
      </c>
      <c r="J26" s="13">
        <v>890272</v>
      </c>
      <c r="K26" s="13">
        <v>422546</v>
      </c>
      <c r="L26" s="16">
        <v>894714</v>
      </c>
      <c r="M26" s="16">
        <v>449459</v>
      </c>
      <c r="N26" s="13">
        <v>896363</v>
      </c>
      <c r="O26" s="13">
        <v>509975</v>
      </c>
      <c r="P26" s="29">
        <f t="shared" si="0"/>
        <v>0.53964012577418552</v>
      </c>
    </row>
    <row r="27" spans="1:16" s="22" customFormat="1">
      <c r="A27" s="20"/>
      <c r="B27" s="21"/>
      <c r="C27" s="23" t="s">
        <v>66</v>
      </c>
      <c r="D27" s="32">
        <v>105886063</v>
      </c>
      <c r="E27" s="32">
        <v>51671922</v>
      </c>
      <c r="F27" s="4">
        <v>106091229</v>
      </c>
      <c r="G27" s="4">
        <v>56952674</v>
      </c>
      <c r="H27" s="32">
        <v>106202873</v>
      </c>
      <c r="I27" s="32">
        <v>58094005</v>
      </c>
      <c r="J27" s="33">
        <v>103962784</v>
      </c>
      <c r="K27" s="33">
        <v>54743087</v>
      </c>
      <c r="L27" s="32">
        <v>104152590</v>
      </c>
      <c r="M27" s="32">
        <v>54798927</v>
      </c>
      <c r="N27" s="33">
        <v>103959866</v>
      </c>
      <c r="O27" s="33">
        <v>61669473</v>
      </c>
      <c r="P27" s="30">
        <v>0.53617999999999999</v>
      </c>
    </row>
    <row r="28" spans="1:16">
      <c r="A28" s="20">
        <v>26</v>
      </c>
      <c r="B28" s="11">
        <v>47</v>
      </c>
      <c r="C28" s="18" t="s">
        <v>60</v>
      </c>
      <c r="D28" s="16">
        <v>1163784</v>
      </c>
      <c r="E28" s="16">
        <v>570305</v>
      </c>
      <c r="F28" s="12">
        <v>1155387</v>
      </c>
      <c r="G28" s="12">
        <v>651422</v>
      </c>
      <c r="H28" s="16">
        <v>1150806</v>
      </c>
      <c r="I28" s="16">
        <v>626755</v>
      </c>
      <c r="J28" s="13">
        <v>1108856</v>
      </c>
      <c r="K28" s="13">
        <v>580608</v>
      </c>
      <c r="L28" s="16">
        <v>1102534</v>
      </c>
      <c r="M28" s="16">
        <v>589053</v>
      </c>
      <c r="N28" s="13">
        <v>1095914</v>
      </c>
      <c r="O28" s="13">
        <v>613923</v>
      </c>
      <c r="P28" s="29">
        <f t="shared" ref="P28:P49" si="1">(E28+G28+I28+K28+M28+O28)/(D28+F28+H28+J28+L28+N28)</f>
        <v>0.5359178703081664</v>
      </c>
    </row>
    <row r="29" spans="1:16">
      <c r="A29" s="20">
        <v>27</v>
      </c>
      <c r="B29" s="11">
        <v>35</v>
      </c>
      <c r="C29" s="18" t="s">
        <v>48</v>
      </c>
      <c r="D29" s="16">
        <v>1162683</v>
      </c>
      <c r="E29" s="16">
        <v>550186</v>
      </c>
      <c r="F29" s="12">
        <v>1180843</v>
      </c>
      <c r="G29" s="12">
        <v>652161</v>
      </c>
      <c r="H29" s="16">
        <v>1191751</v>
      </c>
      <c r="I29" s="16">
        <v>635822</v>
      </c>
      <c r="J29" s="13">
        <v>1179012</v>
      </c>
      <c r="K29" s="13">
        <v>625755</v>
      </c>
      <c r="L29" s="16">
        <v>1189566</v>
      </c>
      <c r="M29" s="16">
        <v>598922</v>
      </c>
      <c r="N29" s="13">
        <v>1192449</v>
      </c>
      <c r="O29" s="13">
        <v>715898</v>
      </c>
      <c r="P29" s="29">
        <f t="shared" si="1"/>
        <v>0.53249466200997031</v>
      </c>
    </row>
    <row r="30" spans="1:16">
      <c r="A30" s="20">
        <v>28</v>
      </c>
      <c r="B30" s="11">
        <v>38</v>
      </c>
      <c r="C30" s="18" t="s">
        <v>51</v>
      </c>
      <c r="D30" s="16">
        <v>1161978</v>
      </c>
      <c r="E30" s="16">
        <v>608817</v>
      </c>
      <c r="F30" s="12">
        <v>1177269</v>
      </c>
      <c r="G30" s="12">
        <v>597318</v>
      </c>
      <c r="H30" s="16">
        <v>1188362</v>
      </c>
      <c r="I30" s="16">
        <v>669772</v>
      </c>
      <c r="J30" s="13">
        <v>1173357</v>
      </c>
      <c r="K30" s="13">
        <v>584334</v>
      </c>
      <c r="L30" s="16">
        <v>1182796</v>
      </c>
      <c r="M30" s="16">
        <v>584321</v>
      </c>
      <c r="N30" s="13">
        <v>1184972</v>
      </c>
      <c r="O30" s="13">
        <v>705723</v>
      </c>
      <c r="P30" s="29">
        <f t="shared" si="1"/>
        <v>0.53054549796328454</v>
      </c>
    </row>
    <row r="31" spans="1:16">
      <c r="A31" s="20">
        <v>29</v>
      </c>
      <c r="B31" s="11">
        <v>43</v>
      </c>
      <c r="C31" s="18" t="s">
        <v>56</v>
      </c>
      <c r="D31" s="16">
        <v>1471767</v>
      </c>
      <c r="E31" s="16">
        <v>695050</v>
      </c>
      <c r="F31" s="12">
        <v>1486315</v>
      </c>
      <c r="G31" s="12">
        <v>847518</v>
      </c>
      <c r="H31" s="16">
        <v>1500518</v>
      </c>
      <c r="I31" s="16">
        <v>772157</v>
      </c>
      <c r="J31" s="13">
        <v>1475268</v>
      </c>
      <c r="K31" s="13">
        <v>738446</v>
      </c>
      <c r="L31" s="16">
        <v>1484583</v>
      </c>
      <c r="M31" s="16">
        <v>776404</v>
      </c>
      <c r="N31" s="13">
        <v>1481444</v>
      </c>
      <c r="O31" s="13">
        <v>867062</v>
      </c>
      <c r="P31" s="29">
        <f t="shared" si="1"/>
        <v>0.52771824836135706</v>
      </c>
    </row>
    <row r="32" spans="1:16">
      <c r="A32" s="20">
        <v>30</v>
      </c>
      <c r="B32" s="11">
        <v>46</v>
      </c>
      <c r="C32" s="18" t="s">
        <v>59</v>
      </c>
      <c r="D32" s="16">
        <v>1371428</v>
      </c>
      <c r="E32" s="16">
        <v>627480</v>
      </c>
      <c r="F32" s="12">
        <v>1378842</v>
      </c>
      <c r="G32" s="12">
        <v>773331</v>
      </c>
      <c r="H32" s="16">
        <v>1395089</v>
      </c>
      <c r="I32" s="16">
        <v>779229</v>
      </c>
      <c r="J32" s="13">
        <v>1377390</v>
      </c>
      <c r="K32" s="13">
        <v>695231</v>
      </c>
      <c r="L32" s="16">
        <v>1394995</v>
      </c>
      <c r="M32" s="16">
        <v>703305</v>
      </c>
      <c r="N32" s="13">
        <v>1389355</v>
      </c>
      <c r="O32" s="13">
        <v>789008</v>
      </c>
      <c r="P32" s="29">
        <f t="shared" si="1"/>
        <v>0.52576525210545821</v>
      </c>
    </row>
    <row r="33" spans="1:16">
      <c r="A33" s="20">
        <v>31</v>
      </c>
      <c r="B33" s="11">
        <v>28</v>
      </c>
      <c r="C33" s="18" t="s">
        <v>41</v>
      </c>
      <c r="D33" s="16">
        <v>4603272</v>
      </c>
      <c r="E33" s="16">
        <v>2237085</v>
      </c>
      <c r="F33" s="12">
        <v>4622417</v>
      </c>
      <c r="G33" s="12">
        <v>2247447</v>
      </c>
      <c r="H33" s="16">
        <v>4631741</v>
      </c>
      <c r="I33" s="16">
        <v>2488871</v>
      </c>
      <c r="J33" s="13">
        <v>4535145</v>
      </c>
      <c r="K33" s="13">
        <v>2306550</v>
      </c>
      <c r="L33" s="16">
        <v>4545807</v>
      </c>
      <c r="M33" s="16">
        <v>2410407</v>
      </c>
      <c r="N33" s="13">
        <v>4541009</v>
      </c>
      <c r="O33" s="13">
        <v>2660641</v>
      </c>
      <c r="P33" s="29">
        <f t="shared" si="1"/>
        <v>0.52224596243781385</v>
      </c>
    </row>
    <row r="34" spans="1:16">
      <c r="A34" s="20">
        <v>32</v>
      </c>
      <c r="B34" s="11">
        <v>4</v>
      </c>
      <c r="C34" s="18" t="s">
        <v>17</v>
      </c>
      <c r="D34" s="16">
        <v>1942518</v>
      </c>
      <c r="E34" s="16">
        <v>993990</v>
      </c>
      <c r="F34" s="12">
        <v>1943938</v>
      </c>
      <c r="G34" s="12">
        <v>1026961</v>
      </c>
      <c r="H34" s="16">
        <v>1947737</v>
      </c>
      <c r="I34" s="16">
        <v>1020380</v>
      </c>
      <c r="J34" s="13">
        <v>1904741</v>
      </c>
      <c r="K34" s="13">
        <v>937700</v>
      </c>
      <c r="L34" s="16">
        <v>1906260</v>
      </c>
      <c r="M34" s="16">
        <v>967382</v>
      </c>
      <c r="N34" s="13">
        <v>1897053</v>
      </c>
      <c r="O34" s="13">
        <v>1047982</v>
      </c>
      <c r="P34" s="29">
        <f t="shared" si="1"/>
        <v>0.51934385046516507</v>
      </c>
    </row>
    <row r="35" spans="1:16">
      <c r="A35" s="20">
        <v>33</v>
      </c>
      <c r="B35" s="11">
        <v>10</v>
      </c>
      <c r="C35" s="18" t="s">
        <v>23</v>
      </c>
      <c r="D35" s="16">
        <v>1630505</v>
      </c>
      <c r="E35" s="16">
        <v>785514</v>
      </c>
      <c r="F35" s="12">
        <v>1641480</v>
      </c>
      <c r="G35" s="12">
        <v>853085</v>
      </c>
      <c r="H35" s="16">
        <v>1650035</v>
      </c>
      <c r="I35" s="16">
        <v>833437</v>
      </c>
      <c r="J35" s="13">
        <v>1616626</v>
      </c>
      <c r="K35" s="13">
        <v>836133</v>
      </c>
      <c r="L35" s="16">
        <v>1621683</v>
      </c>
      <c r="M35" s="16">
        <v>839213</v>
      </c>
      <c r="N35" s="13">
        <v>1622565</v>
      </c>
      <c r="O35" s="13">
        <v>930277</v>
      </c>
      <c r="P35" s="29">
        <f t="shared" si="1"/>
        <v>0.51903444931530485</v>
      </c>
    </row>
    <row r="36" spans="1:16">
      <c r="A36" s="20">
        <v>34</v>
      </c>
      <c r="B36" s="11">
        <v>8</v>
      </c>
      <c r="C36" s="18" t="s">
        <v>21</v>
      </c>
      <c r="D36" s="16">
        <v>2431531</v>
      </c>
      <c r="E36" s="16">
        <v>1094580</v>
      </c>
      <c r="F36" s="12">
        <v>2448109</v>
      </c>
      <c r="G36" s="12">
        <v>1261560</v>
      </c>
      <c r="H36" s="16">
        <v>2457957</v>
      </c>
      <c r="I36" s="16">
        <v>1248026</v>
      </c>
      <c r="J36" s="13">
        <v>2411708</v>
      </c>
      <c r="K36" s="13">
        <v>1332193</v>
      </c>
      <c r="L36" s="16">
        <v>2418255</v>
      </c>
      <c r="M36" s="16">
        <v>1200802</v>
      </c>
      <c r="N36" s="13">
        <v>2420501</v>
      </c>
      <c r="O36" s="13">
        <v>1424435</v>
      </c>
      <c r="P36" s="29">
        <f t="shared" si="1"/>
        <v>0.51834140260312866</v>
      </c>
    </row>
    <row r="37" spans="1:16">
      <c r="A37" s="20">
        <v>35</v>
      </c>
      <c r="B37" s="11">
        <v>27</v>
      </c>
      <c r="C37" s="18" t="s">
        <v>40</v>
      </c>
      <c r="D37" s="16">
        <v>7311131</v>
      </c>
      <c r="E37" s="16">
        <v>3555053</v>
      </c>
      <c r="F37" s="12">
        <v>7305335</v>
      </c>
      <c r="G37" s="12">
        <v>3535368</v>
      </c>
      <c r="H37" s="16">
        <v>7292841</v>
      </c>
      <c r="I37" s="16">
        <v>3809288</v>
      </c>
      <c r="J37" s="13">
        <v>7119444</v>
      </c>
      <c r="K37" s="13">
        <v>3607709</v>
      </c>
      <c r="L37" s="16">
        <v>7116682</v>
      </c>
      <c r="M37" s="16">
        <v>3752106</v>
      </c>
      <c r="N37" s="13">
        <v>7103872</v>
      </c>
      <c r="O37" s="13">
        <v>4146674</v>
      </c>
      <c r="P37" s="29">
        <f t="shared" si="1"/>
        <v>0.51807070656973564</v>
      </c>
    </row>
    <row r="38" spans="1:16">
      <c r="A38" s="20">
        <v>36</v>
      </c>
      <c r="B38" s="11">
        <v>11</v>
      </c>
      <c r="C38" s="18" t="s">
        <v>24</v>
      </c>
      <c r="D38" s="16">
        <v>6121021</v>
      </c>
      <c r="E38" s="16">
        <v>2845047</v>
      </c>
      <c r="F38" s="12">
        <v>6095412</v>
      </c>
      <c r="G38" s="12">
        <v>3135516</v>
      </c>
      <c r="H38" s="16">
        <v>6069018</v>
      </c>
      <c r="I38" s="16">
        <v>3152336</v>
      </c>
      <c r="J38" s="13">
        <v>5906854</v>
      </c>
      <c r="K38" s="13">
        <v>3069872</v>
      </c>
      <c r="L38" s="16">
        <v>5882567</v>
      </c>
      <c r="M38" s="16">
        <v>3012558</v>
      </c>
      <c r="N38" s="13">
        <v>5865464</v>
      </c>
      <c r="O38" s="13">
        <v>3366941</v>
      </c>
      <c r="P38" s="29">
        <f t="shared" si="1"/>
        <v>0.51703105947590478</v>
      </c>
    </row>
    <row r="39" spans="1:16">
      <c r="A39" s="20">
        <v>37</v>
      </c>
      <c r="B39" s="11">
        <v>37</v>
      </c>
      <c r="C39" s="18" t="s">
        <v>50</v>
      </c>
      <c r="D39" s="16">
        <v>825466</v>
      </c>
      <c r="E39" s="16">
        <v>373999</v>
      </c>
      <c r="F39" s="12">
        <v>829665</v>
      </c>
      <c r="G39" s="12">
        <v>440387</v>
      </c>
      <c r="H39" s="16">
        <v>834059</v>
      </c>
      <c r="I39" s="16">
        <v>417392</v>
      </c>
      <c r="J39" s="13">
        <v>819924</v>
      </c>
      <c r="K39" s="13">
        <v>414578</v>
      </c>
      <c r="L39" s="16">
        <v>826930</v>
      </c>
      <c r="M39" s="16">
        <v>430704</v>
      </c>
      <c r="N39" s="13">
        <v>824554</v>
      </c>
      <c r="O39" s="13">
        <v>486811</v>
      </c>
      <c r="P39" s="29">
        <f t="shared" si="1"/>
        <v>0.51684716237840678</v>
      </c>
    </row>
    <row r="40" spans="1:16">
      <c r="A40" s="20">
        <v>38</v>
      </c>
      <c r="B40" s="11">
        <v>26</v>
      </c>
      <c r="C40" s="18" t="s">
        <v>39</v>
      </c>
      <c r="D40" s="16">
        <v>2126435</v>
      </c>
      <c r="E40" s="16">
        <v>987180</v>
      </c>
      <c r="F40" s="12">
        <v>2129886</v>
      </c>
      <c r="G40" s="12">
        <v>1084137</v>
      </c>
      <c r="H40" s="16">
        <v>2132372</v>
      </c>
      <c r="I40" s="16">
        <v>1090830</v>
      </c>
      <c r="J40" s="13">
        <v>2087647</v>
      </c>
      <c r="K40" s="13">
        <v>1064427</v>
      </c>
      <c r="L40" s="16">
        <v>2099140</v>
      </c>
      <c r="M40" s="16">
        <v>1092693</v>
      </c>
      <c r="N40" s="13">
        <v>2091750</v>
      </c>
      <c r="O40" s="13">
        <v>1218759</v>
      </c>
      <c r="P40" s="29">
        <f t="shared" si="1"/>
        <v>0.51613699285479142</v>
      </c>
    </row>
    <row r="41" spans="1:16">
      <c r="A41" s="20">
        <v>39</v>
      </c>
      <c r="B41" s="11">
        <v>12</v>
      </c>
      <c r="C41" s="18" t="s">
        <v>25</v>
      </c>
      <c r="D41" s="16">
        <v>5244929</v>
      </c>
      <c r="E41" s="16">
        <v>2374964</v>
      </c>
      <c r="F41" s="12">
        <v>5225120</v>
      </c>
      <c r="G41" s="12">
        <v>2607028</v>
      </c>
      <c r="H41" s="16">
        <v>5201477</v>
      </c>
      <c r="I41" s="16">
        <v>2705717</v>
      </c>
      <c r="J41" s="13">
        <v>5072628</v>
      </c>
      <c r="K41" s="13">
        <v>2599061</v>
      </c>
      <c r="L41" s="16">
        <v>5062684</v>
      </c>
      <c r="M41" s="16">
        <v>2491826</v>
      </c>
      <c r="N41" s="13">
        <v>5055908</v>
      </c>
      <c r="O41" s="13">
        <v>2957238</v>
      </c>
      <c r="P41" s="29">
        <f t="shared" si="1"/>
        <v>0.50986500034702031</v>
      </c>
    </row>
    <row r="42" spans="1:16">
      <c r="A42" s="20">
        <v>40</v>
      </c>
      <c r="B42" s="11">
        <v>40</v>
      </c>
      <c r="C42" s="18" t="s">
        <v>53</v>
      </c>
      <c r="D42" s="16">
        <v>4225217</v>
      </c>
      <c r="E42" s="16">
        <v>1810510</v>
      </c>
      <c r="F42" s="12">
        <v>4227727</v>
      </c>
      <c r="G42" s="12">
        <v>2253953</v>
      </c>
      <c r="H42" s="16">
        <v>4224093</v>
      </c>
      <c r="I42" s="16">
        <v>2232596</v>
      </c>
      <c r="J42" s="13">
        <v>4125069</v>
      </c>
      <c r="K42" s="13">
        <v>2013338</v>
      </c>
      <c r="L42" s="16">
        <v>4117671</v>
      </c>
      <c r="M42" s="16">
        <v>2032478</v>
      </c>
      <c r="N42" s="13">
        <v>4112260</v>
      </c>
      <c r="O42" s="13">
        <v>2357866</v>
      </c>
      <c r="P42" s="29">
        <f t="shared" si="1"/>
        <v>0.50737944339088348</v>
      </c>
    </row>
    <row r="43" spans="1:16">
      <c r="A43" s="20">
        <v>41</v>
      </c>
      <c r="B43" s="11">
        <v>9</v>
      </c>
      <c r="C43" s="18" t="s">
        <v>22</v>
      </c>
      <c r="D43" s="16">
        <v>1634678</v>
      </c>
      <c r="E43" s="16">
        <v>721568</v>
      </c>
      <c r="F43" s="12">
        <v>1646562</v>
      </c>
      <c r="G43" s="12">
        <v>850487</v>
      </c>
      <c r="H43" s="16">
        <v>1653308</v>
      </c>
      <c r="I43" s="16">
        <v>849497</v>
      </c>
      <c r="J43" s="13">
        <v>1622745</v>
      </c>
      <c r="K43" s="13">
        <v>812991</v>
      </c>
      <c r="L43" s="16">
        <v>1625367</v>
      </c>
      <c r="M43" s="16">
        <v>807716</v>
      </c>
      <c r="N43" s="13">
        <v>1626704</v>
      </c>
      <c r="O43" s="13">
        <v>890046</v>
      </c>
      <c r="P43" s="29">
        <f t="shared" si="1"/>
        <v>0.50281598276911732</v>
      </c>
    </row>
    <row r="44" spans="1:16">
      <c r="A44" s="20">
        <v>42</v>
      </c>
      <c r="B44" s="11">
        <v>34</v>
      </c>
      <c r="C44" s="18" t="s">
        <v>47</v>
      </c>
      <c r="D44" s="16">
        <v>2346879</v>
      </c>
      <c r="E44" s="16">
        <v>1048374</v>
      </c>
      <c r="F44" s="12">
        <v>2355504</v>
      </c>
      <c r="G44" s="12">
        <v>1181684</v>
      </c>
      <c r="H44" s="16">
        <v>2363368</v>
      </c>
      <c r="I44" s="16">
        <v>1171849</v>
      </c>
      <c r="J44" s="13">
        <v>2314027</v>
      </c>
      <c r="K44" s="13">
        <v>1157399</v>
      </c>
      <c r="L44" s="16">
        <v>2324694</v>
      </c>
      <c r="M44" s="16">
        <v>1162108</v>
      </c>
      <c r="N44" s="13">
        <v>2319885</v>
      </c>
      <c r="O44" s="13">
        <v>1316778</v>
      </c>
      <c r="P44" s="29">
        <f t="shared" si="1"/>
        <v>0.5018548800490461</v>
      </c>
    </row>
    <row r="45" spans="1:16">
      <c r="A45" s="20">
        <v>43</v>
      </c>
      <c r="B45" s="11">
        <v>33</v>
      </c>
      <c r="C45" s="18" t="s">
        <v>46</v>
      </c>
      <c r="D45" s="16">
        <v>1587953</v>
      </c>
      <c r="E45" s="16">
        <v>715907</v>
      </c>
      <c r="F45" s="12">
        <v>1594057</v>
      </c>
      <c r="G45" s="12">
        <v>798526</v>
      </c>
      <c r="H45" s="16">
        <v>1599520</v>
      </c>
      <c r="I45" s="16">
        <v>813484</v>
      </c>
      <c r="J45" s="13">
        <v>1567111</v>
      </c>
      <c r="K45" s="13">
        <v>793033</v>
      </c>
      <c r="L45" s="16">
        <v>1576112</v>
      </c>
      <c r="M45" s="16">
        <v>770478</v>
      </c>
      <c r="N45" s="13">
        <v>1571500</v>
      </c>
      <c r="O45" s="13">
        <v>868630</v>
      </c>
      <c r="P45" s="29">
        <f t="shared" si="1"/>
        <v>0.50125644293596638</v>
      </c>
    </row>
    <row r="46" spans="1:16">
      <c r="A46" s="20">
        <v>44</v>
      </c>
      <c r="B46" s="11">
        <v>2</v>
      </c>
      <c r="C46" s="18" t="s">
        <v>15</v>
      </c>
      <c r="D46" s="16">
        <v>1109105</v>
      </c>
      <c r="E46" s="16">
        <v>476241</v>
      </c>
      <c r="F46" s="12">
        <v>1125240</v>
      </c>
      <c r="G46" s="12">
        <v>609528</v>
      </c>
      <c r="H46" s="16">
        <v>1140629</v>
      </c>
      <c r="I46" s="16">
        <v>630882</v>
      </c>
      <c r="J46" s="13">
        <v>1129489</v>
      </c>
      <c r="K46" s="13">
        <v>528911</v>
      </c>
      <c r="L46" s="16">
        <v>1145833</v>
      </c>
      <c r="M46" s="16">
        <v>529933</v>
      </c>
      <c r="N46" s="13">
        <v>1144420</v>
      </c>
      <c r="O46" s="13">
        <v>620224</v>
      </c>
      <c r="P46" s="29">
        <f t="shared" si="1"/>
        <v>0.49975878314855249</v>
      </c>
    </row>
    <row r="47" spans="1:16">
      <c r="A47" s="20">
        <v>45</v>
      </c>
      <c r="B47" s="11">
        <v>39</v>
      </c>
      <c r="C47" s="18" t="s">
        <v>52</v>
      </c>
      <c r="D47" s="16">
        <v>610498</v>
      </c>
      <c r="E47" s="16">
        <v>282912</v>
      </c>
      <c r="F47" s="12">
        <v>620580</v>
      </c>
      <c r="G47" s="12">
        <v>321874</v>
      </c>
      <c r="H47" s="16">
        <v>628348</v>
      </c>
      <c r="I47" s="16">
        <v>286003</v>
      </c>
      <c r="J47" s="13">
        <v>621991</v>
      </c>
      <c r="K47" s="13">
        <v>317092</v>
      </c>
      <c r="L47" s="16">
        <v>627921</v>
      </c>
      <c r="M47" s="16">
        <v>313269</v>
      </c>
      <c r="N47" s="13">
        <v>630554</v>
      </c>
      <c r="O47" s="13">
        <v>339827</v>
      </c>
      <c r="P47" s="29">
        <f t="shared" si="1"/>
        <v>0.49760180240498925</v>
      </c>
    </row>
    <row r="48" spans="1:16">
      <c r="A48" s="20">
        <v>46</v>
      </c>
      <c r="B48" s="11">
        <v>45</v>
      </c>
      <c r="C48" s="18" t="s">
        <v>58</v>
      </c>
      <c r="D48" s="16">
        <v>920474</v>
      </c>
      <c r="E48" s="16">
        <v>384656</v>
      </c>
      <c r="F48" s="12">
        <v>926261</v>
      </c>
      <c r="G48" s="12">
        <v>467587</v>
      </c>
      <c r="H48" s="16">
        <v>936443</v>
      </c>
      <c r="I48" s="16">
        <v>465962</v>
      </c>
      <c r="J48" s="13">
        <v>922019</v>
      </c>
      <c r="K48" s="13">
        <v>459705</v>
      </c>
      <c r="L48" s="16">
        <v>931962</v>
      </c>
      <c r="M48" s="16">
        <v>464278</v>
      </c>
      <c r="N48" s="13">
        <v>927973</v>
      </c>
      <c r="O48" s="13">
        <v>516815</v>
      </c>
      <c r="P48" s="29">
        <f t="shared" si="1"/>
        <v>0.49576595847142529</v>
      </c>
    </row>
    <row r="49" spans="1:16">
      <c r="A49" s="20">
        <v>47</v>
      </c>
      <c r="B49" s="11">
        <v>36</v>
      </c>
      <c r="C49" s="18" t="s">
        <v>49</v>
      </c>
      <c r="D49" s="16">
        <v>636739</v>
      </c>
      <c r="E49" s="16">
        <v>245745</v>
      </c>
      <c r="F49" s="12">
        <v>644670</v>
      </c>
      <c r="G49" s="12">
        <v>299594</v>
      </c>
      <c r="H49" s="16">
        <v>651552</v>
      </c>
      <c r="I49" s="16">
        <v>306089</v>
      </c>
      <c r="J49" s="13">
        <v>644012</v>
      </c>
      <c r="K49" s="13">
        <v>304099</v>
      </c>
      <c r="L49" s="16">
        <v>651117</v>
      </c>
      <c r="M49" s="16">
        <v>320964</v>
      </c>
      <c r="N49" s="13">
        <v>651233</v>
      </c>
      <c r="O49" s="13">
        <v>376632</v>
      </c>
      <c r="P49" s="29">
        <f t="shared" si="1"/>
        <v>0.47769237055022229</v>
      </c>
    </row>
  </sheetData>
  <sortState xmlns:xlrd2="http://schemas.microsoft.com/office/spreadsheetml/2017/richdata2" ref="B2:P49">
    <sortCondition descending="1" ref="P2:P49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CE48-6458-49AC-974E-8999ACE5F977}">
  <dimension ref="A1:F49"/>
  <sheetViews>
    <sheetView workbookViewId="0"/>
  </sheetViews>
  <sheetFormatPr baseColWidth="10" defaultColWidth="8.83203125" defaultRowHeight="18"/>
  <cols>
    <col min="1" max="1" width="5.1640625" style="20" customWidth="1"/>
    <col min="2" max="2" width="4.33203125" style="1" customWidth="1"/>
    <col min="3" max="3" width="9" style="19"/>
    <col min="4" max="4" width="13.1640625" style="2" customWidth="1"/>
    <col min="5" max="5" width="12" style="2" customWidth="1"/>
    <col min="6" max="6" width="11.6640625" style="27" customWidth="1"/>
  </cols>
  <sheetData>
    <row r="1" spans="1:6">
      <c r="A1" s="20" t="s">
        <v>61</v>
      </c>
      <c r="B1" s="11" t="s">
        <v>0</v>
      </c>
      <c r="C1" s="17" t="s">
        <v>1</v>
      </c>
      <c r="D1" s="3" t="s">
        <v>62</v>
      </c>
      <c r="E1" s="3" t="s">
        <v>63</v>
      </c>
      <c r="F1" s="24" t="s">
        <v>64</v>
      </c>
    </row>
    <row r="2" spans="1:6">
      <c r="A2" s="20">
        <v>1</v>
      </c>
      <c r="B2" s="3">
        <v>6</v>
      </c>
      <c r="C2" s="18" t="s">
        <v>19</v>
      </c>
      <c r="D2" s="8">
        <v>925158</v>
      </c>
      <c r="E2" s="8">
        <v>561961</v>
      </c>
      <c r="F2" s="25">
        <f t="shared" ref="F2:F49" si="0">E2/D2</f>
        <v>0.60742165122065639</v>
      </c>
    </row>
    <row r="3" spans="1:6">
      <c r="A3" s="20">
        <v>2</v>
      </c>
      <c r="B3" s="3">
        <v>3</v>
      </c>
      <c r="C3" s="18" t="s">
        <v>16</v>
      </c>
      <c r="D3" s="8">
        <v>1066495</v>
      </c>
      <c r="E3" s="8">
        <v>603115</v>
      </c>
      <c r="F3" s="25">
        <f t="shared" si="0"/>
        <v>0.56551132447878327</v>
      </c>
    </row>
    <row r="4" spans="1:6">
      <c r="A4" s="20">
        <v>3</v>
      </c>
      <c r="B4" s="3">
        <v>5</v>
      </c>
      <c r="C4" s="18" t="s">
        <v>18</v>
      </c>
      <c r="D4" s="8">
        <v>864562</v>
      </c>
      <c r="E4" s="8">
        <v>486653</v>
      </c>
      <c r="F4" s="25">
        <f t="shared" si="0"/>
        <v>0.56288964816866804</v>
      </c>
    </row>
    <row r="5" spans="1:6">
      <c r="A5" s="20">
        <v>4</v>
      </c>
      <c r="B5" s="3">
        <v>15</v>
      </c>
      <c r="C5" s="18" t="s">
        <v>28</v>
      </c>
      <c r="D5" s="8">
        <v>1919522</v>
      </c>
      <c r="E5" s="8">
        <v>1061606</v>
      </c>
      <c r="F5" s="25">
        <f t="shared" si="0"/>
        <v>0.5530574799351089</v>
      </c>
    </row>
    <row r="6" spans="1:6">
      <c r="A6" s="20">
        <v>5</v>
      </c>
      <c r="B6" s="3">
        <v>20</v>
      </c>
      <c r="C6" s="18" t="s">
        <v>33</v>
      </c>
      <c r="D6" s="8">
        <v>1744373</v>
      </c>
      <c r="E6" s="8">
        <v>947069</v>
      </c>
      <c r="F6" s="25">
        <f t="shared" si="0"/>
        <v>0.54292803202067452</v>
      </c>
    </row>
    <row r="7" spans="1:6">
      <c r="A7" s="20">
        <v>6</v>
      </c>
      <c r="B7" s="3">
        <v>32</v>
      </c>
      <c r="C7" s="18" t="s">
        <v>45</v>
      </c>
      <c r="D7" s="8">
        <v>574258</v>
      </c>
      <c r="E7" s="8">
        <v>310330</v>
      </c>
      <c r="F7" s="25">
        <f t="shared" si="0"/>
        <v>0.54040170097760942</v>
      </c>
    </row>
    <row r="8" spans="1:6">
      <c r="A8" s="20">
        <v>7</v>
      </c>
      <c r="B8" s="3">
        <v>1</v>
      </c>
      <c r="C8" s="18" t="s">
        <v>14</v>
      </c>
      <c r="D8" s="9">
        <v>4569237</v>
      </c>
      <c r="E8" s="9">
        <v>2456307</v>
      </c>
      <c r="F8" s="25">
        <f t="shared" si="0"/>
        <v>0.53757487300396101</v>
      </c>
    </row>
    <row r="9" spans="1:6">
      <c r="A9" s="20">
        <v>8</v>
      </c>
      <c r="B9" s="3">
        <v>7</v>
      </c>
      <c r="C9" s="18" t="s">
        <v>20</v>
      </c>
      <c r="D9" s="8">
        <v>1600928</v>
      </c>
      <c r="E9" s="8">
        <v>839115</v>
      </c>
      <c r="F9" s="25">
        <f t="shared" si="0"/>
        <v>0.52414287213416222</v>
      </c>
    </row>
    <row r="10" spans="1:6">
      <c r="A10" s="20">
        <v>9</v>
      </c>
      <c r="B10" s="3">
        <v>38</v>
      </c>
      <c r="C10" s="18" t="s">
        <v>51</v>
      </c>
      <c r="D10" s="8">
        <v>1161978</v>
      </c>
      <c r="E10" s="8">
        <v>608817</v>
      </c>
      <c r="F10" s="25">
        <f t="shared" si="0"/>
        <v>0.52394881830809192</v>
      </c>
    </row>
    <row r="11" spans="1:6">
      <c r="A11" s="20">
        <v>10</v>
      </c>
      <c r="B11" s="3">
        <v>25</v>
      </c>
      <c r="C11" s="18" t="s">
        <v>38</v>
      </c>
      <c r="D11" s="8">
        <v>1154433</v>
      </c>
      <c r="E11" s="8">
        <v>599882</v>
      </c>
      <c r="F11" s="25">
        <f t="shared" si="0"/>
        <v>0.51963344776180165</v>
      </c>
    </row>
    <row r="12" spans="1:6">
      <c r="A12" s="20">
        <v>11</v>
      </c>
      <c r="B12" s="3">
        <v>13</v>
      </c>
      <c r="C12" s="18" t="s">
        <v>26</v>
      </c>
      <c r="D12" s="8">
        <v>11396789</v>
      </c>
      <c r="E12" s="8">
        <v>5900049</v>
      </c>
      <c r="F12" s="25">
        <f t="shared" si="0"/>
        <v>0.5176939750310372</v>
      </c>
    </row>
    <row r="13" spans="1:6">
      <c r="A13" s="20">
        <v>12</v>
      </c>
      <c r="B13" s="3">
        <v>24</v>
      </c>
      <c r="C13" s="18" t="s">
        <v>37</v>
      </c>
      <c r="D13" s="8">
        <v>1496659</v>
      </c>
      <c r="E13" s="8">
        <v>773570</v>
      </c>
      <c r="F13" s="25">
        <f t="shared" si="0"/>
        <v>0.51686456300332939</v>
      </c>
    </row>
    <row r="14" spans="1:6">
      <c r="A14" s="20">
        <v>13</v>
      </c>
      <c r="B14" s="3">
        <v>19</v>
      </c>
      <c r="C14" s="18" t="s">
        <v>32</v>
      </c>
      <c r="D14" s="8">
        <v>693775</v>
      </c>
      <c r="E14" s="8">
        <v>357741</v>
      </c>
      <c r="F14" s="25">
        <f t="shared" si="0"/>
        <v>0.51564412093257905</v>
      </c>
    </row>
    <row r="15" spans="1:6">
      <c r="A15" s="20">
        <v>14</v>
      </c>
      <c r="B15" s="3">
        <v>4</v>
      </c>
      <c r="C15" s="18" t="s">
        <v>17</v>
      </c>
      <c r="D15" s="8">
        <v>1942518</v>
      </c>
      <c r="E15" s="8">
        <v>993990</v>
      </c>
      <c r="F15" s="25">
        <f t="shared" si="0"/>
        <v>0.51170182206805803</v>
      </c>
    </row>
    <row r="16" spans="1:6">
      <c r="A16" s="20">
        <v>15</v>
      </c>
      <c r="B16" s="3">
        <v>21</v>
      </c>
      <c r="C16" s="18" t="s">
        <v>34</v>
      </c>
      <c r="D16" s="10">
        <v>1673778</v>
      </c>
      <c r="E16" s="10">
        <v>853555</v>
      </c>
      <c r="F16" s="25">
        <f t="shared" si="0"/>
        <v>0.50995711498179563</v>
      </c>
    </row>
    <row r="17" spans="1:6">
      <c r="A17" s="20">
        <v>16</v>
      </c>
      <c r="B17" s="3">
        <v>44</v>
      </c>
      <c r="C17" s="18" t="s">
        <v>57</v>
      </c>
      <c r="D17" s="8">
        <v>969453</v>
      </c>
      <c r="E17" s="8">
        <v>489971</v>
      </c>
      <c r="F17" s="25">
        <f t="shared" si="0"/>
        <v>0.50540975168471292</v>
      </c>
    </row>
    <row r="18" spans="1:6">
      <c r="A18" s="20">
        <v>17</v>
      </c>
      <c r="B18" s="3">
        <v>22</v>
      </c>
      <c r="C18" s="18" t="s">
        <v>35</v>
      </c>
      <c r="D18" s="8">
        <v>3074712</v>
      </c>
      <c r="E18" s="8">
        <v>1551423</v>
      </c>
      <c r="F18" s="25">
        <f t="shared" si="0"/>
        <v>0.50457506264001306</v>
      </c>
    </row>
    <row r="19" spans="1:6">
      <c r="A19" s="20">
        <v>18</v>
      </c>
      <c r="B19" s="3">
        <v>30</v>
      </c>
      <c r="C19" s="18" t="s">
        <v>43</v>
      </c>
      <c r="D19" s="9">
        <v>816550</v>
      </c>
      <c r="E19" s="9">
        <v>411689</v>
      </c>
      <c r="F19" s="25">
        <f t="shared" si="0"/>
        <v>0.50418100544975808</v>
      </c>
    </row>
    <row r="20" spans="1:6">
      <c r="A20" s="20">
        <v>19</v>
      </c>
      <c r="B20" s="3">
        <v>31</v>
      </c>
      <c r="C20" s="18" t="s">
        <v>44</v>
      </c>
      <c r="D20" s="8">
        <v>474342</v>
      </c>
      <c r="E20" s="8">
        <v>237076</v>
      </c>
      <c r="F20" s="25">
        <f t="shared" si="0"/>
        <v>0.49979972256304522</v>
      </c>
    </row>
    <row r="21" spans="1:6">
      <c r="A21" s="20">
        <v>20</v>
      </c>
      <c r="B21" s="3">
        <v>29</v>
      </c>
      <c r="C21" s="18" t="s">
        <v>42</v>
      </c>
      <c r="D21" s="8">
        <v>1149183</v>
      </c>
      <c r="E21" s="8">
        <v>569173</v>
      </c>
      <c r="F21" s="25">
        <f t="shared" si="0"/>
        <v>0.4952849111064121</v>
      </c>
    </row>
    <row r="22" spans="1:6">
      <c r="A22" s="20">
        <v>21</v>
      </c>
      <c r="B22" s="3">
        <v>47</v>
      </c>
      <c r="C22" s="18" t="s">
        <v>60</v>
      </c>
      <c r="D22" s="8">
        <v>1163784</v>
      </c>
      <c r="E22" s="8">
        <v>570305</v>
      </c>
      <c r="F22" s="25">
        <f t="shared" si="0"/>
        <v>0.49004368508245516</v>
      </c>
    </row>
    <row r="23" spans="1:6">
      <c r="B23" s="3"/>
      <c r="C23" s="23" t="s">
        <v>66</v>
      </c>
      <c r="D23" s="8">
        <v>105886063</v>
      </c>
      <c r="E23" s="8">
        <v>51671922</v>
      </c>
      <c r="F23" s="26">
        <v>0.48799999999999999</v>
      </c>
    </row>
    <row r="24" spans="1:6">
      <c r="A24" s="20">
        <v>22</v>
      </c>
      <c r="B24" s="3">
        <v>14</v>
      </c>
      <c r="C24" s="18" t="s">
        <v>27</v>
      </c>
      <c r="D24" s="8">
        <v>7651249</v>
      </c>
      <c r="E24" s="8">
        <v>3728103</v>
      </c>
      <c r="F24" s="25">
        <f t="shared" si="0"/>
        <v>0.48725417248870084</v>
      </c>
    </row>
    <row r="25" spans="1:6">
      <c r="A25" s="20">
        <v>23</v>
      </c>
      <c r="B25" s="3">
        <v>27</v>
      </c>
      <c r="C25" s="18" t="s">
        <v>40</v>
      </c>
      <c r="D25" s="8">
        <v>7311131</v>
      </c>
      <c r="E25" s="8">
        <v>3555053</v>
      </c>
      <c r="F25" s="25">
        <f t="shared" si="0"/>
        <v>0.4862521270648823</v>
      </c>
    </row>
    <row r="26" spans="1:6">
      <c r="A26" s="20">
        <v>24</v>
      </c>
      <c r="B26" s="3">
        <v>28</v>
      </c>
      <c r="C26" s="18" t="s">
        <v>41</v>
      </c>
      <c r="D26" s="8">
        <v>4603272</v>
      </c>
      <c r="E26" s="8">
        <v>2237085</v>
      </c>
      <c r="F26" s="25">
        <f t="shared" si="0"/>
        <v>0.48597714842833534</v>
      </c>
    </row>
    <row r="27" spans="1:6">
      <c r="A27" s="20">
        <v>25</v>
      </c>
      <c r="B27" s="3">
        <v>23</v>
      </c>
      <c r="C27" s="18" t="s">
        <v>36</v>
      </c>
      <c r="D27" s="10">
        <v>6119143</v>
      </c>
      <c r="E27" s="10">
        <v>2948450</v>
      </c>
      <c r="F27" s="25">
        <f t="shared" si="0"/>
        <v>0.48184034921229985</v>
      </c>
    </row>
    <row r="28" spans="1:6">
      <c r="A28" s="20">
        <v>26</v>
      </c>
      <c r="B28" s="3">
        <v>10</v>
      </c>
      <c r="C28" s="18" t="s">
        <v>23</v>
      </c>
      <c r="D28" s="8">
        <v>1630505</v>
      </c>
      <c r="E28" s="8">
        <v>785514</v>
      </c>
      <c r="F28" s="25">
        <f t="shared" si="0"/>
        <v>0.481761172152186</v>
      </c>
    </row>
    <row r="29" spans="1:6">
      <c r="A29" s="20">
        <v>27</v>
      </c>
      <c r="B29" s="3">
        <v>18</v>
      </c>
      <c r="C29" s="18" t="s">
        <v>31</v>
      </c>
      <c r="D29" s="8">
        <v>646976</v>
      </c>
      <c r="E29" s="8">
        <v>308201</v>
      </c>
      <c r="F29" s="25">
        <f t="shared" si="0"/>
        <v>0.47637161192996341</v>
      </c>
    </row>
    <row r="30" spans="1:6">
      <c r="A30" s="20">
        <v>28</v>
      </c>
      <c r="B30" s="3">
        <v>35</v>
      </c>
      <c r="C30" s="18" t="s">
        <v>48</v>
      </c>
      <c r="D30" s="8">
        <v>1162683</v>
      </c>
      <c r="E30" s="8">
        <v>550186</v>
      </c>
      <c r="F30" s="25">
        <f t="shared" si="0"/>
        <v>0.47320378813485703</v>
      </c>
    </row>
    <row r="31" spans="1:6">
      <c r="A31" s="20">
        <v>29</v>
      </c>
      <c r="B31" s="3">
        <v>43</v>
      </c>
      <c r="C31" s="18" t="s">
        <v>56</v>
      </c>
      <c r="D31" s="8">
        <v>1471767</v>
      </c>
      <c r="E31" s="8">
        <v>695050</v>
      </c>
      <c r="F31" s="25">
        <f t="shared" si="0"/>
        <v>0.47225545891435261</v>
      </c>
    </row>
    <row r="32" spans="1:6">
      <c r="A32" s="20">
        <v>30</v>
      </c>
      <c r="B32" s="3">
        <v>17</v>
      </c>
      <c r="C32" s="18" t="s">
        <v>30</v>
      </c>
      <c r="D32" s="9">
        <v>952304</v>
      </c>
      <c r="E32" s="9">
        <v>447560</v>
      </c>
      <c r="F32" s="25">
        <f t="shared" si="0"/>
        <v>0.46997597405870395</v>
      </c>
    </row>
    <row r="33" spans="1:6">
      <c r="A33" s="20">
        <v>31</v>
      </c>
      <c r="B33" s="3">
        <v>16</v>
      </c>
      <c r="C33" s="18" t="s">
        <v>29</v>
      </c>
      <c r="D33" s="8">
        <v>891171</v>
      </c>
      <c r="E33" s="8">
        <v>417762</v>
      </c>
      <c r="F33" s="25">
        <f t="shared" si="0"/>
        <v>0.46877871923570225</v>
      </c>
    </row>
    <row r="34" spans="1:6">
      <c r="A34" s="20">
        <v>32</v>
      </c>
      <c r="B34" s="3">
        <v>11</v>
      </c>
      <c r="C34" s="18" t="s">
        <v>24</v>
      </c>
      <c r="D34" s="8">
        <v>6121021</v>
      </c>
      <c r="E34" s="8">
        <v>2845047</v>
      </c>
      <c r="F34" s="25">
        <f t="shared" si="0"/>
        <v>0.46479941826698518</v>
      </c>
    </row>
    <row r="35" spans="1:6">
      <c r="A35" s="20">
        <v>33</v>
      </c>
      <c r="B35" s="3">
        <v>26</v>
      </c>
      <c r="C35" s="18" t="s">
        <v>39</v>
      </c>
      <c r="D35" s="8">
        <v>2126435</v>
      </c>
      <c r="E35" s="8">
        <v>987180</v>
      </c>
      <c r="F35" s="25">
        <f t="shared" si="0"/>
        <v>0.46424179436474661</v>
      </c>
    </row>
    <row r="36" spans="1:6">
      <c r="A36" s="20">
        <v>34</v>
      </c>
      <c r="B36" s="3">
        <v>39</v>
      </c>
      <c r="C36" s="18" t="s">
        <v>52</v>
      </c>
      <c r="D36" s="8">
        <v>610498</v>
      </c>
      <c r="E36" s="8">
        <v>282912</v>
      </c>
      <c r="F36" s="25">
        <f t="shared" si="0"/>
        <v>0.46341183754901738</v>
      </c>
    </row>
    <row r="37" spans="1:6">
      <c r="A37" s="20">
        <v>35</v>
      </c>
      <c r="B37" s="3">
        <v>46</v>
      </c>
      <c r="C37" s="18" t="s">
        <v>59</v>
      </c>
      <c r="D37" s="8">
        <v>1371428</v>
      </c>
      <c r="E37" s="8">
        <v>627480</v>
      </c>
      <c r="F37" s="25">
        <f t="shared" si="0"/>
        <v>0.45753769064070443</v>
      </c>
    </row>
    <row r="38" spans="1:6">
      <c r="A38" s="20">
        <v>36</v>
      </c>
      <c r="B38" s="3">
        <v>42</v>
      </c>
      <c r="C38" s="18" t="s">
        <v>55</v>
      </c>
      <c r="D38" s="10">
        <v>1137066</v>
      </c>
      <c r="E38" s="10">
        <v>516939</v>
      </c>
      <c r="F38" s="25">
        <f t="shared" si="0"/>
        <v>0.45462532517901333</v>
      </c>
    </row>
    <row r="39" spans="1:6">
      <c r="A39" s="20">
        <v>37</v>
      </c>
      <c r="B39" s="3">
        <v>37</v>
      </c>
      <c r="C39" s="18" t="s">
        <v>50</v>
      </c>
      <c r="D39" s="8">
        <v>825466</v>
      </c>
      <c r="E39" s="8">
        <v>373999</v>
      </c>
      <c r="F39" s="25">
        <f t="shared" si="0"/>
        <v>0.45307620180601016</v>
      </c>
    </row>
    <row r="40" spans="1:6">
      <c r="A40" s="20">
        <v>38</v>
      </c>
      <c r="B40" s="3">
        <v>12</v>
      </c>
      <c r="C40" s="18" t="s">
        <v>25</v>
      </c>
      <c r="D40" s="8">
        <v>5244929</v>
      </c>
      <c r="E40" s="8">
        <v>2374964</v>
      </c>
      <c r="F40" s="25">
        <f t="shared" si="0"/>
        <v>0.45281146799127309</v>
      </c>
    </row>
    <row r="41" spans="1:6">
      <c r="A41" s="20">
        <v>39</v>
      </c>
      <c r="B41" s="3">
        <v>41</v>
      </c>
      <c r="C41" s="18" t="s">
        <v>54</v>
      </c>
      <c r="D41" s="9">
        <v>683956</v>
      </c>
      <c r="E41" s="9">
        <v>309459</v>
      </c>
      <c r="F41" s="25">
        <f t="shared" si="0"/>
        <v>0.45245454385954653</v>
      </c>
    </row>
    <row r="42" spans="1:6">
      <c r="A42" s="20">
        <v>40</v>
      </c>
      <c r="B42" s="3">
        <v>33</v>
      </c>
      <c r="C42" s="18" t="s">
        <v>46</v>
      </c>
      <c r="D42" s="8">
        <v>1587953</v>
      </c>
      <c r="E42" s="8">
        <v>715907</v>
      </c>
      <c r="F42" s="25">
        <f t="shared" si="0"/>
        <v>0.45083639125339353</v>
      </c>
    </row>
    <row r="43" spans="1:6">
      <c r="A43" s="20">
        <v>41</v>
      </c>
      <c r="B43" s="3">
        <v>8</v>
      </c>
      <c r="C43" s="18" t="s">
        <v>21</v>
      </c>
      <c r="D43" s="8">
        <v>2431531</v>
      </c>
      <c r="E43" s="8">
        <v>1094580</v>
      </c>
      <c r="F43" s="25">
        <f t="shared" si="0"/>
        <v>0.45016082459980977</v>
      </c>
    </row>
    <row r="44" spans="1:6">
      <c r="A44" s="20">
        <v>42</v>
      </c>
      <c r="B44" s="3">
        <v>34</v>
      </c>
      <c r="C44" s="18" t="s">
        <v>47</v>
      </c>
      <c r="D44" s="8">
        <v>2346879</v>
      </c>
      <c r="E44" s="8">
        <v>1048374</v>
      </c>
      <c r="F44" s="25">
        <f t="shared" si="0"/>
        <v>0.4467098644625479</v>
      </c>
    </row>
    <row r="45" spans="1:6">
      <c r="A45" s="20">
        <v>43</v>
      </c>
      <c r="B45" s="3">
        <v>9</v>
      </c>
      <c r="C45" s="18" t="s">
        <v>22</v>
      </c>
      <c r="D45" s="8">
        <v>1634678</v>
      </c>
      <c r="E45" s="8">
        <v>721568</v>
      </c>
      <c r="F45" s="25">
        <f t="shared" si="0"/>
        <v>0.44141292658248293</v>
      </c>
    </row>
    <row r="46" spans="1:6">
      <c r="A46" s="20">
        <v>44</v>
      </c>
      <c r="B46" s="3">
        <v>2</v>
      </c>
      <c r="C46" s="18" t="s">
        <v>15</v>
      </c>
      <c r="D46" s="8">
        <v>1109105</v>
      </c>
      <c r="E46" s="8">
        <v>476241</v>
      </c>
      <c r="F46" s="25">
        <f t="shared" si="0"/>
        <v>0.42939216755852694</v>
      </c>
    </row>
    <row r="47" spans="1:6">
      <c r="A47" s="20">
        <v>45</v>
      </c>
      <c r="B47" s="3">
        <v>40</v>
      </c>
      <c r="C47" s="18" t="s">
        <v>53</v>
      </c>
      <c r="D47" s="8">
        <v>4225217</v>
      </c>
      <c r="E47" s="8">
        <v>1810510</v>
      </c>
      <c r="F47" s="25">
        <f t="shared" si="0"/>
        <v>0.42850106870250687</v>
      </c>
    </row>
    <row r="48" spans="1:6">
      <c r="A48" s="20">
        <v>46</v>
      </c>
      <c r="B48" s="3">
        <v>45</v>
      </c>
      <c r="C48" s="18" t="s">
        <v>58</v>
      </c>
      <c r="D48" s="8">
        <v>920474</v>
      </c>
      <c r="E48" s="8">
        <v>384656</v>
      </c>
      <c r="F48" s="25">
        <f t="shared" si="0"/>
        <v>0.41788904412291927</v>
      </c>
    </row>
    <row r="49" spans="1:6">
      <c r="A49" s="20">
        <v>47</v>
      </c>
      <c r="B49" s="3">
        <v>36</v>
      </c>
      <c r="C49" s="18" t="s">
        <v>49</v>
      </c>
      <c r="D49" s="8">
        <v>636739</v>
      </c>
      <c r="E49" s="8">
        <v>245745</v>
      </c>
      <c r="F49" s="25">
        <f t="shared" si="0"/>
        <v>0.38594306301325976</v>
      </c>
    </row>
  </sheetData>
  <sortState xmlns:xlrd2="http://schemas.microsoft.com/office/spreadsheetml/2017/richdata2" ref="B2:F49">
    <sortCondition descending="1" ref="F2:F49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CD12-0A76-42F3-AE54-9572D700E9B4}">
  <dimension ref="A1:F49"/>
  <sheetViews>
    <sheetView workbookViewId="0"/>
  </sheetViews>
  <sheetFormatPr baseColWidth="10" defaultColWidth="8.83203125" defaultRowHeight="18"/>
  <cols>
    <col min="1" max="1" width="5.1640625" style="20" customWidth="1"/>
    <col min="2" max="2" width="4.33203125" style="1" customWidth="1"/>
    <col min="3" max="3" width="9" style="19"/>
    <col min="4" max="5" width="12" style="2" customWidth="1"/>
    <col min="6" max="6" width="11.6640625" style="27" customWidth="1"/>
  </cols>
  <sheetData>
    <row r="1" spans="1:6">
      <c r="A1" s="20" t="s">
        <v>61</v>
      </c>
      <c r="B1" s="11" t="s">
        <v>0</v>
      </c>
      <c r="C1" s="17" t="s">
        <v>1</v>
      </c>
      <c r="D1" s="3" t="s">
        <v>62</v>
      </c>
      <c r="E1" s="3" t="s">
        <v>63</v>
      </c>
      <c r="F1" s="24" t="s">
        <v>64</v>
      </c>
    </row>
    <row r="2" spans="1:6">
      <c r="A2" s="20">
        <v>1</v>
      </c>
      <c r="B2" s="3">
        <v>6</v>
      </c>
      <c r="C2" s="18" t="s">
        <v>19</v>
      </c>
      <c r="D2" s="4">
        <v>940435</v>
      </c>
      <c r="E2" s="4">
        <v>602522</v>
      </c>
      <c r="F2" s="25">
        <f t="shared" ref="F2:F49" si="0">E2/D2</f>
        <v>0.64068436415063246</v>
      </c>
    </row>
    <row r="3" spans="1:6">
      <c r="A3" s="20">
        <v>2</v>
      </c>
      <c r="B3" s="3">
        <v>17</v>
      </c>
      <c r="C3" s="18" t="s">
        <v>30</v>
      </c>
      <c r="D3" s="4">
        <v>1940512</v>
      </c>
      <c r="E3" s="4">
        <v>1213995</v>
      </c>
      <c r="F3" s="25">
        <f t="shared" si="0"/>
        <v>0.62560551029831302</v>
      </c>
    </row>
    <row r="4" spans="1:6">
      <c r="A4" s="20">
        <v>3</v>
      </c>
      <c r="B4" s="3">
        <v>15</v>
      </c>
      <c r="C4" s="18" t="s">
        <v>28</v>
      </c>
      <c r="D4" s="4">
        <v>700714</v>
      </c>
      <c r="E4" s="4">
        <v>425369</v>
      </c>
      <c r="F4" s="25">
        <f t="shared" si="0"/>
        <v>0.60705080817566082</v>
      </c>
    </row>
    <row r="5" spans="1:6">
      <c r="A5" s="20">
        <v>4</v>
      </c>
      <c r="B5" s="3">
        <v>32</v>
      </c>
      <c r="C5" s="18" t="s">
        <v>45</v>
      </c>
      <c r="D5" s="4">
        <v>579556</v>
      </c>
      <c r="E5" s="4">
        <v>351419</v>
      </c>
      <c r="F5" s="25">
        <f t="shared" si="0"/>
        <v>0.60635900585965807</v>
      </c>
    </row>
    <row r="6" spans="1:6">
      <c r="A6" s="20">
        <v>5</v>
      </c>
      <c r="B6" s="3">
        <v>5</v>
      </c>
      <c r="C6" s="18" t="s">
        <v>18</v>
      </c>
      <c r="D6" s="4">
        <v>883952</v>
      </c>
      <c r="E6" s="4">
        <v>535409</v>
      </c>
      <c r="F6" s="25">
        <f t="shared" si="0"/>
        <v>0.60569917823592234</v>
      </c>
    </row>
    <row r="7" spans="1:6">
      <c r="A7" s="20">
        <v>6</v>
      </c>
      <c r="B7" s="3">
        <v>16</v>
      </c>
      <c r="C7" s="18" t="s">
        <v>29</v>
      </c>
      <c r="D7" s="4">
        <v>1760521</v>
      </c>
      <c r="E7" s="4">
        <v>1063297</v>
      </c>
      <c r="F7" s="25">
        <f t="shared" si="0"/>
        <v>0.60396723469927371</v>
      </c>
    </row>
    <row r="8" spans="1:6">
      <c r="A8" s="20">
        <v>7</v>
      </c>
      <c r="B8" s="3">
        <v>1</v>
      </c>
      <c r="C8" s="18" t="s">
        <v>14</v>
      </c>
      <c r="D8" s="4">
        <v>4584480</v>
      </c>
      <c r="E8" s="4">
        <v>2764608</v>
      </c>
      <c r="F8" s="25">
        <f t="shared" si="0"/>
        <v>0.60303633127421208</v>
      </c>
    </row>
    <row r="9" spans="1:6">
      <c r="A9" s="20">
        <v>8</v>
      </c>
      <c r="B9" s="3">
        <v>41</v>
      </c>
      <c r="C9" s="18" t="s">
        <v>54</v>
      </c>
      <c r="D9" s="4">
        <v>688365</v>
      </c>
      <c r="E9" s="4">
        <v>409301</v>
      </c>
      <c r="F9" s="25">
        <f t="shared" si="0"/>
        <v>0.59459879569705021</v>
      </c>
    </row>
    <row r="10" spans="1:6">
      <c r="A10" s="20">
        <v>9</v>
      </c>
      <c r="B10" s="3">
        <v>3</v>
      </c>
      <c r="C10" s="18" t="s">
        <v>16</v>
      </c>
      <c r="D10" s="4">
        <v>1079066</v>
      </c>
      <c r="E10" s="4">
        <v>638216</v>
      </c>
      <c r="F10" s="25">
        <f t="shared" si="0"/>
        <v>0.59145223739789776</v>
      </c>
    </row>
    <row r="11" spans="1:6">
      <c r="A11" s="20">
        <v>10</v>
      </c>
      <c r="B11" s="3">
        <v>20</v>
      </c>
      <c r="C11" s="18" t="s">
        <v>33</v>
      </c>
      <c r="D11" s="4">
        <v>957883</v>
      </c>
      <c r="E11" s="4">
        <v>557117</v>
      </c>
      <c r="F11" s="25">
        <f t="shared" si="0"/>
        <v>0.58161278569512143</v>
      </c>
    </row>
    <row r="12" spans="1:6">
      <c r="A12" s="20">
        <v>11</v>
      </c>
      <c r="B12" s="3">
        <v>42</v>
      </c>
      <c r="C12" s="18" t="s">
        <v>55</v>
      </c>
      <c r="D12" s="4">
        <v>1155019</v>
      </c>
      <c r="E12" s="4">
        <v>661664</v>
      </c>
      <c r="F12" s="25">
        <f t="shared" si="0"/>
        <v>0.57285984040089388</v>
      </c>
    </row>
    <row r="13" spans="1:6">
      <c r="A13" s="20">
        <v>12</v>
      </c>
      <c r="B13" s="3">
        <v>24</v>
      </c>
      <c r="C13" s="18" t="s">
        <v>37</v>
      </c>
      <c r="D13" s="4">
        <v>1509922</v>
      </c>
      <c r="E13" s="4">
        <v>861986</v>
      </c>
      <c r="F13" s="25">
        <f t="shared" si="0"/>
        <v>0.57088114485384012</v>
      </c>
    </row>
    <row r="14" spans="1:6">
      <c r="A14" s="20">
        <v>13</v>
      </c>
      <c r="B14" s="3">
        <v>43</v>
      </c>
      <c r="C14" s="18" t="s">
        <v>56</v>
      </c>
      <c r="D14" s="4">
        <v>1486315</v>
      </c>
      <c r="E14" s="4">
        <v>847518</v>
      </c>
      <c r="F14" s="25">
        <f t="shared" si="0"/>
        <v>0.57021425471720333</v>
      </c>
    </row>
    <row r="15" spans="1:6">
      <c r="A15" s="20">
        <v>14</v>
      </c>
      <c r="B15" s="3">
        <v>44</v>
      </c>
      <c r="C15" s="18" t="s">
        <v>57</v>
      </c>
      <c r="D15" s="4">
        <v>981039</v>
      </c>
      <c r="E15" s="4">
        <v>559042</v>
      </c>
      <c r="F15" s="25">
        <f t="shared" si="0"/>
        <v>0.56984686643446392</v>
      </c>
    </row>
    <row r="16" spans="1:6">
      <c r="A16" s="20">
        <v>15</v>
      </c>
      <c r="B16" s="3">
        <v>7</v>
      </c>
      <c r="C16" s="18" t="s">
        <v>20</v>
      </c>
      <c r="D16" s="4">
        <v>1623281</v>
      </c>
      <c r="E16" s="4">
        <v>920280</v>
      </c>
      <c r="F16" s="25">
        <f t="shared" si="0"/>
        <v>0.56692587420169394</v>
      </c>
    </row>
    <row r="17" spans="1:6">
      <c r="A17" s="20">
        <v>16</v>
      </c>
      <c r="B17" s="3">
        <v>22</v>
      </c>
      <c r="C17" s="18" t="s">
        <v>35</v>
      </c>
      <c r="D17" s="4">
        <v>1689118</v>
      </c>
      <c r="E17" s="4">
        <v>955157</v>
      </c>
      <c r="F17" s="25">
        <f t="shared" si="0"/>
        <v>0.56547677545322472</v>
      </c>
    </row>
    <row r="18" spans="1:6">
      <c r="A18" s="20">
        <v>17</v>
      </c>
      <c r="B18" s="3">
        <v>31</v>
      </c>
      <c r="C18" s="18" t="s">
        <v>44</v>
      </c>
      <c r="D18" s="4">
        <v>479081</v>
      </c>
      <c r="E18" s="4">
        <v>270350</v>
      </c>
      <c r="F18" s="25">
        <f t="shared" si="0"/>
        <v>0.56430958439178347</v>
      </c>
    </row>
    <row r="19" spans="1:6">
      <c r="A19" s="20">
        <v>18</v>
      </c>
      <c r="B19" s="3">
        <v>47</v>
      </c>
      <c r="C19" s="18" t="s">
        <v>60</v>
      </c>
      <c r="D19" s="4">
        <v>1155387</v>
      </c>
      <c r="E19" s="4">
        <v>651422</v>
      </c>
      <c r="F19" s="25">
        <f t="shared" si="0"/>
        <v>0.56381281769658131</v>
      </c>
    </row>
    <row r="20" spans="1:6">
      <c r="A20" s="20">
        <v>19</v>
      </c>
      <c r="B20" s="3">
        <v>18</v>
      </c>
      <c r="C20" s="18" t="s">
        <v>31</v>
      </c>
      <c r="D20" s="4">
        <v>3097215</v>
      </c>
      <c r="E20" s="4">
        <v>1744379</v>
      </c>
      <c r="F20" s="25">
        <f t="shared" si="0"/>
        <v>0.56320888281891957</v>
      </c>
    </row>
    <row r="21" spans="1:6">
      <c r="A21" s="20">
        <v>20</v>
      </c>
      <c r="B21" s="3">
        <v>25</v>
      </c>
      <c r="C21" s="18" t="s">
        <v>38</v>
      </c>
      <c r="D21" s="4">
        <v>1151392</v>
      </c>
      <c r="E21" s="4">
        <v>648453</v>
      </c>
      <c r="F21" s="25">
        <f t="shared" si="0"/>
        <v>0.56319046858063981</v>
      </c>
    </row>
    <row r="22" spans="1:6">
      <c r="A22" s="20">
        <v>21</v>
      </c>
      <c r="B22" s="3">
        <v>46</v>
      </c>
      <c r="C22" s="18" t="s">
        <v>59</v>
      </c>
      <c r="D22" s="4">
        <v>1378842</v>
      </c>
      <c r="E22" s="4">
        <v>773331</v>
      </c>
      <c r="F22" s="25">
        <f t="shared" si="0"/>
        <v>0.56085541345563883</v>
      </c>
    </row>
    <row r="23" spans="1:6">
      <c r="A23" s="20">
        <v>22</v>
      </c>
      <c r="B23" s="3">
        <v>21</v>
      </c>
      <c r="C23" s="18" t="s">
        <v>34</v>
      </c>
      <c r="D23" s="4">
        <v>653234</v>
      </c>
      <c r="E23" s="4">
        <v>365281</v>
      </c>
      <c r="F23" s="25">
        <f t="shared" si="0"/>
        <v>0.55918859091841511</v>
      </c>
    </row>
    <row r="24" spans="1:6">
      <c r="A24" s="20">
        <v>23</v>
      </c>
      <c r="B24" s="3">
        <v>29</v>
      </c>
      <c r="C24" s="18" t="s">
        <v>42</v>
      </c>
      <c r="D24" s="4">
        <v>1156747</v>
      </c>
      <c r="E24" s="4">
        <v>643856</v>
      </c>
      <c r="F24" s="25">
        <f t="shared" si="0"/>
        <v>0.55660918074566001</v>
      </c>
    </row>
    <row r="25" spans="1:6">
      <c r="A25" s="20">
        <v>24</v>
      </c>
      <c r="B25" s="3">
        <v>35</v>
      </c>
      <c r="C25" s="18" t="s">
        <v>48</v>
      </c>
      <c r="D25" s="4">
        <v>1180843</v>
      </c>
      <c r="E25" s="4">
        <v>652161</v>
      </c>
      <c r="F25" s="25">
        <f t="shared" si="0"/>
        <v>0.55228425794114877</v>
      </c>
    </row>
    <row r="26" spans="1:6">
      <c r="A26" s="20">
        <v>25</v>
      </c>
      <c r="B26" s="3">
        <v>23</v>
      </c>
      <c r="C26" s="18" t="s">
        <v>36</v>
      </c>
      <c r="D26" s="4">
        <v>6100472</v>
      </c>
      <c r="E26" s="4">
        <v>3334192</v>
      </c>
      <c r="F26" s="25">
        <f t="shared" si="0"/>
        <v>0.54654656229878606</v>
      </c>
    </row>
    <row r="27" spans="1:6">
      <c r="A27" s="20">
        <v>26</v>
      </c>
      <c r="B27" s="3">
        <v>2</v>
      </c>
      <c r="C27" s="18" t="s">
        <v>15</v>
      </c>
      <c r="D27" s="4">
        <v>1125240</v>
      </c>
      <c r="E27" s="4">
        <v>609528</v>
      </c>
      <c r="F27" s="25">
        <f t="shared" si="0"/>
        <v>0.54168710675055987</v>
      </c>
    </row>
    <row r="28" spans="1:6">
      <c r="A28" s="20">
        <v>27</v>
      </c>
      <c r="B28" s="3">
        <v>19</v>
      </c>
      <c r="C28" s="18" t="s">
        <v>32</v>
      </c>
      <c r="D28" s="4">
        <v>899957</v>
      </c>
      <c r="E28" s="4">
        <v>485982</v>
      </c>
      <c r="F28" s="25">
        <f t="shared" si="0"/>
        <v>0.5400058002771243</v>
      </c>
    </row>
    <row r="29" spans="1:6">
      <c r="B29" s="3"/>
      <c r="C29" s="23" t="s">
        <v>66</v>
      </c>
      <c r="D29" s="4">
        <v>106091229</v>
      </c>
      <c r="E29" s="4">
        <v>56952674</v>
      </c>
      <c r="F29" s="26">
        <v>0.53683000000000003</v>
      </c>
    </row>
    <row r="30" spans="1:6">
      <c r="A30" s="20">
        <v>28</v>
      </c>
      <c r="B30" s="3">
        <v>13</v>
      </c>
      <c r="C30" s="18" t="s">
        <v>26</v>
      </c>
      <c r="D30" s="4">
        <v>11276090</v>
      </c>
      <c r="E30" s="4">
        <v>6048376</v>
      </c>
      <c r="F30" s="25">
        <f t="shared" si="0"/>
        <v>0.5363894754298697</v>
      </c>
    </row>
    <row r="31" spans="1:6">
      <c r="A31" s="20">
        <v>29</v>
      </c>
      <c r="B31" s="3">
        <v>40</v>
      </c>
      <c r="C31" s="18" t="s">
        <v>53</v>
      </c>
      <c r="D31" s="4">
        <v>4227727</v>
      </c>
      <c r="E31" s="4">
        <v>2253953</v>
      </c>
      <c r="F31" s="25">
        <f t="shared" si="0"/>
        <v>0.53313589075169709</v>
      </c>
    </row>
    <row r="32" spans="1:6">
      <c r="A32" s="20">
        <v>30</v>
      </c>
      <c r="B32" s="3">
        <v>37</v>
      </c>
      <c r="C32" s="18" t="s">
        <v>50</v>
      </c>
      <c r="D32" s="4">
        <v>829665</v>
      </c>
      <c r="E32" s="4">
        <v>440387</v>
      </c>
      <c r="F32" s="25">
        <f t="shared" si="0"/>
        <v>0.53080098594010838</v>
      </c>
    </row>
    <row r="33" spans="1:6">
      <c r="A33" s="20">
        <v>31</v>
      </c>
      <c r="B33" s="3">
        <v>30</v>
      </c>
      <c r="C33" s="18" t="s">
        <v>43</v>
      </c>
      <c r="D33" s="4">
        <v>828829</v>
      </c>
      <c r="E33" s="4">
        <v>438942</v>
      </c>
      <c r="F33" s="25">
        <f t="shared" si="0"/>
        <v>0.52959295584493304</v>
      </c>
    </row>
    <row r="34" spans="1:6">
      <c r="A34" s="20">
        <v>32</v>
      </c>
      <c r="B34" s="3">
        <v>4</v>
      </c>
      <c r="C34" s="18" t="s">
        <v>17</v>
      </c>
      <c r="D34" s="4">
        <v>1943938</v>
      </c>
      <c r="E34" s="4">
        <v>1026961</v>
      </c>
      <c r="F34" s="25">
        <f t="shared" si="0"/>
        <v>0.52828896806379633</v>
      </c>
    </row>
    <row r="35" spans="1:6">
      <c r="A35" s="20">
        <v>33</v>
      </c>
      <c r="B35" s="3">
        <v>14</v>
      </c>
      <c r="C35" s="18" t="s">
        <v>27</v>
      </c>
      <c r="D35" s="4">
        <v>7613730</v>
      </c>
      <c r="E35" s="4">
        <v>3957009</v>
      </c>
      <c r="F35" s="25">
        <f t="shared" si="0"/>
        <v>0.51972016344157201</v>
      </c>
    </row>
    <row r="36" spans="1:6">
      <c r="A36" s="20">
        <v>34</v>
      </c>
      <c r="B36" s="3">
        <v>10</v>
      </c>
      <c r="C36" s="18" t="s">
        <v>23</v>
      </c>
      <c r="D36" s="4">
        <v>1641480</v>
      </c>
      <c r="E36" s="4">
        <v>853085</v>
      </c>
      <c r="F36" s="25">
        <f t="shared" si="0"/>
        <v>0.5197047786144211</v>
      </c>
    </row>
    <row r="37" spans="1:6">
      <c r="A37" s="20">
        <v>35</v>
      </c>
      <c r="B37" s="3">
        <v>39</v>
      </c>
      <c r="C37" s="18" t="s">
        <v>52</v>
      </c>
      <c r="D37" s="4">
        <v>620580</v>
      </c>
      <c r="E37" s="4">
        <v>321874</v>
      </c>
      <c r="F37" s="25">
        <f t="shared" si="0"/>
        <v>0.51866640884334014</v>
      </c>
    </row>
    <row r="38" spans="1:6">
      <c r="A38" s="20">
        <v>36</v>
      </c>
      <c r="B38" s="3">
        <v>9</v>
      </c>
      <c r="C38" s="18" t="s">
        <v>22</v>
      </c>
      <c r="D38" s="4">
        <v>1646562</v>
      </c>
      <c r="E38" s="4">
        <v>850487</v>
      </c>
      <c r="F38" s="25">
        <f t="shared" si="0"/>
        <v>0.5165229125899905</v>
      </c>
    </row>
    <row r="39" spans="1:6">
      <c r="A39" s="20">
        <v>37</v>
      </c>
      <c r="B39" s="3">
        <v>8</v>
      </c>
      <c r="C39" s="18" t="s">
        <v>21</v>
      </c>
      <c r="D39" s="4">
        <v>2448109</v>
      </c>
      <c r="E39" s="4">
        <v>1261560</v>
      </c>
      <c r="F39" s="25">
        <f t="shared" si="0"/>
        <v>0.51532019203393309</v>
      </c>
    </row>
    <row r="40" spans="1:6">
      <c r="A40" s="20">
        <v>38</v>
      </c>
      <c r="B40" s="3">
        <v>11</v>
      </c>
      <c r="C40" s="18" t="s">
        <v>24</v>
      </c>
      <c r="D40" s="4">
        <v>6095412</v>
      </c>
      <c r="E40" s="4">
        <v>3135516</v>
      </c>
      <c r="F40" s="25">
        <f t="shared" si="0"/>
        <v>0.51440591710617756</v>
      </c>
    </row>
    <row r="41" spans="1:6">
      <c r="A41" s="20">
        <v>39</v>
      </c>
      <c r="B41" s="3">
        <v>26</v>
      </c>
      <c r="C41" s="18" t="s">
        <v>39</v>
      </c>
      <c r="D41" s="4">
        <v>2129886</v>
      </c>
      <c r="E41" s="4">
        <v>1084137</v>
      </c>
      <c r="F41" s="25">
        <f t="shared" si="0"/>
        <v>0.50901174992464382</v>
      </c>
    </row>
    <row r="42" spans="1:6">
      <c r="A42" s="20">
        <v>40</v>
      </c>
      <c r="B42" s="3">
        <v>38</v>
      </c>
      <c r="C42" s="18" t="s">
        <v>51</v>
      </c>
      <c r="D42" s="4">
        <v>1177269</v>
      </c>
      <c r="E42" s="4">
        <v>597318</v>
      </c>
      <c r="F42" s="25">
        <f t="shared" si="0"/>
        <v>0.50737596929843565</v>
      </c>
    </row>
    <row r="43" spans="1:6">
      <c r="A43" s="20">
        <v>41</v>
      </c>
      <c r="B43" s="3">
        <v>45</v>
      </c>
      <c r="C43" s="18" t="s">
        <v>58</v>
      </c>
      <c r="D43" s="4">
        <v>926261</v>
      </c>
      <c r="E43" s="4">
        <v>467587</v>
      </c>
      <c r="F43" s="25">
        <f t="shared" si="0"/>
        <v>0.5048112788943937</v>
      </c>
    </row>
    <row r="44" spans="1:6">
      <c r="A44" s="20">
        <v>42</v>
      </c>
      <c r="B44" s="3">
        <v>34</v>
      </c>
      <c r="C44" s="18" t="s">
        <v>47</v>
      </c>
      <c r="D44" s="4">
        <v>2355504</v>
      </c>
      <c r="E44" s="4">
        <v>1181684</v>
      </c>
      <c r="F44" s="25">
        <f t="shared" si="0"/>
        <v>0.50166928181824355</v>
      </c>
    </row>
    <row r="45" spans="1:6">
      <c r="A45" s="20">
        <v>43</v>
      </c>
      <c r="B45" s="3">
        <v>33</v>
      </c>
      <c r="C45" s="18" t="s">
        <v>46</v>
      </c>
      <c r="D45" s="4">
        <v>1594057</v>
      </c>
      <c r="E45" s="4">
        <v>798526</v>
      </c>
      <c r="F45" s="25">
        <f t="shared" si="0"/>
        <v>0.50093942688373128</v>
      </c>
    </row>
    <row r="46" spans="1:6">
      <c r="A46" s="20">
        <v>44</v>
      </c>
      <c r="B46" s="3">
        <v>12</v>
      </c>
      <c r="C46" s="18" t="s">
        <v>25</v>
      </c>
      <c r="D46" s="4">
        <v>5225120</v>
      </c>
      <c r="E46" s="4">
        <v>2607028</v>
      </c>
      <c r="F46" s="25">
        <f t="shared" si="0"/>
        <v>0.49894126833450714</v>
      </c>
    </row>
    <row r="47" spans="1:6">
      <c r="A47" s="20">
        <v>45</v>
      </c>
      <c r="B47" s="3">
        <v>28</v>
      </c>
      <c r="C47" s="18" t="s">
        <v>41</v>
      </c>
      <c r="D47" s="4">
        <v>4622417</v>
      </c>
      <c r="E47" s="4">
        <v>2247447</v>
      </c>
      <c r="F47" s="25">
        <f t="shared" si="0"/>
        <v>0.48620602598164553</v>
      </c>
    </row>
    <row r="48" spans="1:6">
      <c r="A48" s="20">
        <v>46</v>
      </c>
      <c r="B48" s="3">
        <v>27</v>
      </c>
      <c r="C48" s="18" t="s">
        <v>40</v>
      </c>
      <c r="D48" s="4">
        <v>7305335</v>
      </c>
      <c r="E48" s="4">
        <v>3535368</v>
      </c>
      <c r="F48" s="25">
        <f t="shared" si="0"/>
        <v>0.4839433099235011</v>
      </c>
    </row>
    <row r="49" spans="1:6">
      <c r="A49" s="20">
        <v>47</v>
      </c>
      <c r="B49" s="3">
        <v>36</v>
      </c>
      <c r="C49" s="18" t="s">
        <v>49</v>
      </c>
      <c r="D49" s="4">
        <v>644670</v>
      </c>
      <c r="E49" s="4">
        <v>299594</v>
      </c>
      <c r="F49" s="25">
        <f t="shared" si="0"/>
        <v>0.4647245877735896</v>
      </c>
    </row>
  </sheetData>
  <sortState xmlns:xlrd2="http://schemas.microsoft.com/office/spreadsheetml/2017/richdata2" ref="B2:F49">
    <sortCondition descending="1" ref="F2:F49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AE7E-1E32-4AE4-8DA1-35456587AEDC}">
  <dimension ref="A1:F49"/>
  <sheetViews>
    <sheetView workbookViewId="0"/>
  </sheetViews>
  <sheetFormatPr baseColWidth="10" defaultColWidth="8.83203125" defaultRowHeight="18"/>
  <cols>
    <col min="1" max="1" width="5.1640625" style="20" customWidth="1"/>
    <col min="2" max="2" width="4.33203125" style="1" customWidth="1"/>
    <col min="3" max="3" width="9" style="19"/>
    <col min="4" max="4" width="13.1640625" style="2" customWidth="1"/>
    <col min="5" max="5" width="12" style="2" customWidth="1"/>
    <col min="6" max="6" width="11.6640625" style="27" customWidth="1"/>
  </cols>
  <sheetData>
    <row r="1" spans="1:6">
      <c r="A1" s="20" t="s">
        <v>61</v>
      </c>
      <c r="B1" s="11" t="s">
        <v>0</v>
      </c>
      <c r="C1" s="17" t="s">
        <v>1</v>
      </c>
      <c r="D1" s="3" t="s">
        <v>62</v>
      </c>
      <c r="E1" s="3" t="s">
        <v>63</v>
      </c>
      <c r="F1" s="24" t="s">
        <v>64</v>
      </c>
    </row>
    <row r="2" spans="1:6">
      <c r="A2" s="20">
        <v>1</v>
      </c>
      <c r="B2" s="3">
        <v>20</v>
      </c>
      <c r="C2" s="18" t="s">
        <v>33</v>
      </c>
      <c r="D2" s="8">
        <v>1770348</v>
      </c>
      <c r="E2" s="8">
        <v>1112858</v>
      </c>
      <c r="F2" s="25">
        <f t="shared" ref="F2:F49" si="0">E2/D2</f>
        <v>0.62860974226536248</v>
      </c>
    </row>
    <row r="3" spans="1:6">
      <c r="A3" s="20">
        <v>2</v>
      </c>
      <c r="B3" s="3">
        <v>6</v>
      </c>
      <c r="C3" s="18" t="s">
        <v>19</v>
      </c>
      <c r="D3" s="8">
        <v>952172</v>
      </c>
      <c r="E3" s="8">
        <v>592418</v>
      </c>
      <c r="F3" s="25">
        <f t="shared" si="0"/>
        <v>0.62217540528391935</v>
      </c>
    </row>
    <row r="4" spans="1:6">
      <c r="A4" s="20">
        <v>3</v>
      </c>
      <c r="B4" s="3">
        <v>32</v>
      </c>
      <c r="C4" s="18" t="s">
        <v>45</v>
      </c>
      <c r="D4" s="8">
        <v>586162</v>
      </c>
      <c r="E4" s="8">
        <v>364577</v>
      </c>
      <c r="F4" s="25">
        <f t="shared" si="0"/>
        <v>0.62197310641085568</v>
      </c>
    </row>
    <row r="5" spans="1:6">
      <c r="A5" s="20">
        <v>4</v>
      </c>
      <c r="B5" s="3">
        <v>5</v>
      </c>
      <c r="C5" s="18" t="s">
        <v>18</v>
      </c>
      <c r="D5" s="8">
        <v>897614</v>
      </c>
      <c r="E5" s="8">
        <v>546353</v>
      </c>
      <c r="F5" s="25">
        <f t="shared" si="0"/>
        <v>0.60867254744244181</v>
      </c>
    </row>
    <row r="6" spans="1:6">
      <c r="A6" s="20">
        <v>5</v>
      </c>
      <c r="B6" s="3">
        <v>15</v>
      </c>
      <c r="C6" s="18" t="s">
        <v>28</v>
      </c>
      <c r="D6" s="8">
        <v>1959714</v>
      </c>
      <c r="E6" s="8">
        <v>1171287</v>
      </c>
      <c r="F6" s="25">
        <f t="shared" si="0"/>
        <v>0.5976826210355185</v>
      </c>
    </row>
    <row r="7" spans="1:6">
      <c r="A7" s="20">
        <v>6</v>
      </c>
      <c r="B7" s="3">
        <v>24</v>
      </c>
      <c r="C7" s="18" t="s">
        <v>37</v>
      </c>
      <c r="D7" s="8">
        <v>1518247</v>
      </c>
      <c r="E7" s="8">
        <v>907077</v>
      </c>
      <c r="F7" s="25">
        <f t="shared" si="0"/>
        <v>0.59745021725713932</v>
      </c>
    </row>
    <row r="8" spans="1:6">
      <c r="A8" s="20">
        <v>7</v>
      </c>
      <c r="B8" s="3">
        <v>19</v>
      </c>
      <c r="C8" s="18" t="s">
        <v>32</v>
      </c>
      <c r="D8" s="9">
        <v>705769</v>
      </c>
      <c r="E8" s="9">
        <v>415188</v>
      </c>
      <c r="F8" s="25">
        <f t="shared" si="0"/>
        <v>0.5882774675566651</v>
      </c>
    </row>
    <row r="9" spans="1:6">
      <c r="A9" s="20">
        <v>8</v>
      </c>
      <c r="B9" s="3">
        <v>44</v>
      </c>
      <c r="C9" s="18" t="s">
        <v>57</v>
      </c>
      <c r="D9" s="8">
        <v>989619</v>
      </c>
      <c r="E9" s="8">
        <v>577747</v>
      </c>
      <c r="F9" s="25">
        <f t="shared" si="0"/>
        <v>0.58380750571684659</v>
      </c>
    </row>
    <row r="10" spans="1:6">
      <c r="A10" s="20">
        <v>9</v>
      </c>
      <c r="B10" s="3">
        <v>3</v>
      </c>
      <c r="C10" s="18" t="s">
        <v>16</v>
      </c>
      <c r="D10" s="8">
        <v>1092042</v>
      </c>
      <c r="E10" s="8">
        <v>630961</v>
      </c>
      <c r="F10" s="25">
        <f t="shared" si="0"/>
        <v>0.57778089121114384</v>
      </c>
    </row>
    <row r="11" spans="1:6">
      <c r="A11" s="20">
        <v>10</v>
      </c>
      <c r="B11" s="3">
        <v>21</v>
      </c>
      <c r="C11" s="18" t="s">
        <v>34</v>
      </c>
      <c r="D11" s="8">
        <v>1699228</v>
      </c>
      <c r="E11" s="8">
        <v>981218</v>
      </c>
      <c r="F11" s="25">
        <f t="shared" si="0"/>
        <v>0.57744928873582591</v>
      </c>
    </row>
    <row r="12" spans="1:6">
      <c r="A12" s="20">
        <v>11</v>
      </c>
      <c r="B12" s="3">
        <v>13</v>
      </c>
      <c r="C12" s="18" t="s">
        <v>26</v>
      </c>
      <c r="D12" s="8">
        <v>11157991</v>
      </c>
      <c r="E12" s="8">
        <v>6415554</v>
      </c>
      <c r="F12" s="25">
        <f t="shared" si="0"/>
        <v>0.57497393572014888</v>
      </c>
    </row>
    <row r="13" spans="1:6">
      <c r="A13" s="20">
        <v>12</v>
      </c>
      <c r="B13" s="3">
        <v>7</v>
      </c>
      <c r="C13" s="18" t="s">
        <v>20</v>
      </c>
      <c r="D13" s="8">
        <v>1637954</v>
      </c>
      <c r="E13" s="8">
        <v>935612</v>
      </c>
      <c r="F13" s="25">
        <f t="shared" si="0"/>
        <v>0.57120773843465689</v>
      </c>
    </row>
    <row r="14" spans="1:6">
      <c r="A14" s="20">
        <v>13</v>
      </c>
      <c r="B14" s="3">
        <v>29</v>
      </c>
      <c r="C14" s="18" t="s">
        <v>42</v>
      </c>
      <c r="D14" s="8">
        <v>1163136</v>
      </c>
      <c r="E14" s="8">
        <v>661743</v>
      </c>
      <c r="F14" s="25">
        <f t="shared" si="0"/>
        <v>0.5689300305381314</v>
      </c>
    </row>
    <row r="15" spans="1:6">
      <c r="A15" s="20">
        <v>14</v>
      </c>
      <c r="B15" s="3">
        <v>17</v>
      </c>
      <c r="C15" s="18" t="s">
        <v>30</v>
      </c>
      <c r="D15" s="8">
        <v>960487</v>
      </c>
      <c r="E15" s="8">
        <v>546304</v>
      </c>
      <c r="F15" s="25">
        <f t="shared" si="0"/>
        <v>0.56877813026100299</v>
      </c>
    </row>
    <row r="16" spans="1:6">
      <c r="A16" s="20">
        <v>15</v>
      </c>
      <c r="B16" s="3">
        <v>1</v>
      </c>
      <c r="C16" s="18" t="s">
        <v>14</v>
      </c>
      <c r="D16" s="10">
        <v>4613374</v>
      </c>
      <c r="E16" s="10">
        <v>2619549</v>
      </c>
      <c r="F16" s="25">
        <f t="shared" si="0"/>
        <v>0.5678163097117207</v>
      </c>
    </row>
    <row r="17" spans="1:6">
      <c r="A17" s="20">
        <v>16</v>
      </c>
      <c r="B17" s="3">
        <v>41</v>
      </c>
      <c r="C17" s="18" t="s">
        <v>54</v>
      </c>
      <c r="D17" s="8">
        <v>693811</v>
      </c>
      <c r="E17" s="8">
        <v>393345</v>
      </c>
      <c r="F17" s="25">
        <f t="shared" si="0"/>
        <v>0.56693393445765494</v>
      </c>
    </row>
    <row r="18" spans="1:6">
      <c r="A18" s="20">
        <v>17</v>
      </c>
      <c r="B18" s="3">
        <v>25</v>
      </c>
      <c r="C18" s="18" t="s">
        <v>38</v>
      </c>
      <c r="D18" s="8">
        <v>1149277</v>
      </c>
      <c r="E18" s="8">
        <v>649532</v>
      </c>
      <c r="F18" s="25">
        <f t="shared" si="0"/>
        <v>0.56516575203366981</v>
      </c>
    </row>
    <row r="19" spans="1:6">
      <c r="A19" s="20">
        <v>18</v>
      </c>
      <c r="B19" s="3">
        <v>18</v>
      </c>
      <c r="C19" s="18" t="s">
        <v>31</v>
      </c>
      <c r="D19" s="9">
        <v>657443</v>
      </c>
      <c r="E19" s="9">
        <v>371429</v>
      </c>
      <c r="F19" s="25">
        <f t="shared" si="0"/>
        <v>0.56496000413724079</v>
      </c>
    </row>
    <row r="20" spans="1:6">
      <c r="A20" s="20">
        <v>19</v>
      </c>
      <c r="B20" s="3">
        <v>38</v>
      </c>
      <c r="C20" s="18" t="s">
        <v>51</v>
      </c>
      <c r="D20" s="8">
        <v>1188362</v>
      </c>
      <c r="E20" s="8">
        <v>669772</v>
      </c>
      <c r="F20" s="25">
        <f t="shared" si="0"/>
        <v>0.56360940521490921</v>
      </c>
    </row>
    <row r="21" spans="1:6">
      <c r="A21" s="20">
        <v>20</v>
      </c>
      <c r="B21" s="3">
        <v>31</v>
      </c>
      <c r="C21" s="18" t="s">
        <v>44</v>
      </c>
      <c r="D21" s="8">
        <v>483895</v>
      </c>
      <c r="E21" s="8">
        <v>272355</v>
      </c>
      <c r="F21" s="25">
        <f t="shared" si="0"/>
        <v>0.56283904566073217</v>
      </c>
    </row>
    <row r="22" spans="1:6">
      <c r="A22" s="20">
        <v>21</v>
      </c>
      <c r="B22" s="3">
        <v>42</v>
      </c>
      <c r="C22" s="18" t="s">
        <v>55</v>
      </c>
      <c r="D22" s="8">
        <v>1167985</v>
      </c>
      <c r="E22" s="8">
        <v>652745</v>
      </c>
      <c r="F22" s="25">
        <f t="shared" si="0"/>
        <v>0.55886419774226548</v>
      </c>
    </row>
    <row r="23" spans="1:6">
      <c r="A23" s="20">
        <v>22</v>
      </c>
      <c r="B23" s="3">
        <v>46</v>
      </c>
      <c r="C23" s="18" t="s">
        <v>59</v>
      </c>
      <c r="D23" s="8">
        <v>1395089</v>
      </c>
      <c r="E23" s="8">
        <v>779229</v>
      </c>
      <c r="F23" s="25">
        <f t="shared" si="0"/>
        <v>0.55855146159133928</v>
      </c>
    </row>
    <row r="24" spans="1:6">
      <c r="A24" s="20">
        <v>23</v>
      </c>
      <c r="B24" s="3">
        <v>22</v>
      </c>
      <c r="C24" s="18" t="s">
        <v>35</v>
      </c>
      <c r="D24" s="8">
        <v>3111085</v>
      </c>
      <c r="E24" s="8">
        <v>1734621</v>
      </c>
      <c r="F24" s="25">
        <f t="shared" si="0"/>
        <v>0.55756142953342647</v>
      </c>
    </row>
    <row r="25" spans="1:6">
      <c r="A25" s="20">
        <v>24</v>
      </c>
      <c r="B25" s="3">
        <v>16</v>
      </c>
      <c r="C25" s="18" t="s">
        <v>29</v>
      </c>
      <c r="D25" s="8">
        <v>904805</v>
      </c>
      <c r="E25" s="8">
        <v>503153</v>
      </c>
      <c r="F25" s="25">
        <f t="shared" si="0"/>
        <v>0.55608998624012906</v>
      </c>
    </row>
    <row r="26" spans="1:6">
      <c r="A26" s="20">
        <v>25</v>
      </c>
      <c r="B26" s="3">
        <v>14</v>
      </c>
      <c r="C26" s="18" t="s">
        <v>27</v>
      </c>
      <c r="D26" s="10">
        <v>7577073</v>
      </c>
      <c r="E26" s="10">
        <v>4202475</v>
      </c>
      <c r="F26" s="25">
        <f t="shared" si="0"/>
        <v>0.55463039619652599</v>
      </c>
    </row>
    <row r="27" spans="1:6">
      <c r="A27" s="20">
        <v>26</v>
      </c>
      <c r="B27" s="3">
        <v>23</v>
      </c>
      <c r="C27" s="18" t="s">
        <v>36</v>
      </c>
      <c r="D27" s="8">
        <v>6074520</v>
      </c>
      <c r="E27" s="8">
        <v>3366173</v>
      </c>
      <c r="F27" s="25">
        <f t="shared" si="0"/>
        <v>0.55414633584217354</v>
      </c>
    </row>
    <row r="28" spans="1:6">
      <c r="A28" s="20">
        <v>27</v>
      </c>
      <c r="B28" s="3">
        <v>2</v>
      </c>
      <c r="C28" s="18" t="s">
        <v>15</v>
      </c>
      <c r="D28" s="8">
        <v>1140629</v>
      </c>
      <c r="E28" s="8">
        <v>630882</v>
      </c>
      <c r="F28" s="25">
        <f t="shared" si="0"/>
        <v>0.55310008775859631</v>
      </c>
    </row>
    <row r="29" spans="1:6">
      <c r="A29" s="20">
        <v>28</v>
      </c>
      <c r="B29" s="3">
        <v>30</v>
      </c>
      <c r="C29" s="18" t="s">
        <v>43</v>
      </c>
      <c r="D29" s="8">
        <v>838098</v>
      </c>
      <c r="E29" s="8">
        <v>463357</v>
      </c>
      <c r="F29" s="25">
        <f t="shared" si="0"/>
        <v>0.55286732577813091</v>
      </c>
    </row>
    <row r="30" spans="1:6">
      <c r="B30" s="3"/>
      <c r="C30" s="23" t="s">
        <v>66</v>
      </c>
      <c r="D30" s="8">
        <v>106202873</v>
      </c>
      <c r="E30" s="8">
        <v>58094005</v>
      </c>
      <c r="F30" s="26">
        <v>0.54701</v>
      </c>
    </row>
    <row r="31" spans="1:6">
      <c r="A31" s="20">
        <v>29</v>
      </c>
      <c r="B31" s="3">
        <v>47</v>
      </c>
      <c r="C31" s="18" t="s">
        <v>60</v>
      </c>
      <c r="D31" s="8">
        <v>1150806</v>
      </c>
      <c r="E31" s="8">
        <v>626755</v>
      </c>
      <c r="F31" s="25">
        <f t="shared" si="0"/>
        <v>0.54462263839430802</v>
      </c>
    </row>
    <row r="32" spans="1:6">
      <c r="A32" s="20">
        <v>30</v>
      </c>
      <c r="B32" s="3">
        <v>28</v>
      </c>
      <c r="C32" s="18" t="s">
        <v>41</v>
      </c>
      <c r="D32" s="9">
        <v>4631741</v>
      </c>
      <c r="E32" s="9">
        <v>2488871</v>
      </c>
      <c r="F32" s="25">
        <f t="shared" si="0"/>
        <v>0.53735107381867853</v>
      </c>
    </row>
    <row r="33" spans="1:6">
      <c r="A33" s="20">
        <v>31</v>
      </c>
      <c r="B33" s="3">
        <v>35</v>
      </c>
      <c r="C33" s="18" t="s">
        <v>48</v>
      </c>
      <c r="D33" s="8">
        <v>1191751</v>
      </c>
      <c r="E33" s="8">
        <v>635822</v>
      </c>
      <c r="F33" s="25">
        <f t="shared" si="0"/>
        <v>0.53351916633592089</v>
      </c>
    </row>
    <row r="34" spans="1:6">
      <c r="A34" s="20">
        <v>32</v>
      </c>
      <c r="B34" s="3">
        <v>40</v>
      </c>
      <c r="C34" s="18" t="s">
        <v>53</v>
      </c>
      <c r="D34" s="8">
        <v>4224093</v>
      </c>
      <c r="E34" s="8">
        <v>2232596</v>
      </c>
      <c r="F34" s="25">
        <f t="shared" si="0"/>
        <v>0.52853855253660376</v>
      </c>
    </row>
    <row r="35" spans="1:6">
      <c r="A35" s="20">
        <v>33</v>
      </c>
      <c r="B35" s="3">
        <v>4</v>
      </c>
      <c r="C35" s="18" t="s">
        <v>17</v>
      </c>
      <c r="D35" s="8">
        <v>1947737</v>
      </c>
      <c r="E35" s="8">
        <v>1020380</v>
      </c>
      <c r="F35" s="25">
        <f t="shared" si="0"/>
        <v>0.52387976405438719</v>
      </c>
    </row>
    <row r="36" spans="1:6">
      <c r="A36" s="20">
        <v>34</v>
      </c>
      <c r="B36" s="3">
        <v>27</v>
      </c>
      <c r="C36" s="18" t="s">
        <v>40</v>
      </c>
      <c r="D36" s="8">
        <v>7292841</v>
      </c>
      <c r="E36" s="8">
        <v>3809288</v>
      </c>
      <c r="F36" s="25">
        <f t="shared" si="0"/>
        <v>0.52233251760185095</v>
      </c>
    </row>
    <row r="37" spans="1:6">
      <c r="A37" s="20">
        <v>35</v>
      </c>
      <c r="B37" s="3">
        <v>12</v>
      </c>
      <c r="C37" s="18" t="s">
        <v>25</v>
      </c>
      <c r="D37" s="8">
        <v>5201477</v>
      </c>
      <c r="E37" s="8">
        <v>2705717</v>
      </c>
      <c r="F37" s="25">
        <f t="shared" si="0"/>
        <v>0.52018244048757689</v>
      </c>
    </row>
    <row r="38" spans="1:6">
      <c r="A38" s="20">
        <v>36</v>
      </c>
      <c r="B38" s="3">
        <v>11</v>
      </c>
      <c r="C38" s="18" t="s">
        <v>24</v>
      </c>
      <c r="D38" s="10">
        <v>6069018</v>
      </c>
      <c r="E38" s="10">
        <v>3152336</v>
      </c>
      <c r="F38" s="25">
        <f t="shared" si="0"/>
        <v>0.51941450824499125</v>
      </c>
    </row>
    <row r="39" spans="1:6">
      <c r="A39" s="20">
        <v>37</v>
      </c>
      <c r="B39" s="3">
        <v>43</v>
      </c>
      <c r="C39" s="18" t="s">
        <v>56</v>
      </c>
      <c r="D39" s="8">
        <v>1500518</v>
      </c>
      <c r="E39" s="8">
        <v>772157</v>
      </c>
      <c r="F39" s="25">
        <f t="shared" si="0"/>
        <v>0.51459362700080902</v>
      </c>
    </row>
    <row r="40" spans="1:6">
      <c r="A40" s="20">
        <v>38</v>
      </c>
      <c r="B40" s="3">
        <v>9</v>
      </c>
      <c r="C40" s="18" t="s">
        <v>22</v>
      </c>
      <c r="D40" s="8">
        <v>1653308</v>
      </c>
      <c r="E40" s="8">
        <v>849497</v>
      </c>
      <c r="F40" s="25">
        <f t="shared" si="0"/>
        <v>0.51381654235024565</v>
      </c>
    </row>
    <row r="41" spans="1:6">
      <c r="A41" s="20">
        <v>39</v>
      </c>
      <c r="B41" s="3">
        <v>26</v>
      </c>
      <c r="C41" s="18" t="s">
        <v>39</v>
      </c>
      <c r="D41" s="9">
        <v>2132372</v>
      </c>
      <c r="E41" s="9">
        <v>1090830</v>
      </c>
      <c r="F41" s="25">
        <f t="shared" si="0"/>
        <v>0.51155708291048652</v>
      </c>
    </row>
    <row r="42" spans="1:6">
      <c r="A42" s="20">
        <v>40</v>
      </c>
      <c r="B42" s="3">
        <v>33</v>
      </c>
      <c r="C42" s="18" t="s">
        <v>46</v>
      </c>
      <c r="D42" s="8">
        <v>1599520</v>
      </c>
      <c r="E42" s="8">
        <v>813484</v>
      </c>
      <c r="F42" s="25">
        <f t="shared" si="0"/>
        <v>0.50858007402220662</v>
      </c>
    </row>
    <row r="43" spans="1:6">
      <c r="A43" s="20">
        <v>41</v>
      </c>
      <c r="B43" s="3">
        <v>8</v>
      </c>
      <c r="C43" s="18" t="s">
        <v>21</v>
      </c>
      <c r="D43" s="8">
        <v>2457957</v>
      </c>
      <c r="E43" s="8">
        <v>1248026</v>
      </c>
      <c r="F43" s="25">
        <f t="shared" si="0"/>
        <v>0.5077493218961926</v>
      </c>
    </row>
    <row r="44" spans="1:6">
      <c r="A44" s="20">
        <v>42</v>
      </c>
      <c r="B44" s="3">
        <v>10</v>
      </c>
      <c r="C44" s="18" t="s">
        <v>23</v>
      </c>
      <c r="D44" s="8">
        <v>1650035</v>
      </c>
      <c r="E44" s="8">
        <v>833437</v>
      </c>
      <c r="F44" s="25">
        <f t="shared" si="0"/>
        <v>0.50510261903535381</v>
      </c>
    </row>
    <row r="45" spans="1:6">
      <c r="A45" s="20">
        <v>43</v>
      </c>
      <c r="B45" s="3">
        <v>37</v>
      </c>
      <c r="C45" s="18" t="s">
        <v>50</v>
      </c>
      <c r="D45" s="8">
        <v>834059</v>
      </c>
      <c r="E45" s="8">
        <v>417392</v>
      </c>
      <c r="F45" s="25">
        <f t="shared" si="0"/>
        <v>0.50043462153157026</v>
      </c>
    </row>
    <row r="46" spans="1:6">
      <c r="A46" s="20">
        <v>44</v>
      </c>
      <c r="B46" s="3">
        <v>45</v>
      </c>
      <c r="C46" s="18" t="s">
        <v>58</v>
      </c>
      <c r="D46" s="8">
        <v>936443</v>
      </c>
      <c r="E46" s="8">
        <v>465962</v>
      </c>
      <c r="F46" s="25">
        <f t="shared" si="0"/>
        <v>0.49758714625449707</v>
      </c>
    </row>
    <row r="47" spans="1:6">
      <c r="A47" s="20">
        <v>45</v>
      </c>
      <c r="B47" s="3">
        <v>34</v>
      </c>
      <c r="C47" s="18" t="s">
        <v>47</v>
      </c>
      <c r="D47" s="8">
        <v>2363368</v>
      </c>
      <c r="E47" s="8">
        <v>1171849</v>
      </c>
      <c r="F47" s="25">
        <f t="shared" si="0"/>
        <v>0.49583856597872189</v>
      </c>
    </row>
    <row r="48" spans="1:6">
      <c r="A48" s="20">
        <v>46</v>
      </c>
      <c r="B48" s="3">
        <v>36</v>
      </c>
      <c r="C48" s="18" t="s">
        <v>49</v>
      </c>
      <c r="D48" s="8">
        <v>651552</v>
      </c>
      <c r="E48" s="8">
        <v>306089</v>
      </c>
      <c r="F48" s="25">
        <f t="shared" si="0"/>
        <v>0.46978445312116301</v>
      </c>
    </row>
    <row r="49" spans="1:6">
      <c r="A49" s="20">
        <v>47</v>
      </c>
      <c r="B49" s="3">
        <v>39</v>
      </c>
      <c r="C49" s="18" t="s">
        <v>52</v>
      </c>
      <c r="D49" s="8">
        <v>628348</v>
      </c>
      <c r="E49" s="8">
        <v>286003</v>
      </c>
      <c r="F49" s="25">
        <f t="shared" si="0"/>
        <v>0.45516656375129705</v>
      </c>
    </row>
  </sheetData>
  <sortState xmlns:xlrd2="http://schemas.microsoft.com/office/spreadsheetml/2017/richdata2" ref="B2:F49">
    <sortCondition descending="1" ref="F2:F4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50B4-EF99-4ED6-9DB0-B565496CF65A}">
  <dimension ref="A1:F49"/>
  <sheetViews>
    <sheetView workbookViewId="0"/>
  </sheetViews>
  <sheetFormatPr baseColWidth="10" defaultColWidth="8.83203125" defaultRowHeight="18"/>
  <cols>
    <col min="1" max="1" width="5.1640625" style="20" customWidth="1"/>
    <col min="2" max="2" width="4.33203125" style="1" customWidth="1"/>
    <col min="3" max="3" width="9" style="19"/>
    <col min="4" max="4" width="13.1640625" style="2" customWidth="1"/>
    <col min="5" max="5" width="12" style="2" customWidth="1"/>
    <col min="6" max="6" width="11.6640625" style="27" customWidth="1"/>
  </cols>
  <sheetData>
    <row r="1" spans="1:6">
      <c r="A1" s="20" t="s">
        <v>61</v>
      </c>
      <c r="B1" s="11" t="s">
        <v>0</v>
      </c>
      <c r="C1" s="17" t="s">
        <v>1</v>
      </c>
      <c r="D1" s="3" t="s">
        <v>62</v>
      </c>
      <c r="E1" s="3" t="s">
        <v>63</v>
      </c>
      <c r="F1" s="24" t="s">
        <v>64</v>
      </c>
    </row>
    <row r="2" spans="1:6">
      <c r="A2" s="20">
        <v>1</v>
      </c>
      <c r="B2" s="3">
        <v>32</v>
      </c>
      <c r="C2" s="18" t="s">
        <v>45</v>
      </c>
      <c r="D2" s="5">
        <v>579362</v>
      </c>
      <c r="E2" s="5">
        <v>343200</v>
      </c>
      <c r="F2" s="25">
        <f t="shared" ref="F2:F22" si="0">E2/D2</f>
        <v>0.59237575125741759</v>
      </c>
    </row>
    <row r="3" spans="1:6">
      <c r="A3" s="20">
        <v>2</v>
      </c>
      <c r="B3" s="3">
        <v>19</v>
      </c>
      <c r="C3" s="18" t="s">
        <v>32</v>
      </c>
      <c r="D3" s="5">
        <v>693210</v>
      </c>
      <c r="E3" s="5">
        <v>410219</v>
      </c>
      <c r="F3" s="25">
        <f t="shared" si="0"/>
        <v>0.5917672855267524</v>
      </c>
    </row>
    <row r="4" spans="1:6">
      <c r="A4" s="20">
        <v>3</v>
      </c>
      <c r="B4" s="3">
        <v>6</v>
      </c>
      <c r="C4" s="18" t="s">
        <v>19</v>
      </c>
      <c r="D4" s="5">
        <v>942004</v>
      </c>
      <c r="E4" s="5">
        <v>557158</v>
      </c>
      <c r="F4" s="25">
        <f t="shared" si="0"/>
        <v>0.59146033350176852</v>
      </c>
    </row>
    <row r="5" spans="1:6">
      <c r="A5" s="20">
        <v>4</v>
      </c>
      <c r="B5" s="3">
        <v>41</v>
      </c>
      <c r="C5" s="18" t="s">
        <v>54</v>
      </c>
      <c r="D5" s="5">
        <v>680935</v>
      </c>
      <c r="E5" s="5">
        <v>393361</v>
      </c>
      <c r="F5" s="25">
        <f t="shared" si="0"/>
        <v>0.57767775191464676</v>
      </c>
    </row>
    <row r="6" spans="1:6">
      <c r="A6" s="20">
        <v>5</v>
      </c>
      <c r="B6" s="3">
        <v>1</v>
      </c>
      <c r="C6" s="18" t="s">
        <v>14</v>
      </c>
      <c r="D6" s="5">
        <v>4547668</v>
      </c>
      <c r="E6" s="5">
        <v>2562691</v>
      </c>
      <c r="F6" s="25">
        <f t="shared" si="0"/>
        <v>0.56351760946489493</v>
      </c>
    </row>
    <row r="7" spans="1:6">
      <c r="A7" s="20">
        <v>6</v>
      </c>
      <c r="B7" s="3">
        <v>3</v>
      </c>
      <c r="C7" s="18" t="s">
        <v>16</v>
      </c>
      <c r="D7" s="5">
        <v>1078983</v>
      </c>
      <c r="E7" s="5">
        <v>606711</v>
      </c>
      <c r="F7" s="25">
        <f t="shared" si="0"/>
        <v>0.56229894261540725</v>
      </c>
    </row>
    <row r="8" spans="1:6">
      <c r="A8" s="20">
        <v>7</v>
      </c>
      <c r="B8" s="3">
        <v>24</v>
      </c>
      <c r="C8" s="18" t="s">
        <v>37</v>
      </c>
      <c r="D8" s="6">
        <v>1491847</v>
      </c>
      <c r="E8" s="6">
        <v>838434</v>
      </c>
      <c r="F8" s="25">
        <f t="shared" si="0"/>
        <v>0.56201071557606108</v>
      </c>
    </row>
    <row r="9" spans="1:6">
      <c r="A9" s="20">
        <v>8</v>
      </c>
      <c r="B9" s="3">
        <v>44</v>
      </c>
      <c r="C9" s="18" t="s">
        <v>57</v>
      </c>
      <c r="D9" s="5">
        <v>974572</v>
      </c>
      <c r="E9" s="5">
        <v>546796</v>
      </c>
      <c r="F9" s="25">
        <f t="shared" si="0"/>
        <v>0.56106270239653921</v>
      </c>
    </row>
    <row r="10" spans="1:6">
      <c r="A10" s="20">
        <v>9</v>
      </c>
      <c r="B10" s="3">
        <v>5</v>
      </c>
      <c r="C10" s="18" t="s">
        <v>18</v>
      </c>
      <c r="D10" s="5">
        <v>893613</v>
      </c>
      <c r="E10" s="5">
        <v>498445</v>
      </c>
      <c r="F10" s="25">
        <f t="shared" si="0"/>
        <v>0.55778620051409278</v>
      </c>
    </row>
    <row r="11" spans="1:6">
      <c r="A11" s="20">
        <v>10</v>
      </c>
      <c r="B11" s="3">
        <v>22</v>
      </c>
      <c r="C11" s="18" t="s">
        <v>35</v>
      </c>
      <c r="D11" s="5">
        <v>3055970</v>
      </c>
      <c r="E11" s="5">
        <v>1699340</v>
      </c>
      <c r="F11" s="25">
        <f t="shared" si="0"/>
        <v>0.55607221275077967</v>
      </c>
    </row>
    <row r="12" spans="1:6">
      <c r="A12" s="20">
        <v>11</v>
      </c>
      <c r="B12" s="3">
        <v>29</v>
      </c>
      <c r="C12" s="18" t="s">
        <v>42</v>
      </c>
      <c r="D12" s="5">
        <v>1142054</v>
      </c>
      <c r="E12" s="5">
        <v>634971</v>
      </c>
      <c r="F12" s="25">
        <f t="shared" si="0"/>
        <v>0.55599034721650642</v>
      </c>
    </row>
    <row r="13" spans="1:6">
      <c r="A13" s="20">
        <v>12</v>
      </c>
      <c r="B13" s="3">
        <v>20</v>
      </c>
      <c r="C13" s="18" t="s">
        <v>33</v>
      </c>
      <c r="D13" s="5">
        <v>1739240</v>
      </c>
      <c r="E13" s="5">
        <v>964864</v>
      </c>
      <c r="F13" s="25">
        <f t="shared" si="0"/>
        <v>0.5547618500034498</v>
      </c>
    </row>
    <row r="14" spans="1:6">
      <c r="A14" s="20">
        <v>13</v>
      </c>
      <c r="B14" s="3">
        <v>8</v>
      </c>
      <c r="C14" s="18" t="s">
        <v>21</v>
      </c>
      <c r="D14" s="5">
        <v>2411708</v>
      </c>
      <c r="E14" s="5">
        <v>1332193</v>
      </c>
      <c r="F14" s="25">
        <f t="shared" si="0"/>
        <v>0.55238569511731939</v>
      </c>
    </row>
    <row r="15" spans="1:6">
      <c r="A15" s="20">
        <v>14</v>
      </c>
      <c r="B15" s="3">
        <v>31</v>
      </c>
      <c r="C15" s="18" t="s">
        <v>44</v>
      </c>
      <c r="D15" s="5">
        <v>476953</v>
      </c>
      <c r="E15" s="5">
        <v>259346</v>
      </c>
      <c r="F15" s="25">
        <f t="shared" si="0"/>
        <v>0.54375588370342576</v>
      </c>
    </row>
    <row r="16" spans="1:6">
      <c r="A16" s="20">
        <v>15</v>
      </c>
      <c r="B16" s="3">
        <v>13</v>
      </c>
      <c r="C16" s="18" t="s">
        <v>26</v>
      </c>
      <c r="D16" s="7">
        <v>10850600</v>
      </c>
      <c r="E16" s="7">
        <v>5898676</v>
      </c>
      <c r="F16" s="25">
        <f t="shared" si="0"/>
        <v>0.54362671188690026</v>
      </c>
    </row>
    <row r="17" spans="1:6">
      <c r="A17" s="20">
        <v>16</v>
      </c>
      <c r="B17" s="3">
        <v>23</v>
      </c>
      <c r="C17" s="18" t="s">
        <v>36</v>
      </c>
      <c r="D17" s="5">
        <v>5906225</v>
      </c>
      <c r="E17" s="5">
        <v>3200511</v>
      </c>
      <c r="F17" s="25">
        <f t="shared" si="0"/>
        <v>0.54188775402223921</v>
      </c>
    </row>
    <row r="18" spans="1:6">
      <c r="A18" s="20">
        <v>17</v>
      </c>
      <c r="B18" s="3">
        <v>14</v>
      </c>
      <c r="C18" s="18" t="s">
        <v>27</v>
      </c>
      <c r="D18" s="5">
        <v>7386768</v>
      </c>
      <c r="E18" s="5">
        <v>3980246</v>
      </c>
      <c r="F18" s="25">
        <f t="shared" si="0"/>
        <v>0.53883457555455916</v>
      </c>
    </row>
    <row r="19" spans="1:6">
      <c r="A19" s="20">
        <v>18</v>
      </c>
      <c r="B19" s="3">
        <v>25</v>
      </c>
      <c r="C19" s="18" t="s">
        <v>38</v>
      </c>
      <c r="D19" s="6">
        <v>1119712</v>
      </c>
      <c r="E19" s="6">
        <v>602302</v>
      </c>
      <c r="F19" s="25">
        <f t="shared" si="0"/>
        <v>0.53790796204738356</v>
      </c>
    </row>
    <row r="20" spans="1:6">
      <c r="A20" s="20">
        <v>19</v>
      </c>
      <c r="B20" s="3">
        <v>35</v>
      </c>
      <c r="C20" s="18" t="s">
        <v>48</v>
      </c>
      <c r="D20" s="5">
        <v>1179012</v>
      </c>
      <c r="E20" s="5">
        <v>625755</v>
      </c>
      <c r="F20" s="25">
        <f t="shared" si="0"/>
        <v>0.53074523414519958</v>
      </c>
    </row>
    <row r="21" spans="1:6">
      <c r="A21" s="20">
        <v>20</v>
      </c>
      <c r="B21" s="3">
        <v>21</v>
      </c>
      <c r="C21" s="18" t="s">
        <v>34</v>
      </c>
      <c r="D21" s="5">
        <v>1668766</v>
      </c>
      <c r="E21" s="5">
        <v>883069</v>
      </c>
      <c r="F21" s="25">
        <f t="shared" si="0"/>
        <v>0.52917485135723041</v>
      </c>
    </row>
    <row r="22" spans="1:6">
      <c r="A22" s="20">
        <v>21</v>
      </c>
      <c r="B22" s="3">
        <v>15</v>
      </c>
      <c r="C22" s="18" t="s">
        <v>28</v>
      </c>
      <c r="D22" s="5">
        <v>1933079</v>
      </c>
      <c r="E22" s="5">
        <v>1018843</v>
      </c>
      <c r="F22" s="25">
        <f t="shared" si="0"/>
        <v>0.52705709389011002</v>
      </c>
    </row>
    <row r="23" spans="1:6">
      <c r="B23" s="3"/>
      <c r="C23" s="23" t="s">
        <v>66</v>
      </c>
      <c r="D23" s="5">
        <v>103962784</v>
      </c>
      <c r="E23" s="5">
        <v>54743087</v>
      </c>
      <c r="F23" s="26">
        <v>0.52656000000000003</v>
      </c>
    </row>
    <row r="24" spans="1:6">
      <c r="A24" s="20">
        <v>22</v>
      </c>
      <c r="B24" s="3">
        <v>7</v>
      </c>
      <c r="C24" s="18" t="s">
        <v>20</v>
      </c>
      <c r="D24" s="5">
        <v>1609535</v>
      </c>
      <c r="E24" s="5">
        <v>845203</v>
      </c>
      <c r="F24" s="25">
        <f t="shared" ref="F24:F49" si="1">E24/D24</f>
        <v>0.52512247326091077</v>
      </c>
    </row>
    <row r="25" spans="1:6">
      <c r="A25" s="20">
        <v>23</v>
      </c>
      <c r="B25" s="3">
        <v>47</v>
      </c>
      <c r="C25" s="18" t="s">
        <v>60</v>
      </c>
      <c r="D25" s="5">
        <v>1108856</v>
      </c>
      <c r="E25" s="5">
        <v>580608</v>
      </c>
      <c r="F25" s="25">
        <f t="shared" si="1"/>
        <v>0.52360991869097517</v>
      </c>
    </row>
    <row r="26" spans="1:6">
      <c r="A26" s="20">
        <v>24</v>
      </c>
      <c r="B26" s="3">
        <v>11</v>
      </c>
      <c r="C26" s="18" t="s">
        <v>24</v>
      </c>
      <c r="D26" s="5">
        <v>5906854</v>
      </c>
      <c r="E26" s="5">
        <v>3069872</v>
      </c>
      <c r="F26" s="25">
        <f t="shared" si="1"/>
        <v>0.51971353955929844</v>
      </c>
    </row>
    <row r="27" spans="1:6">
      <c r="A27" s="20">
        <v>25</v>
      </c>
      <c r="B27" s="3">
        <v>10</v>
      </c>
      <c r="C27" s="18" t="s">
        <v>23</v>
      </c>
      <c r="D27" s="7">
        <v>1616626</v>
      </c>
      <c r="E27" s="7">
        <v>836133</v>
      </c>
      <c r="F27" s="25">
        <f t="shared" si="1"/>
        <v>0.51720868030082401</v>
      </c>
    </row>
    <row r="28" spans="1:6">
      <c r="A28" s="20">
        <v>26</v>
      </c>
      <c r="B28" s="3">
        <v>12</v>
      </c>
      <c r="C28" s="18" t="s">
        <v>25</v>
      </c>
      <c r="D28" s="5">
        <v>5072628</v>
      </c>
      <c r="E28" s="5">
        <v>2599061</v>
      </c>
      <c r="F28" s="25">
        <f t="shared" si="1"/>
        <v>0.51236972236087486</v>
      </c>
    </row>
    <row r="29" spans="1:6">
      <c r="A29" s="20">
        <v>27</v>
      </c>
      <c r="B29" s="3">
        <v>42</v>
      </c>
      <c r="C29" s="18" t="s">
        <v>55</v>
      </c>
      <c r="D29" s="5">
        <v>1152543</v>
      </c>
      <c r="E29" s="5">
        <v>589241</v>
      </c>
      <c r="F29" s="25">
        <f t="shared" si="1"/>
        <v>0.51125294240648722</v>
      </c>
    </row>
    <row r="30" spans="1:6">
      <c r="A30" s="20">
        <v>28</v>
      </c>
      <c r="B30" s="3">
        <v>30</v>
      </c>
      <c r="C30" s="18" t="s">
        <v>43</v>
      </c>
      <c r="D30" s="5">
        <v>828475</v>
      </c>
      <c r="E30" s="5">
        <v>422947</v>
      </c>
      <c r="F30" s="25">
        <f t="shared" si="1"/>
        <v>0.51051268897673441</v>
      </c>
    </row>
    <row r="31" spans="1:6">
      <c r="A31" s="20">
        <v>29</v>
      </c>
      <c r="B31" s="3">
        <v>26</v>
      </c>
      <c r="C31" s="18" t="s">
        <v>39</v>
      </c>
      <c r="D31" s="5">
        <v>2087647</v>
      </c>
      <c r="E31" s="5">
        <v>1064427</v>
      </c>
      <c r="F31" s="25">
        <f t="shared" si="1"/>
        <v>0.50986924513579168</v>
      </c>
    </row>
    <row r="32" spans="1:6">
      <c r="A32" s="20">
        <v>30</v>
      </c>
      <c r="B32" s="3">
        <v>39</v>
      </c>
      <c r="C32" s="18" t="s">
        <v>52</v>
      </c>
      <c r="D32" s="6">
        <v>621991</v>
      </c>
      <c r="E32" s="6">
        <v>317092</v>
      </c>
      <c r="F32" s="25">
        <f t="shared" si="1"/>
        <v>0.5098015887689693</v>
      </c>
    </row>
    <row r="33" spans="1:6">
      <c r="A33" s="20">
        <v>31</v>
      </c>
      <c r="B33" s="3">
        <v>28</v>
      </c>
      <c r="C33" s="18" t="s">
        <v>41</v>
      </c>
      <c r="D33" s="5">
        <v>4535145</v>
      </c>
      <c r="E33" s="5">
        <v>2306550</v>
      </c>
      <c r="F33" s="25">
        <f t="shared" si="1"/>
        <v>0.50859454328362164</v>
      </c>
    </row>
    <row r="34" spans="1:6">
      <c r="A34" s="20">
        <v>32</v>
      </c>
      <c r="B34" s="3">
        <v>27</v>
      </c>
      <c r="C34" s="18" t="s">
        <v>40</v>
      </c>
      <c r="D34" s="5">
        <v>7119444</v>
      </c>
      <c r="E34" s="5">
        <v>3607709</v>
      </c>
      <c r="F34" s="25">
        <f t="shared" si="1"/>
        <v>0.50674027353821449</v>
      </c>
    </row>
    <row r="35" spans="1:6">
      <c r="A35" s="20">
        <v>33</v>
      </c>
      <c r="B35" s="3">
        <v>33</v>
      </c>
      <c r="C35" s="18" t="s">
        <v>46</v>
      </c>
      <c r="D35" s="5">
        <v>1567111</v>
      </c>
      <c r="E35" s="5">
        <v>793033</v>
      </c>
      <c r="F35" s="25">
        <f t="shared" si="1"/>
        <v>0.50604775283946068</v>
      </c>
    </row>
    <row r="36" spans="1:6">
      <c r="A36" s="20">
        <v>34</v>
      </c>
      <c r="B36" s="3">
        <v>37</v>
      </c>
      <c r="C36" s="18" t="s">
        <v>50</v>
      </c>
      <c r="D36" s="5">
        <v>819924</v>
      </c>
      <c r="E36" s="5">
        <v>414578</v>
      </c>
      <c r="F36" s="25">
        <f t="shared" si="1"/>
        <v>0.50562979007810482</v>
      </c>
    </row>
    <row r="37" spans="1:6">
      <c r="A37" s="20">
        <v>35</v>
      </c>
      <c r="B37" s="3">
        <v>46</v>
      </c>
      <c r="C37" s="18" t="s">
        <v>59</v>
      </c>
      <c r="D37" s="5">
        <v>1377390</v>
      </c>
      <c r="E37" s="5">
        <v>695231</v>
      </c>
      <c r="F37" s="25">
        <f t="shared" si="1"/>
        <v>0.50474520651376875</v>
      </c>
    </row>
    <row r="38" spans="1:6">
      <c r="A38" s="20">
        <v>36</v>
      </c>
      <c r="B38" s="3">
        <v>9</v>
      </c>
      <c r="C38" s="18" t="s">
        <v>22</v>
      </c>
      <c r="D38" s="7">
        <v>1622745</v>
      </c>
      <c r="E38" s="7">
        <v>812991</v>
      </c>
      <c r="F38" s="25">
        <f t="shared" si="1"/>
        <v>0.50099738406219096</v>
      </c>
    </row>
    <row r="39" spans="1:6">
      <c r="A39" s="20">
        <v>37</v>
      </c>
      <c r="B39" s="3">
        <v>43</v>
      </c>
      <c r="C39" s="18" t="s">
        <v>56</v>
      </c>
      <c r="D39" s="5">
        <v>1475268</v>
      </c>
      <c r="E39" s="5">
        <v>738446</v>
      </c>
      <c r="F39" s="25">
        <f t="shared" si="1"/>
        <v>0.50055040846815635</v>
      </c>
    </row>
    <row r="40" spans="1:6">
      <c r="A40" s="20">
        <v>38</v>
      </c>
      <c r="B40" s="3">
        <v>34</v>
      </c>
      <c r="C40" s="18" t="s">
        <v>47</v>
      </c>
      <c r="D40" s="5">
        <v>2314027</v>
      </c>
      <c r="E40" s="5">
        <v>1157399</v>
      </c>
      <c r="F40" s="25">
        <f t="shared" si="1"/>
        <v>0.50016659269749231</v>
      </c>
    </row>
    <row r="41" spans="1:6">
      <c r="A41" s="20">
        <v>39</v>
      </c>
      <c r="B41" s="3">
        <v>18</v>
      </c>
      <c r="C41" s="18" t="s">
        <v>31</v>
      </c>
      <c r="D41" s="6">
        <v>645723</v>
      </c>
      <c r="E41" s="6">
        <v>322843</v>
      </c>
      <c r="F41" s="25">
        <f t="shared" si="1"/>
        <v>0.49997134994417108</v>
      </c>
    </row>
    <row r="42" spans="1:6">
      <c r="A42" s="20">
        <v>40</v>
      </c>
      <c r="B42" s="3">
        <v>45</v>
      </c>
      <c r="C42" s="18" t="s">
        <v>58</v>
      </c>
      <c r="D42" s="5">
        <v>922019</v>
      </c>
      <c r="E42" s="5">
        <v>459705</v>
      </c>
      <c r="F42" s="25">
        <f t="shared" si="1"/>
        <v>0.49858517015376042</v>
      </c>
    </row>
    <row r="43" spans="1:6">
      <c r="A43" s="20">
        <v>41</v>
      </c>
      <c r="B43" s="3">
        <v>38</v>
      </c>
      <c r="C43" s="18" t="s">
        <v>51</v>
      </c>
      <c r="D43" s="5">
        <v>1173357</v>
      </c>
      <c r="E43" s="5">
        <v>584334</v>
      </c>
      <c r="F43" s="25">
        <f t="shared" si="1"/>
        <v>0.49800188689375868</v>
      </c>
    </row>
    <row r="44" spans="1:6">
      <c r="A44" s="20">
        <v>42</v>
      </c>
      <c r="B44" s="3">
        <v>4</v>
      </c>
      <c r="C44" s="18" t="s">
        <v>17</v>
      </c>
      <c r="D44" s="5">
        <v>1904741</v>
      </c>
      <c r="E44" s="5">
        <v>937700</v>
      </c>
      <c r="F44" s="25">
        <f t="shared" si="1"/>
        <v>0.49229790296948511</v>
      </c>
    </row>
    <row r="45" spans="1:6">
      <c r="A45" s="20">
        <v>43</v>
      </c>
      <c r="B45" s="3">
        <v>17</v>
      </c>
      <c r="C45" s="18" t="s">
        <v>30</v>
      </c>
      <c r="D45" s="5">
        <v>939612</v>
      </c>
      <c r="E45" s="5">
        <v>461959</v>
      </c>
      <c r="F45" s="25">
        <f t="shared" si="1"/>
        <v>0.49164868051919303</v>
      </c>
    </row>
    <row r="46" spans="1:6">
      <c r="A46" s="20">
        <v>44</v>
      </c>
      <c r="B46" s="3">
        <v>40</v>
      </c>
      <c r="C46" s="18" t="s">
        <v>53</v>
      </c>
      <c r="D46" s="5">
        <v>4125069</v>
      </c>
      <c r="E46" s="5">
        <v>2013338</v>
      </c>
      <c r="F46" s="25">
        <f t="shared" si="1"/>
        <v>0.48807377525078977</v>
      </c>
    </row>
    <row r="47" spans="1:6">
      <c r="A47" s="20">
        <v>45</v>
      </c>
      <c r="B47" s="3">
        <v>16</v>
      </c>
      <c r="C47" s="18" t="s">
        <v>29</v>
      </c>
      <c r="D47" s="5">
        <v>890272</v>
      </c>
      <c r="E47" s="5">
        <v>422546</v>
      </c>
      <c r="F47" s="25">
        <f t="shared" si="1"/>
        <v>0.47462573236044714</v>
      </c>
    </row>
    <row r="48" spans="1:6">
      <c r="A48" s="20">
        <v>46</v>
      </c>
      <c r="B48" s="3">
        <v>36</v>
      </c>
      <c r="C48" s="18" t="s">
        <v>49</v>
      </c>
      <c r="D48" s="5">
        <v>644012</v>
      </c>
      <c r="E48" s="5">
        <v>304099</v>
      </c>
      <c r="F48" s="25">
        <f t="shared" si="1"/>
        <v>0.47219461749159952</v>
      </c>
    </row>
    <row r="49" spans="1:6">
      <c r="A49" s="20">
        <v>47</v>
      </c>
      <c r="B49" s="3">
        <v>2</v>
      </c>
      <c r="C49" s="18" t="s">
        <v>15</v>
      </c>
      <c r="D49" s="5">
        <v>1129489</v>
      </c>
      <c r="E49" s="5">
        <v>528911</v>
      </c>
      <c r="F49" s="25">
        <f t="shared" si="1"/>
        <v>0.46827459143028394</v>
      </c>
    </row>
  </sheetData>
  <sortState xmlns:xlrd2="http://schemas.microsoft.com/office/spreadsheetml/2017/richdata2" ref="B2:F49">
    <sortCondition descending="1" ref="F2:F49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548A-058D-4B9D-83AC-ED10E44B0FFE}">
  <dimension ref="A1:F49"/>
  <sheetViews>
    <sheetView workbookViewId="0"/>
  </sheetViews>
  <sheetFormatPr baseColWidth="10" defaultColWidth="8.83203125" defaultRowHeight="18"/>
  <cols>
    <col min="1" max="1" width="5.1640625" style="20" customWidth="1"/>
    <col min="2" max="2" width="4.33203125" style="1" customWidth="1"/>
    <col min="3" max="3" width="9" style="19"/>
    <col min="4" max="4" width="13.1640625" style="2" customWidth="1"/>
    <col min="5" max="5" width="12" style="2" customWidth="1"/>
    <col min="6" max="6" width="11.6640625" style="27" customWidth="1"/>
  </cols>
  <sheetData>
    <row r="1" spans="1:6">
      <c r="A1" s="20" t="s">
        <v>61</v>
      </c>
      <c r="B1" s="11" t="s">
        <v>0</v>
      </c>
      <c r="C1" s="17" t="s">
        <v>1</v>
      </c>
      <c r="D1" s="3" t="s">
        <v>62</v>
      </c>
      <c r="E1" s="3" t="s">
        <v>63</v>
      </c>
      <c r="F1" s="24" t="s">
        <v>64</v>
      </c>
    </row>
    <row r="2" spans="1:6">
      <c r="A2" s="20">
        <v>1</v>
      </c>
      <c r="B2" s="3">
        <v>32</v>
      </c>
      <c r="C2" s="18" t="s">
        <v>45</v>
      </c>
      <c r="D2" s="8">
        <v>587809</v>
      </c>
      <c r="E2" s="8">
        <v>357932</v>
      </c>
      <c r="F2" s="25">
        <f t="shared" ref="F2:F49" si="0">E2/D2</f>
        <v>0.60892568844641715</v>
      </c>
    </row>
    <row r="3" spans="1:6">
      <c r="A3" s="20">
        <v>2</v>
      </c>
      <c r="B3" s="3">
        <v>6</v>
      </c>
      <c r="C3" s="18" t="s">
        <v>19</v>
      </c>
      <c r="D3" s="8">
        <v>951018</v>
      </c>
      <c r="E3" s="8">
        <v>577852</v>
      </c>
      <c r="F3" s="25">
        <f t="shared" si="0"/>
        <v>0.60761415661953821</v>
      </c>
    </row>
    <row r="4" spans="1:6">
      <c r="A4" s="20">
        <v>3</v>
      </c>
      <c r="B4" s="3">
        <v>31</v>
      </c>
      <c r="C4" s="18" t="s">
        <v>44</v>
      </c>
      <c r="D4" s="8">
        <v>482192</v>
      </c>
      <c r="E4" s="8">
        <v>283900</v>
      </c>
      <c r="F4" s="25">
        <f t="shared" si="0"/>
        <v>0.58876961874108236</v>
      </c>
    </row>
    <row r="5" spans="1:6">
      <c r="A5" s="20">
        <v>4</v>
      </c>
      <c r="B5" s="3">
        <v>24</v>
      </c>
      <c r="C5" s="18" t="s">
        <v>37</v>
      </c>
      <c r="D5" s="8">
        <v>1497457</v>
      </c>
      <c r="E5" s="8">
        <v>865767</v>
      </c>
      <c r="F5" s="25">
        <f t="shared" si="0"/>
        <v>0.5781581708189284</v>
      </c>
    </row>
    <row r="6" spans="1:6">
      <c r="A6" s="20">
        <v>5</v>
      </c>
      <c r="B6" s="3">
        <v>20</v>
      </c>
      <c r="C6" s="18" t="s">
        <v>33</v>
      </c>
      <c r="D6" s="8">
        <v>1746474</v>
      </c>
      <c r="E6" s="8">
        <v>1008064</v>
      </c>
      <c r="F6" s="25">
        <f t="shared" si="0"/>
        <v>0.57719954605679791</v>
      </c>
    </row>
    <row r="7" spans="1:6">
      <c r="A7" s="20">
        <v>6</v>
      </c>
      <c r="B7" s="3">
        <v>3</v>
      </c>
      <c r="C7" s="18" t="s">
        <v>16</v>
      </c>
      <c r="D7" s="8">
        <v>1090900</v>
      </c>
      <c r="E7" s="8">
        <v>627548</v>
      </c>
      <c r="F7" s="25">
        <f t="shared" si="0"/>
        <v>0.57525712714272614</v>
      </c>
    </row>
    <row r="8" spans="1:6">
      <c r="A8" s="20">
        <v>7</v>
      </c>
      <c r="B8" s="3">
        <v>19</v>
      </c>
      <c r="C8" s="18" t="s">
        <v>32</v>
      </c>
      <c r="D8" s="9">
        <v>696851</v>
      </c>
      <c r="E8" s="9">
        <v>394791</v>
      </c>
      <c r="F8" s="25">
        <f t="shared" si="0"/>
        <v>0.56653574437003029</v>
      </c>
    </row>
    <row r="9" spans="1:6">
      <c r="A9" s="20">
        <v>8</v>
      </c>
      <c r="B9" s="3">
        <v>5</v>
      </c>
      <c r="C9" s="18" t="s">
        <v>18</v>
      </c>
      <c r="D9" s="8">
        <v>904796</v>
      </c>
      <c r="E9" s="8">
        <v>508419</v>
      </c>
      <c r="F9" s="25">
        <f t="shared" si="0"/>
        <v>0.56191561412738344</v>
      </c>
    </row>
    <row r="10" spans="1:6">
      <c r="A10" s="20">
        <v>9</v>
      </c>
      <c r="B10" s="3">
        <v>15</v>
      </c>
      <c r="C10" s="18" t="s">
        <v>28</v>
      </c>
      <c r="D10" s="8">
        <v>1952022</v>
      </c>
      <c r="E10" s="8">
        <v>1089704</v>
      </c>
      <c r="F10" s="25">
        <f t="shared" si="0"/>
        <v>0.55824370831886116</v>
      </c>
    </row>
    <row r="11" spans="1:6">
      <c r="A11" s="20">
        <v>10</v>
      </c>
      <c r="B11" s="3">
        <v>29</v>
      </c>
      <c r="C11" s="18" t="s">
        <v>42</v>
      </c>
      <c r="D11" s="8">
        <v>1150156</v>
      </c>
      <c r="E11" s="8">
        <v>638808</v>
      </c>
      <c r="F11" s="25">
        <f t="shared" si="0"/>
        <v>0.55540987483437032</v>
      </c>
    </row>
    <row r="12" spans="1:6">
      <c r="A12" s="20">
        <v>11</v>
      </c>
      <c r="B12" s="3">
        <v>17</v>
      </c>
      <c r="C12" s="18" t="s">
        <v>30</v>
      </c>
      <c r="D12" s="8">
        <v>940663</v>
      </c>
      <c r="E12" s="8">
        <v>517180</v>
      </c>
      <c r="F12" s="25">
        <f t="shared" si="0"/>
        <v>0.54980370228232645</v>
      </c>
    </row>
    <row r="13" spans="1:6">
      <c r="A13" s="20">
        <v>12</v>
      </c>
      <c r="B13" s="3">
        <v>30</v>
      </c>
      <c r="C13" s="18" t="s">
        <v>43</v>
      </c>
      <c r="D13" s="8">
        <v>835882</v>
      </c>
      <c r="E13" s="8">
        <v>459228</v>
      </c>
      <c r="F13" s="25">
        <f t="shared" si="0"/>
        <v>0.54939333542294244</v>
      </c>
    </row>
    <row r="14" spans="1:6">
      <c r="A14" s="20">
        <v>13</v>
      </c>
      <c r="B14" s="3">
        <v>7</v>
      </c>
      <c r="C14" s="18" t="s">
        <v>20</v>
      </c>
      <c r="D14" s="8">
        <v>1617622</v>
      </c>
      <c r="E14" s="8">
        <v>881966</v>
      </c>
      <c r="F14" s="25">
        <f t="shared" si="0"/>
        <v>0.54522379146673328</v>
      </c>
    </row>
    <row r="15" spans="1:6">
      <c r="A15" s="20">
        <v>14</v>
      </c>
      <c r="B15" s="3">
        <v>14</v>
      </c>
      <c r="C15" s="18" t="s">
        <v>27</v>
      </c>
      <c r="D15" s="8">
        <v>7365069</v>
      </c>
      <c r="E15" s="8">
        <v>4011927</v>
      </c>
      <c r="F15" s="25">
        <f t="shared" si="0"/>
        <v>0.5447236135873269</v>
      </c>
    </row>
    <row r="16" spans="1:6">
      <c r="A16" s="20">
        <v>15</v>
      </c>
      <c r="B16" s="3">
        <v>1</v>
      </c>
      <c r="C16" s="18" t="s">
        <v>14</v>
      </c>
      <c r="D16" s="10">
        <v>4598957</v>
      </c>
      <c r="E16" s="10">
        <v>2502360</v>
      </c>
      <c r="F16" s="25">
        <f t="shared" si="0"/>
        <v>0.54411467643641809</v>
      </c>
    </row>
    <row r="17" spans="1:6">
      <c r="A17" s="20">
        <v>16</v>
      </c>
      <c r="B17" s="3">
        <v>42</v>
      </c>
      <c r="C17" s="18" t="s">
        <v>55</v>
      </c>
      <c r="D17" s="8">
        <v>1162606</v>
      </c>
      <c r="E17" s="8">
        <v>628319</v>
      </c>
      <c r="F17" s="25">
        <f t="shared" si="0"/>
        <v>0.54044018351875012</v>
      </c>
    </row>
    <row r="18" spans="1:6">
      <c r="A18" s="20">
        <v>17</v>
      </c>
      <c r="B18" s="3">
        <v>18</v>
      </c>
      <c r="C18" s="18" t="s">
        <v>31</v>
      </c>
      <c r="D18" s="8">
        <v>648742</v>
      </c>
      <c r="E18" s="8">
        <v>348905</v>
      </c>
      <c r="F18" s="25">
        <f t="shared" si="0"/>
        <v>0.53781780738722018</v>
      </c>
    </row>
    <row r="19" spans="1:6">
      <c r="A19" s="20">
        <v>18</v>
      </c>
      <c r="B19" s="3">
        <v>13</v>
      </c>
      <c r="C19" s="18" t="s">
        <v>26</v>
      </c>
      <c r="D19" s="9">
        <v>10777333</v>
      </c>
      <c r="E19" s="9">
        <v>5767098</v>
      </c>
      <c r="F19" s="25">
        <f t="shared" si="0"/>
        <v>0.53511365010248824</v>
      </c>
    </row>
    <row r="20" spans="1:6">
      <c r="A20" s="20">
        <v>19</v>
      </c>
      <c r="B20" s="3">
        <v>47</v>
      </c>
      <c r="C20" s="18" t="s">
        <v>60</v>
      </c>
      <c r="D20" s="8">
        <v>1102534</v>
      </c>
      <c r="E20" s="8">
        <v>589053</v>
      </c>
      <c r="F20" s="25">
        <f t="shared" si="0"/>
        <v>0.5342719589599958</v>
      </c>
    </row>
    <row r="21" spans="1:6">
      <c r="A21" s="20">
        <v>20</v>
      </c>
      <c r="B21" s="3">
        <v>44</v>
      </c>
      <c r="C21" s="18" t="s">
        <v>57</v>
      </c>
      <c r="D21" s="8">
        <v>981222</v>
      </c>
      <c r="E21" s="8">
        <v>521509</v>
      </c>
      <c r="F21" s="25">
        <f t="shared" si="0"/>
        <v>0.53148930619166712</v>
      </c>
    </row>
    <row r="22" spans="1:6">
      <c r="A22" s="20">
        <v>21</v>
      </c>
      <c r="B22" s="3">
        <v>28</v>
      </c>
      <c r="C22" s="18" t="s">
        <v>41</v>
      </c>
      <c r="D22" s="8">
        <v>4545807</v>
      </c>
      <c r="E22" s="8">
        <v>2410407</v>
      </c>
      <c r="F22" s="25">
        <f t="shared" si="0"/>
        <v>0.53024842453716137</v>
      </c>
    </row>
    <row r="23" spans="1:6">
      <c r="A23" s="20">
        <v>22</v>
      </c>
      <c r="B23" s="3">
        <v>21</v>
      </c>
      <c r="C23" s="18" t="s">
        <v>34</v>
      </c>
      <c r="D23" s="8">
        <v>1675924</v>
      </c>
      <c r="E23" s="8">
        <v>887782</v>
      </c>
      <c r="F23" s="25">
        <f t="shared" si="0"/>
        <v>0.52972688499001153</v>
      </c>
    </row>
    <row r="24" spans="1:6">
      <c r="A24" s="20">
        <v>23</v>
      </c>
      <c r="B24" s="3">
        <v>25</v>
      </c>
      <c r="C24" s="18" t="s">
        <v>38</v>
      </c>
      <c r="D24" s="8">
        <v>1120853</v>
      </c>
      <c r="E24" s="8">
        <v>593560</v>
      </c>
      <c r="F24" s="25">
        <f t="shared" si="0"/>
        <v>0.52956096829825139</v>
      </c>
    </row>
    <row r="25" spans="1:6">
      <c r="A25" s="20">
        <v>24</v>
      </c>
      <c r="B25" s="3">
        <v>27</v>
      </c>
      <c r="C25" s="18" t="s">
        <v>40</v>
      </c>
      <c r="D25" s="8">
        <v>7116682</v>
      </c>
      <c r="E25" s="8">
        <v>3752106</v>
      </c>
      <c r="F25" s="25">
        <f t="shared" si="0"/>
        <v>0.5272268734221931</v>
      </c>
    </row>
    <row r="26" spans="1:6">
      <c r="A26" s="20">
        <v>25</v>
      </c>
      <c r="B26" s="3">
        <v>23</v>
      </c>
      <c r="C26" s="18" t="s">
        <v>36</v>
      </c>
      <c r="D26" s="10">
        <v>5886532</v>
      </c>
      <c r="E26" s="10">
        <v>3099523</v>
      </c>
      <c r="F26" s="25">
        <f t="shared" si="0"/>
        <v>0.52654483148991627</v>
      </c>
    </row>
    <row r="27" spans="1:6">
      <c r="B27" s="3"/>
      <c r="C27" s="23" t="s">
        <v>66</v>
      </c>
      <c r="D27" s="8">
        <v>104152590</v>
      </c>
      <c r="E27" s="8">
        <v>54798927</v>
      </c>
      <c r="F27" s="26">
        <v>0.52614000000000005</v>
      </c>
    </row>
    <row r="28" spans="1:6">
      <c r="A28" s="20">
        <v>26</v>
      </c>
      <c r="B28" s="3">
        <v>41</v>
      </c>
      <c r="C28" s="18" t="s">
        <v>54</v>
      </c>
      <c r="D28" s="8">
        <v>685201</v>
      </c>
      <c r="E28" s="8">
        <v>359790</v>
      </c>
      <c r="F28" s="25">
        <f t="shared" si="0"/>
        <v>0.52508679934792857</v>
      </c>
    </row>
    <row r="29" spans="1:6">
      <c r="A29" s="20">
        <v>27</v>
      </c>
      <c r="B29" s="3">
        <v>43</v>
      </c>
      <c r="C29" s="18" t="s">
        <v>56</v>
      </c>
      <c r="D29" s="8">
        <v>1484583</v>
      </c>
      <c r="E29" s="8">
        <v>776404</v>
      </c>
      <c r="F29" s="25">
        <f t="shared" si="0"/>
        <v>0.52297783283251931</v>
      </c>
    </row>
    <row r="30" spans="1:6">
      <c r="A30" s="20">
        <v>28</v>
      </c>
      <c r="B30" s="3">
        <v>37</v>
      </c>
      <c r="C30" s="18" t="s">
        <v>50</v>
      </c>
      <c r="D30" s="8">
        <v>826930</v>
      </c>
      <c r="E30" s="8">
        <v>430704</v>
      </c>
      <c r="F30" s="25">
        <f t="shared" si="0"/>
        <v>0.52084698825777276</v>
      </c>
    </row>
    <row r="31" spans="1:6">
      <c r="A31" s="20">
        <v>29</v>
      </c>
      <c r="B31" s="3">
        <v>26</v>
      </c>
      <c r="C31" s="18" t="s">
        <v>39</v>
      </c>
      <c r="D31" s="8">
        <v>2099140</v>
      </c>
      <c r="E31" s="8">
        <v>1092693</v>
      </c>
      <c r="F31" s="25">
        <f t="shared" si="0"/>
        <v>0.5205431748239755</v>
      </c>
    </row>
    <row r="32" spans="1:6">
      <c r="A32" s="20">
        <v>30</v>
      </c>
      <c r="B32" s="3">
        <v>10</v>
      </c>
      <c r="C32" s="18" t="s">
        <v>23</v>
      </c>
      <c r="D32" s="9">
        <v>1621683</v>
      </c>
      <c r="E32" s="9">
        <v>839213</v>
      </c>
      <c r="F32" s="25">
        <f t="shared" si="0"/>
        <v>0.51749509614394429</v>
      </c>
    </row>
    <row r="33" spans="1:6">
      <c r="A33" s="20">
        <v>31</v>
      </c>
      <c r="B33" s="3">
        <v>11</v>
      </c>
      <c r="C33" s="18" t="s">
        <v>24</v>
      </c>
      <c r="D33" s="8">
        <v>5882567</v>
      </c>
      <c r="E33" s="8">
        <v>3012558</v>
      </c>
      <c r="F33" s="25">
        <f t="shared" si="0"/>
        <v>0.51211622409060531</v>
      </c>
    </row>
    <row r="34" spans="1:6">
      <c r="A34" s="20">
        <v>32</v>
      </c>
      <c r="B34" s="3">
        <v>22</v>
      </c>
      <c r="C34" s="18" t="s">
        <v>35</v>
      </c>
      <c r="D34" s="8">
        <v>3066436</v>
      </c>
      <c r="E34" s="8">
        <v>1566616</v>
      </c>
      <c r="F34" s="25">
        <f t="shared" si="0"/>
        <v>0.51089147140197932</v>
      </c>
    </row>
    <row r="35" spans="1:6">
      <c r="A35" s="20">
        <v>33</v>
      </c>
      <c r="B35" s="3">
        <v>4</v>
      </c>
      <c r="C35" s="18" t="s">
        <v>17</v>
      </c>
      <c r="D35" s="8">
        <v>1906260</v>
      </c>
      <c r="E35" s="8">
        <v>967382</v>
      </c>
      <c r="F35" s="25">
        <f t="shared" si="0"/>
        <v>0.50747641979583058</v>
      </c>
    </row>
    <row r="36" spans="1:6">
      <c r="A36" s="20">
        <v>34</v>
      </c>
      <c r="B36" s="3">
        <v>46</v>
      </c>
      <c r="C36" s="18" t="s">
        <v>59</v>
      </c>
      <c r="D36" s="8">
        <v>1394995</v>
      </c>
      <c r="E36" s="8">
        <v>703305</v>
      </c>
      <c r="F36" s="25">
        <f t="shared" si="0"/>
        <v>0.50416309735877185</v>
      </c>
    </row>
    <row r="37" spans="1:6">
      <c r="A37" s="20">
        <v>35</v>
      </c>
      <c r="B37" s="3">
        <v>35</v>
      </c>
      <c r="C37" s="18" t="s">
        <v>48</v>
      </c>
      <c r="D37" s="8">
        <v>1189566</v>
      </c>
      <c r="E37" s="8">
        <v>598922</v>
      </c>
      <c r="F37" s="25">
        <f t="shared" si="0"/>
        <v>0.50347942022552761</v>
      </c>
    </row>
    <row r="38" spans="1:6">
      <c r="A38" s="20">
        <v>36</v>
      </c>
      <c r="B38" s="3">
        <v>16</v>
      </c>
      <c r="C38" s="18" t="s">
        <v>29</v>
      </c>
      <c r="D38" s="10">
        <v>894714</v>
      </c>
      <c r="E38" s="10">
        <v>449459</v>
      </c>
      <c r="F38" s="25">
        <f t="shared" si="0"/>
        <v>0.50234935409527515</v>
      </c>
    </row>
    <row r="39" spans="1:6">
      <c r="A39" s="20">
        <v>37</v>
      </c>
      <c r="B39" s="3">
        <v>34</v>
      </c>
      <c r="C39" s="18" t="s">
        <v>47</v>
      </c>
      <c r="D39" s="8">
        <v>2324694</v>
      </c>
      <c r="E39" s="8">
        <v>1162108</v>
      </c>
      <c r="F39" s="25">
        <f t="shared" si="0"/>
        <v>0.49989719077005401</v>
      </c>
    </row>
    <row r="40" spans="1:6">
      <c r="A40" s="20">
        <v>38</v>
      </c>
      <c r="B40" s="3">
        <v>39</v>
      </c>
      <c r="C40" s="18" t="s">
        <v>52</v>
      </c>
      <c r="D40" s="8">
        <v>627921</v>
      </c>
      <c r="E40" s="8">
        <v>313269</v>
      </c>
      <c r="F40" s="25">
        <f t="shared" si="0"/>
        <v>0.49889874681687663</v>
      </c>
    </row>
    <row r="41" spans="1:6">
      <c r="A41" s="20">
        <v>39</v>
      </c>
      <c r="B41" s="3">
        <v>45</v>
      </c>
      <c r="C41" s="18" t="s">
        <v>58</v>
      </c>
      <c r="D41" s="9">
        <v>931962</v>
      </c>
      <c r="E41" s="9">
        <v>464278</v>
      </c>
      <c r="F41" s="25">
        <f t="shared" si="0"/>
        <v>0.49817267227633744</v>
      </c>
    </row>
    <row r="42" spans="1:6">
      <c r="A42" s="20">
        <v>40</v>
      </c>
      <c r="B42" s="3">
        <v>9</v>
      </c>
      <c r="C42" s="18" t="s">
        <v>22</v>
      </c>
      <c r="D42" s="8">
        <v>1625367</v>
      </c>
      <c r="E42" s="8">
        <v>807716</v>
      </c>
      <c r="F42" s="25">
        <f t="shared" si="0"/>
        <v>0.49694376716150873</v>
      </c>
    </row>
    <row r="43" spans="1:6">
      <c r="A43" s="20">
        <v>41</v>
      </c>
      <c r="B43" s="3">
        <v>8</v>
      </c>
      <c r="C43" s="18" t="s">
        <v>21</v>
      </c>
      <c r="D43" s="8">
        <v>2418255</v>
      </c>
      <c r="E43" s="8">
        <v>1200802</v>
      </c>
      <c r="F43" s="25">
        <f t="shared" si="0"/>
        <v>0.49655722824929549</v>
      </c>
    </row>
    <row r="44" spans="1:6">
      <c r="A44" s="20">
        <v>42</v>
      </c>
      <c r="B44" s="3">
        <v>38</v>
      </c>
      <c r="C44" s="18" t="s">
        <v>51</v>
      </c>
      <c r="D44" s="8">
        <v>1182796</v>
      </c>
      <c r="E44" s="8">
        <v>584321</v>
      </c>
      <c r="F44" s="25">
        <f t="shared" si="0"/>
        <v>0.49401671970483496</v>
      </c>
    </row>
    <row r="45" spans="1:6">
      <c r="A45" s="20">
        <v>43</v>
      </c>
      <c r="B45" s="3">
        <v>40</v>
      </c>
      <c r="C45" s="18" t="s">
        <v>53</v>
      </c>
      <c r="D45" s="8">
        <v>4117671</v>
      </c>
      <c r="E45" s="8">
        <v>2032478</v>
      </c>
      <c r="F45" s="25">
        <f t="shared" si="0"/>
        <v>0.49359893007479227</v>
      </c>
    </row>
    <row r="46" spans="1:6">
      <c r="A46" s="20">
        <v>44</v>
      </c>
      <c r="B46" s="3">
        <v>36</v>
      </c>
      <c r="C46" s="18" t="s">
        <v>49</v>
      </c>
      <c r="D46" s="8">
        <v>651117</v>
      </c>
      <c r="E46" s="8">
        <v>320964</v>
      </c>
      <c r="F46" s="25">
        <f t="shared" si="0"/>
        <v>0.49294366450269306</v>
      </c>
    </row>
    <row r="47" spans="1:6">
      <c r="A47" s="20">
        <v>45</v>
      </c>
      <c r="B47" s="3">
        <v>12</v>
      </c>
      <c r="C47" s="18" t="s">
        <v>25</v>
      </c>
      <c r="D47" s="8">
        <v>5062684</v>
      </c>
      <c r="E47" s="8">
        <v>2491826</v>
      </c>
      <c r="F47" s="25">
        <f t="shared" si="0"/>
        <v>0.49219465406096846</v>
      </c>
    </row>
    <row r="48" spans="1:6">
      <c r="A48" s="20">
        <v>46</v>
      </c>
      <c r="B48" s="3">
        <v>33</v>
      </c>
      <c r="C48" s="18" t="s">
        <v>46</v>
      </c>
      <c r="D48" s="8">
        <v>1576112</v>
      </c>
      <c r="E48" s="8">
        <v>770478</v>
      </c>
      <c r="F48" s="25">
        <f t="shared" si="0"/>
        <v>0.48884723928248752</v>
      </c>
    </row>
    <row r="49" spans="1:6">
      <c r="A49" s="20">
        <v>47</v>
      </c>
      <c r="B49" s="3">
        <v>2</v>
      </c>
      <c r="C49" s="18" t="s">
        <v>15</v>
      </c>
      <c r="D49" s="8">
        <v>1145833</v>
      </c>
      <c r="E49" s="8">
        <v>529933</v>
      </c>
      <c r="F49" s="25">
        <f t="shared" si="0"/>
        <v>0.46248711635988837</v>
      </c>
    </row>
  </sheetData>
  <sortState xmlns:xlrd2="http://schemas.microsoft.com/office/spreadsheetml/2017/richdata2" ref="B2:F49">
    <sortCondition descending="1" ref="F2:F49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BF34-26F5-4663-9FA4-7E5CDE1E36A1}">
  <dimension ref="A1:F49"/>
  <sheetViews>
    <sheetView workbookViewId="0"/>
  </sheetViews>
  <sheetFormatPr baseColWidth="10" defaultColWidth="8.83203125" defaultRowHeight="18"/>
  <cols>
    <col min="1" max="1" width="5.1640625" style="20" customWidth="1"/>
    <col min="2" max="2" width="4.33203125" style="1" customWidth="1"/>
    <col min="3" max="3" width="9" style="19"/>
    <col min="4" max="4" width="13.1640625" style="2" customWidth="1"/>
    <col min="5" max="5" width="12" style="2" customWidth="1"/>
    <col min="6" max="6" width="11.6640625" style="27" customWidth="1"/>
  </cols>
  <sheetData>
    <row r="1" spans="1:6">
      <c r="A1" s="20" t="s">
        <v>61</v>
      </c>
      <c r="B1" s="11" t="s">
        <v>0</v>
      </c>
      <c r="C1" s="17" t="s">
        <v>1</v>
      </c>
      <c r="D1" s="3" t="s">
        <v>62</v>
      </c>
      <c r="E1" s="3" t="s">
        <v>63</v>
      </c>
      <c r="F1" s="24" t="s">
        <v>64</v>
      </c>
    </row>
    <row r="2" spans="1:6">
      <c r="A2" s="20">
        <v>1</v>
      </c>
      <c r="B2" s="3">
        <v>32</v>
      </c>
      <c r="C2" s="18" t="s">
        <v>45</v>
      </c>
      <c r="D2" s="5">
        <v>585351</v>
      </c>
      <c r="E2" s="5">
        <v>384818</v>
      </c>
      <c r="F2" s="25">
        <f t="shared" ref="F2:F49" si="0">E2/D2</f>
        <v>0.65741409854941735</v>
      </c>
    </row>
    <row r="3" spans="1:6">
      <c r="A3" s="20">
        <v>2</v>
      </c>
      <c r="B3" s="3">
        <v>6</v>
      </c>
      <c r="C3" s="18" t="s">
        <v>19</v>
      </c>
      <c r="D3" s="5">
        <v>954033</v>
      </c>
      <c r="E3" s="5">
        <v>618803</v>
      </c>
      <c r="F3" s="25">
        <f t="shared" si="0"/>
        <v>0.64861802474337893</v>
      </c>
    </row>
    <row r="4" spans="1:6">
      <c r="A4" s="20">
        <v>3</v>
      </c>
      <c r="B4" s="3">
        <v>19</v>
      </c>
      <c r="C4" s="18" t="s">
        <v>32</v>
      </c>
      <c r="D4" s="5">
        <v>697487</v>
      </c>
      <c r="E4" s="5">
        <v>444104</v>
      </c>
      <c r="F4" s="25">
        <f t="shared" si="0"/>
        <v>0.6367201109124615</v>
      </c>
    </row>
    <row r="5" spans="1:6">
      <c r="A5" s="20">
        <v>4</v>
      </c>
      <c r="B5" s="3">
        <v>20</v>
      </c>
      <c r="C5" s="18" t="s">
        <v>33</v>
      </c>
      <c r="D5" s="5">
        <v>1749231</v>
      </c>
      <c r="E5" s="5">
        <v>1108372</v>
      </c>
      <c r="F5" s="25">
        <f t="shared" si="0"/>
        <v>0.63363386539570821</v>
      </c>
    </row>
    <row r="6" spans="1:6">
      <c r="A6" s="20">
        <v>5</v>
      </c>
      <c r="B6" s="3">
        <v>5</v>
      </c>
      <c r="C6" s="18" t="s">
        <v>18</v>
      </c>
      <c r="D6" s="5">
        <v>909604</v>
      </c>
      <c r="E6" s="5">
        <v>575047</v>
      </c>
      <c r="F6" s="25">
        <f t="shared" si="0"/>
        <v>0.63219488920453293</v>
      </c>
    </row>
    <row r="7" spans="1:6">
      <c r="A7" s="20">
        <v>6</v>
      </c>
      <c r="B7" s="3">
        <v>29</v>
      </c>
      <c r="C7" s="18" t="s">
        <v>42</v>
      </c>
      <c r="D7" s="5">
        <v>1148093</v>
      </c>
      <c r="E7" s="5">
        <v>724854</v>
      </c>
      <c r="F7" s="25">
        <f t="shared" si="0"/>
        <v>0.63135477700848275</v>
      </c>
    </row>
    <row r="8" spans="1:6">
      <c r="A8" s="20">
        <v>7</v>
      </c>
      <c r="B8" s="3">
        <v>31</v>
      </c>
      <c r="C8" s="18" t="s">
        <v>44</v>
      </c>
      <c r="D8" s="6">
        <v>480924</v>
      </c>
      <c r="E8" s="6">
        <v>302605</v>
      </c>
      <c r="F8" s="25">
        <f t="shared" si="0"/>
        <v>0.62921584283587428</v>
      </c>
    </row>
    <row r="9" spans="1:6">
      <c r="A9" s="20">
        <v>8</v>
      </c>
      <c r="B9" s="3">
        <v>13</v>
      </c>
      <c r="C9" s="18" t="s">
        <v>26</v>
      </c>
      <c r="D9" s="5">
        <v>10720874</v>
      </c>
      <c r="E9" s="5">
        <v>6668474</v>
      </c>
      <c r="F9" s="25">
        <f t="shared" si="0"/>
        <v>0.62200842953662172</v>
      </c>
    </row>
    <row r="10" spans="1:6">
      <c r="A10" s="20">
        <v>9</v>
      </c>
      <c r="B10" s="3">
        <v>44</v>
      </c>
      <c r="C10" s="18" t="s">
        <v>57</v>
      </c>
      <c r="D10" s="5">
        <v>982586</v>
      </c>
      <c r="E10" s="5">
        <v>610902</v>
      </c>
      <c r="F10" s="25">
        <f t="shared" si="0"/>
        <v>0.6217287850630886</v>
      </c>
    </row>
    <row r="11" spans="1:6">
      <c r="A11" s="20">
        <v>10</v>
      </c>
      <c r="B11" s="3">
        <v>21</v>
      </c>
      <c r="C11" s="18" t="s">
        <v>34</v>
      </c>
      <c r="D11" s="5">
        <v>1678226</v>
      </c>
      <c r="E11" s="5">
        <v>1041250</v>
      </c>
      <c r="F11" s="25">
        <f t="shared" si="0"/>
        <v>0.62044682897297498</v>
      </c>
    </row>
    <row r="12" spans="1:6">
      <c r="A12" s="20">
        <v>11</v>
      </c>
      <c r="B12" s="3">
        <v>17</v>
      </c>
      <c r="C12" s="18" t="s">
        <v>30</v>
      </c>
      <c r="D12" s="5">
        <v>941028</v>
      </c>
      <c r="E12" s="5">
        <v>582685</v>
      </c>
      <c r="F12" s="25">
        <f t="shared" si="0"/>
        <v>0.61920049137751476</v>
      </c>
    </row>
    <row r="13" spans="1:6">
      <c r="A13" s="20">
        <v>12</v>
      </c>
      <c r="B13" s="3">
        <v>41</v>
      </c>
      <c r="C13" s="18" t="s">
        <v>54</v>
      </c>
      <c r="D13" s="5">
        <v>684640</v>
      </c>
      <c r="E13" s="5">
        <v>423545</v>
      </c>
      <c r="F13" s="25">
        <f t="shared" si="0"/>
        <v>0.61863899275531664</v>
      </c>
    </row>
    <row r="14" spans="1:6">
      <c r="A14" s="20">
        <v>13</v>
      </c>
      <c r="B14" s="3">
        <v>25</v>
      </c>
      <c r="C14" s="18" t="s">
        <v>38</v>
      </c>
      <c r="D14" s="5">
        <v>1115309</v>
      </c>
      <c r="E14" s="5">
        <v>688761</v>
      </c>
      <c r="F14" s="25">
        <f t="shared" si="0"/>
        <v>0.61755172781713408</v>
      </c>
    </row>
    <row r="15" spans="1:6">
      <c r="A15" s="20">
        <v>14</v>
      </c>
      <c r="B15" s="3">
        <v>22</v>
      </c>
      <c r="C15" s="18" t="s">
        <v>35</v>
      </c>
      <c r="D15" s="5">
        <v>3068476</v>
      </c>
      <c r="E15" s="5">
        <v>1894844</v>
      </c>
      <c r="F15" s="25">
        <f t="shared" si="0"/>
        <v>0.61751957649334721</v>
      </c>
    </row>
    <row r="16" spans="1:6">
      <c r="A16" s="20">
        <v>15</v>
      </c>
      <c r="B16" s="3">
        <v>18</v>
      </c>
      <c r="C16" s="18" t="s">
        <v>31</v>
      </c>
      <c r="D16" s="7">
        <v>649614</v>
      </c>
      <c r="E16" s="7">
        <v>401128</v>
      </c>
      <c r="F16" s="25">
        <f t="shared" si="0"/>
        <v>0.61748669209715312</v>
      </c>
    </row>
    <row r="17" spans="1:6">
      <c r="A17" s="20">
        <v>16</v>
      </c>
      <c r="B17" s="3">
        <v>3</v>
      </c>
      <c r="C17" s="18" t="s">
        <v>16</v>
      </c>
      <c r="D17" s="5">
        <v>1088422</v>
      </c>
      <c r="E17" s="5">
        <v>671353</v>
      </c>
      <c r="F17" s="25">
        <f t="shared" si="0"/>
        <v>0.61681314784155405</v>
      </c>
    </row>
    <row r="18" spans="1:6">
      <c r="A18" s="20">
        <v>17</v>
      </c>
      <c r="B18" s="3">
        <v>30</v>
      </c>
      <c r="C18" s="18" t="s">
        <v>43</v>
      </c>
      <c r="D18" s="5">
        <v>837801</v>
      </c>
      <c r="E18" s="5">
        <v>514188</v>
      </c>
      <c r="F18" s="25">
        <f t="shared" si="0"/>
        <v>0.61373524261728019</v>
      </c>
    </row>
    <row r="19" spans="1:6">
      <c r="A19" s="20">
        <v>18</v>
      </c>
      <c r="B19" s="3">
        <v>24</v>
      </c>
      <c r="C19" s="18" t="s">
        <v>37</v>
      </c>
      <c r="D19" s="6">
        <v>1498408</v>
      </c>
      <c r="E19" s="6">
        <v>918335</v>
      </c>
      <c r="F19" s="25">
        <f t="shared" si="0"/>
        <v>0.61287379672292197</v>
      </c>
    </row>
    <row r="20" spans="1:6">
      <c r="A20" s="20">
        <v>19</v>
      </c>
      <c r="B20" s="3">
        <v>42</v>
      </c>
      <c r="C20" s="18" t="s">
        <v>55</v>
      </c>
      <c r="D20" s="5">
        <v>1164796</v>
      </c>
      <c r="E20" s="5">
        <v>700174</v>
      </c>
      <c r="F20" s="25">
        <f t="shared" si="0"/>
        <v>0.60111298459129325</v>
      </c>
    </row>
    <row r="21" spans="1:6">
      <c r="A21" s="20">
        <v>20</v>
      </c>
      <c r="B21" s="3">
        <v>35</v>
      </c>
      <c r="C21" s="18" t="s">
        <v>48</v>
      </c>
      <c r="D21" s="5">
        <v>1192449</v>
      </c>
      <c r="E21" s="5">
        <v>715898</v>
      </c>
      <c r="F21" s="25">
        <f t="shared" si="0"/>
        <v>0.60035942836968292</v>
      </c>
    </row>
    <row r="22" spans="1:6">
      <c r="A22" s="20">
        <v>21</v>
      </c>
      <c r="B22" s="3">
        <v>14</v>
      </c>
      <c r="C22" s="18" t="s">
        <v>27</v>
      </c>
      <c r="D22" s="5">
        <v>7342072</v>
      </c>
      <c r="E22" s="5">
        <v>4395414</v>
      </c>
      <c r="F22" s="25">
        <f t="shared" si="0"/>
        <v>0.59866124984881652</v>
      </c>
    </row>
    <row r="23" spans="1:6">
      <c r="A23" s="20">
        <v>22</v>
      </c>
      <c r="B23" s="3">
        <v>15</v>
      </c>
      <c r="C23" s="18" t="s">
        <v>28</v>
      </c>
      <c r="D23" s="5">
        <v>1950307</v>
      </c>
      <c r="E23" s="5">
        <v>1163649</v>
      </c>
      <c r="F23" s="25">
        <f t="shared" si="0"/>
        <v>0.59664914292980542</v>
      </c>
    </row>
    <row r="24" spans="1:6">
      <c r="A24" s="20">
        <v>23</v>
      </c>
      <c r="B24" s="3">
        <v>38</v>
      </c>
      <c r="C24" s="18" t="s">
        <v>51</v>
      </c>
      <c r="D24" s="5">
        <v>1184972</v>
      </c>
      <c r="E24" s="5">
        <v>705723</v>
      </c>
      <c r="F24" s="25">
        <f t="shared" si="0"/>
        <v>0.59556090776828485</v>
      </c>
    </row>
    <row r="25" spans="1:6">
      <c r="B25" s="3"/>
      <c r="C25" s="23" t="s">
        <v>66</v>
      </c>
      <c r="D25" s="5">
        <v>103959866</v>
      </c>
      <c r="E25" s="5">
        <v>61669473</v>
      </c>
      <c r="F25" s="26">
        <v>0.59319999999999995</v>
      </c>
    </row>
    <row r="26" spans="1:6">
      <c r="A26" s="20">
        <v>24</v>
      </c>
      <c r="B26" s="3">
        <v>23</v>
      </c>
      <c r="C26" s="18" t="s">
        <v>36</v>
      </c>
      <c r="D26" s="5">
        <v>5868215</v>
      </c>
      <c r="E26" s="5">
        <v>3466412</v>
      </c>
      <c r="F26" s="25">
        <f t="shared" si="0"/>
        <v>0.59070978142416386</v>
      </c>
    </row>
    <row r="27" spans="1:6">
      <c r="A27" s="20">
        <v>25</v>
      </c>
      <c r="B27" s="3">
        <v>37</v>
      </c>
      <c r="C27" s="18" t="s">
        <v>50</v>
      </c>
      <c r="D27" s="7">
        <v>824554</v>
      </c>
      <c r="E27" s="7">
        <v>486811</v>
      </c>
      <c r="F27" s="25">
        <f t="shared" si="0"/>
        <v>0.59039310948706814</v>
      </c>
    </row>
    <row r="28" spans="1:6">
      <c r="A28" s="20">
        <v>26</v>
      </c>
      <c r="B28" s="3">
        <v>7</v>
      </c>
      <c r="C28" s="18" t="s">
        <v>20</v>
      </c>
      <c r="D28" s="5">
        <v>1621015</v>
      </c>
      <c r="E28" s="5">
        <v>954112</v>
      </c>
      <c r="F28" s="25">
        <f t="shared" si="0"/>
        <v>0.58858924809455804</v>
      </c>
    </row>
    <row r="29" spans="1:6">
      <c r="A29" s="20">
        <v>27</v>
      </c>
      <c r="B29" s="3">
        <v>8</v>
      </c>
      <c r="C29" s="18" t="s">
        <v>21</v>
      </c>
      <c r="D29" s="5">
        <v>2420501</v>
      </c>
      <c r="E29" s="5">
        <v>1424435</v>
      </c>
      <c r="F29" s="25">
        <f t="shared" si="0"/>
        <v>0.58848767259340107</v>
      </c>
    </row>
    <row r="30" spans="1:6">
      <c r="A30" s="20">
        <v>28</v>
      </c>
      <c r="B30" s="3">
        <v>1</v>
      </c>
      <c r="C30" s="18" t="s">
        <v>14</v>
      </c>
      <c r="D30" s="5">
        <v>4575652</v>
      </c>
      <c r="E30" s="5">
        <v>2687479</v>
      </c>
      <c r="F30" s="25">
        <f t="shared" si="0"/>
        <v>0.58734339936690994</v>
      </c>
    </row>
    <row r="31" spans="1:6">
      <c r="A31" s="20">
        <v>29</v>
      </c>
      <c r="B31" s="3">
        <v>28</v>
      </c>
      <c r="C31" s="18" t="s">
        <v>41</v>
      </c>
      <c r="D31" s="5">
        <v>4541009</v>
      </c>
      <c r="E31" s="5">
        <v>2660641</v>
      </c>
      <c r="F31" s="25">
        <f t="shared" si="0"/>
        <v>0.58591405566472121</v>
      </c>
    </row>
    <row r="32" spans="1:6">
      <c r="A32" s="20">
        <v>30</v>
      </c>
      <c r="B32" s="3">
        <v>43</v>
      </c>
      <c r="C32" s="18" t="s">
        <v>56</v>
      </c>
      <c r="D32" s="6">
        <v>1481444</v>
      </c>
      <c r="E32" s="6">
        <v>867062</v>
      </c>
      <c r="F32" s="25">
        <f t="shared" si="0"/>
        <v>0.58528165762593798</v>
      </c>
    </row>
    <row r="33" spans="1:6">
      <c r="A33" s="20">
        <v>31</v>
      </c>
      <c r="B33" s="3">
        <v>12</v>
      </c>
      <c r="C33" s="18" t="s">
        <v>25</v>
      </c>
      <c r="D33" s="5">
        <v>5055908</v>
      </c>
      <c r="E33" s="5">
        <v>2957238</v>
      </c>
      <c r="F33" s="25">
        <f t="shared" si="0"/>
        <v>0.58490739942261605</v>
      </c>
    </row>
    <row r="34" spans="1:6">
      <c r="A34" s="20">
        <v>32</v>
      </c>
      <c r="B34" s="3">
        <v>27</v>
      </c>
      <c r="C34" s="18" t="s">
        <v>40</v>
      </c>
      <c r="D34" s="5">
        <v>7103872</v>
      </c>
      <c r="E34" s="5">
        <v>4146674</v>
      </c>
      <c r="F34" s="25">
        <f t="shared" si="0"/>
        <v>0.5837202584731257</v>
      </c>
    </row>
    <row r="35" spans="1:6">
      <c r="A35" s="20">
        <v>33</v>
      </c>
      <c r="B35" s="3">
        <v>26</v>
      </c>
      <c r="C35" s="18" t="s">
        <v>39</v>
      </c>
      <c r="D35" s="5">
        <v>2091750</v>
      </c>
      <c r="E35" s="5">
        <v>1218759</v>
      </c>
      <c r="F35" s="25">
        <f t="shared" si="0"/>
        <v>0.58265041233416992</v>
      </c>
    </row>
    <row r="36" spans="1:6">
      <c r="A36" s="20">
        <v>34</v>
      </c>
      <c r="B36" s="3">
        <v>36</v>
      </c>
      <c r="C36" s="18" t="s">
        <v>49</v>
      </c>
      <c r="D36" s="5">
        <v>651233</v>
      </c>
      <c r="E36" s="5">
        <v>376632</v>
      </c>
      <c r="F36" s="25">
        <f t="shared" si="0"/>
        <v>0.57833678575870695</v>
      </c>
    </row>
    <row r="37" spans="1:6">
      <c r="A37" s="20">
        <v>35</v>
      </c>
      <c r="B37" s="3">
        <v>11</v>
      </c>
      <c r="C37" s="18" t="s">
        <v>24</v>
      </c>
      <c r="D37" s="5">
        <v>5865464</v>
      </c>
      <c r="E37" s="5">
        <v>3366941</v>
      </c>
      <c r="F37" s="25">
        <f t="shared" si="0"/>
        <v>0.57402807348233664</v>
      </c>
    </row>
    <row r="38" spans="1:6">
      <c r="A38" s="20">
        <v>36</v>
      </c>
      <c r="B38" s="3">
        <v>40</v>
      </c>
      <c r="C38" s="18" t="s">
        <v>53</v>
      </c>
      <c r="D38" s="7">
        <v>4112260</v>
      </c>
      <c r="E38" s="7">
        <v>2357866</v>
      </c>
      <c r="F38" s="25">
        <f t="shared" si="0"/>
        <v>0.5733747379786297</v>
      </c>
    </row>
    <row r="39" spans="1:6">
      <c r="A39" s="20">
        <v>37</v>
      </c>
      <c r="B39" s="3">
        <v>10</v>
      </c>
      <c r="C39" s="18" t="s">
        <v>23</v>
      </c>
      <c r="D39" s="5">
        <v>1622565</v>
      </c>
      <c r="E39" s="5">
        <v>930277</v>
      </c>
      <c r="F39" s="25">
        <f t="shared" si="0"/>
        <v>0.57333727770536158</v>
      </c>
    </row>
    <row r="40" spans="1:6">
      <c r="A40" s="20">
        <v>38</v>
      </c>
      <c r="B40" s="3">
        <v>16</v>
      </c>
      <c r="C40" s="18" t="s">
        <v>29</v>
      </c>
      <c r="D40" s="5">
        <v>896363</v>
      </c>
      <c r="E40" s="5">
        <v>509975</v>
      </c>
      <c r="F40" s="25">
        <f t="shared" si="0"/>
        <v>0.56893803068622872</v>
      </c>
    </row>
    <row r="41" spans="1:6">
      <c r="A41" s="20">
        <v>39</v>
      </c>
      <c r="B41" s="3">
        <v>46</v>
      </c>
      <c r="C41" s="18" t="s">
        <v>59</v>
      </c>
      <c r="D41" s="6">
        <v>1389355</v>
      </c>
      <c r="E41" s="6">
        <v>789008</v>
      </c>
      <c r="F41" s="25">
        <f t="shared" si="0"/>
        <v>0.56789517437947823</v>
      </c>
    </row>
    <row r="42" spans="1:6">
      <c r="A42" s="20">
        <v>40</v>
      </c>
      <c r="B42" s="3">
        <v>34</v>
      </c>
      <c r="C42" s="18" t="s">
        <v>47</v>
      </c>
      <c r="D42" s="5">
        <v>2319885</v>
      </c>
      <c r="E42" s="5">
        <v>1316778</v>
      </c>
      <c r="F42" s="25">
        <f t="shared" si="0"/>
        <v>0.56760485972365005</v>
      </c>
    </row>
    <row r="43" spans="1:6">
      <c r="A43" s="20">
        <v>41</v>
      </c>
      <c r="B43" s="3">
        <v>47</v>
      </c>
      <c r="C43" s="18" t="s">
        <v>60</v>
      </c>
      <c r="D43" s="5">
        <v>1095914</v>
      </c>
      <c r="E43" s="5">
        <v>613923</v>
      </c>
      <c r="F43" s="25">
        <f t="shared" si="0"/>
        <v>0.56019267935257688</v>
      </c>
    </row>
    <row r="44" spans="1:6">
      <c r="A44" s="20">
        <v>42</v>
      </c>
      <c r="B44" s="3">
        <v>45</v>
      </c>
      <c r="C44" s="18" t="s">
        <v>58</v>
      </c>
      <c r="D44" s="5">
        <v>927973</v>
      </c>
      <c r="E44" s="5">
        <v>516815</v>
      </c>
      <c r="F44" s="25">
        <f t="shared" si="0"/>
        <v>0.55692891926812527</v>
      </c>
    </row>
    <row r="45" spans="1:6">
      <c r="A45" s="20">
        <v>43</v>
      </c>
      <c r="B45" s="3">
        <v>33</v>
      </c>
      <c r="C45" s="18" t="s">
        <v>46</v>
      </c>
      <c r="D45" s="5">
        <v>1571500</v>
      </c>
      <c r="E45" s="5">
        <v>868630</v>
      </c>
      <c r="F45" s="25">
        <f t="shared" si="0"/>
        <v>0.55273942093541206</v>
      </c>
    </row>
    <row r="46" spans="1:6">
      <c r="A46" s="20">
        <v>44</v>
      </c>
      <c r="B46" s="3">
        <v>4</v>
      </c>
      <c r="C46" s="18" t="s">
        <v>17</v>
      </c>
      <c r="D46" s="5">
        <v>1897053</v>
      </c>
      <c r="E46" s="5">
        <v>1047982</v>
      </c>
      <c r="F46" s="25">
        <f t="shared" si="0"/>
        <v>0.55242631597535752</v>
      </c>
    </row>
    <row r="47" spans="1:6">
      <c r="A47" s="20">
        <v>45</v>
      </c>
      <c r="B47" s="3">
        <v>9</v>
      </c>
      <c r="C47" s="18" t="s">
        <v>22</v>
      </c>
      <c r="D47" s="5">
        <v>1626704</v>
      </c>
      <c r="E47" s="5">
        <v>890046</v>
      </c>
      <c r="F47" s="25">
        <f t="shared" si="0"/>
        <v>0.54714686876038909</v>
      </c>
    </row>
    <row r="48" spans="1:6">
      <c r="A48" s="20">
        <v>46</v>
      </c>
      <c r="B48" s="3">
        <v>2</v>
      </c>
      <c r="C48" s="18" t="s">
        <v>15</v>
      </c>
      <c r="D48" s="5">
        <v>1144420</v>
      </c>
      <c r="E48" s="5">
        <v>620224</v>
      </c>
      <c r="F48" s="25">
        <f t="shared" si="0"/>
        <v>0.54195487670610443</v>
      </c>
    </row>
    <row r="49" spans="1:6">
      <c r="A49" s="20">
        <v>47</v>
      </c>
      <c r="B49" s="3">
        <v>39</v>
      </c>
      <c r="C49" s="18" t="s">
        <v>52</v>
      </c>
      <c r="D49" s="5">
        <v>630554</v>
      </c>
      <c r="E49" s="5">
        <v>339827</v>
      </c>
      <c r="F49" s="25">
        <f t="shared" si="0"/>
        <v>0.53893401675352148</v>
      </c>
    </row>
  </sheetData>
  <sortState xmlns:xlrd2="http://schemas.microsoft.com/office/spreadsheetml/2017/richdata2" ref="B2:F49">
    <sortCondition descending="1" ref="F2:F49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衆参6回平均</vt:lpstr>
      <vt:lpstr>2019年7月参院選</vt:lpstr>
      <vt:lpstr>2017年10月衆院選</vt:lpstr>
      <vt:lpstr>2016年7月参院選</vt:lpstr>
      <vt:lpstr>2014年12月衆院選</vt:lpstr>
      <vt:lpstr>2013年7月参院選</vt:lpstr>
      <vt:lpstr>2012年12月衆院選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曽祢 真衣</cp:lastModifiedBy>
  <cp:revision/>
  <dcterms:created xsi:type="dcterms:W3CDTF">2021-10-09T13:51:25Z</dcterms:created>
  <dcterms:modified xsi:type="dcterms:W3CDTF">2021-10-14T10:21:44Z</dcterms:modified>
  <cp:category/>
  <cp:contentStatus/>
</cp:coreProperties>
</file>