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wujun/美云智数-营销云/电商云/项目资料/贝发/"/>
    </mc:Choice>
  </mc:AlternateContent>
  <bookViews>
    <workbookView xWindow="0" yWindow="460" windowWidth="28320" windowHeight="17540"/>
  </bookViews>
  <sheets>
    <sheet name="资源清单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1" l="1"/>
  <c r="F36" i="1"/>
</calcChain>
</file>

<file path=xl/sharedStrings.xml><?xml version="1.0" encoding="utf-8"?>
<sst xmlns="http://schemas.openxmlformats.org/spreadsheetml/2006/main" count="310" uniqueCount="75">
  <si>
    <t>所属系统模块</t>
    <phoneticPr fontId="1" type="noConversion"/>
  </si>
  <si>
    <t>中间件／应用</t>
    <phoneticPr fontId="1" type="noConversion"/>
  </si>
  <si>
    <t>服务名</t>
    <phoneticPr fontId="1" type="noConversion"/>
  </si>
  <si>
    <t>运维环境初始化</t>
    <phoneticPr fontId="1" type="noConversion"/>
  </si>
  <si>
    <t>cpu</t>
    <phoneticPr fontId="1" type="noConversion"/>
  </si>
  <si>
    <t>memory</t>
    <phoneticPr fontId="1" type="noConversion"/>
  </si>
  <si>
    <t>disk</t>
    <phoneticPr fontId="1" type="noConversion"/>
  </si>
  <si>
    <r>
      <rPr>
        <sz val="10"/>
        <color rgb="FF000000"/>
        <rFont val="Microsoft YaHei"/>
        <family val="2"/>
        <charset val="134"/>
      </rPr>
      <t>8g</t>
    </r>
    <phoneticPr fontId="1" type="noConversion"/>
  </si>
  <si>
    <r>
      <rPr>
        <sz val="10"/>
        <color rgb="FF000000"/>
        <rFont val="Microsoft YaHei"/>
        <family val="2"/>
        <charset val="134"/>
      </rPr>
      <t>100g</t>
    </r>
    <phoneticPr fontId="1" type="noConversion"/>
  </si>
  <si>
    <t>应用服务中间件</t>
    <phoneticPr fontId="1" type="noConversion"/>
  </si>
  <si>
    <t>中间件</t>
    <phoneticPr fontId="1" type="noConversion"/>
  </si>
  <si>
    <t>mysql</t>
    <phoneticPr fontId="1" type="noConversion"/>
  </si>
  <si>
    <r>
      <rPr>
        <sz val="10"/>
        <color rgb="FF000000"/>
        <rFont val="Microsoft YaHei"/>
        <family val="2"/>
        <charset val="134"/>
      </rPr>
      <t>64g</t>
    </r>
    <phoneticPr fontId="1" type="noConversion"/>
  </si>
  <si>
    <r>
      <rPr>
        <sz val="10"/>
        <color rgb="FF000000"/>
        <rFont val="Microsoft YaHei"/>
        <family val="2"/>
        <charset val="134"/>
      </rPr>
      <t>redis sharding模式</t>
    </r>
    <phoneticPr fontId="1" type="noConversion"/>
  </si>
  <si>
    <t>8g</t>
    <phoneticPr fontId="1" type="noConversion"/>
  </si>
  <si>
    <t>100g</t>
    <phoneticPr fontId="1" type="noConversion"/>
  </si>
  <si>
    <t>mongodb</t>
    <phoneticPr fontId="1" type="noConversion"/>
  </si>
  <si>
    <t>elasticsearch</t>
    <phoneticPr fontId="1" type="noConversion"/>
  </si>
  <si>
    <t>zookeeper</t>
    <phoneticPr fontId="1" type="noConversion"/>
  </si>
  <si>
    <t>rocketmq</t>
    <phoneticPr fontId="1" type="noConversion"/>
  </si>
  <si>
    <r>
      <rPr>
        <sz val="10"/>
        <color rgb="FF000000"/>
        <rFont val="Microsoft YaHei"/>
        <family val="2"/>
        <charset val="134"/>
      </rPr>
      <t>应用服务中间件</t>
    </r>
    <phoneticPr fontId="1" type="noConversion"/>
  </si>
  <si>
    <r>
      <rPr>
        <sz val="10"/>
        <color rgb="FF000000"/>
        <rFont val="Microsoft YaHei"/>
        <family val="2"/>
        <charset val="134"/>
      </rPr>
      <t>中间件</t>
    </r>
    <phoneticPr fontId="1" type="noConversion"/>
  </si>
  <si>
    <r>
      <rPr>
        <sz val="10"/>
        <color rgb="FF000000"/>
        <rFont val="Microsoft YaHei"/>
        <family val="2"/>
        <charset val="134"/>
      </rPr>
      <t>canal</t>
    </r>
    <phoneticPr fontId="1" type="noConversion"/>
  </si>
  <si>
    <t>应用服务控制台</t>
    <phoneticPr fontId="1" type="noConversion"/>
  </si>
  <si>
    <t>elastic-job</t>
    <phoneticPr fontId="1" type="noConversion"/>
  </si>
  <si>
    <t>disconf</t>
    <phoneticPr fontId="1" type="noConversion"/>
  </si>
  <si>
    <t>dubbo-admin</t>
    <phoneticPr fontId="1" type="noConversion"/>
  </si>
  <si>
    <t>rocketmq-console</t>
    <phoneticPr fontId="1" type="noConversion"/>
  </si>
  <si>
    <t>应用服务负载均衡</t>
    <phoneticPr fontId="1" type="noConversion"/>
  </si>
  <si>
    <t>nginx</t>
    <phoneticPr fontId="1" type="noConversion"/>
  </si>
  <si>
    <t>slb</t>
    <phoneticPr fontId="1" type="noConversion"/>
  </si>
  <si>
    <t>管理后台</t>
    <phoneticPr fontId="1" type="noConversion"/>
  </si>
  <si>
    <t>前端</t>
    <phoneticPr fontId="1" type="noConversion"/>
  </si>
  <si>
    <t>基础应用</t>
    <phoneticPr fontId="1" type="noConversion"/>
  </si>
  <si>
    <t>应用</t>
    <phoneticPr fontId="1" type="noConversion"/>
  </si>
  <si>
    <t>spring_boot</t>
    <phoneticPr fontId="1" type="noConversion"/>
  </si>
  <si>
    <t>tomcat</t>
    <phoneticPr fontId="1" type="noConversion"/>
  </si>
  <si>
    <t>业务中台</t>
    <phoneticPr fontId="1" type="noConversion"/>
  </si>
  <si>
    <t>ssc-invoice-center</t>
    <phoneticPr fontId="1" type="noConversion"/>
  </si>
  <si>
    <t>ssc-stock-center</t>
    <phoneticPr fontId="1" type="noConversion"/>
  </si>
  <si>
    <t>ssc-storage-center</t>
    <phoneticPr fontId="1" type="noConversion"/>
  </si>
  <si>
    <t>ssc-shop-center</t>
    <phoneticPr fontId="1" type="noConversion"/>
  </si>
  <si>
    <r>
      <rPr>
        <sz val="10"/>
        <color rgb="FF000000"/>
        <rFont val="Microsoft YaHei"/>
        <family val="2"/>
        <charset val="134"/>
      </rPr>
      <t>ssc-commodity-center</t>
    </r>
    <phoneticPr fontId="1" type="noConversion"/>
  </si>
  <si>
    <t>ssc-marketing-cneter</t>
    <phoneticPr fontId="1" type="noConversion"/>
  </si>
  <si>
    <t>ssc-user-center</t>
    <phoneticPr fontId="1" type="noConversion"/>
  </si>
  <si>
    <t>ssc-finance-center</t>
    <phoneticPr fontId="1" type="noConversion"/>
  </si>
  <si>
    <t>ssc-suppychain-center</t>
    <phoneticPr fontId="1" type="noConversion"/>
  </si>
  <si>
    <t>业务应用</t>
    <phoneticPr fontId="1" type="noConversion"/>
  </si>
  <si>
    <t>ecu-screen</t>
    <phoneticPr fontId="1" type="noConversion"/>
  </si>
  <si>
    <t>天猫聚石塔</t>
    <phoneticPr fontId="1" type="noConversion"/>
  </si>
  <si>
    <t>nginx/gateway</t>
    <phoneticPr fontId="1" type="noConversion"/>
  </si>
  <si>
    <t>zk·redis·es-console</t>
    <phoneticPr fontId="1" type="noConversion"/>
  </si>
  <si>
    <t>canal·redis</t>
    <phoneticPr fontId="1" type="noConversion"/>
  </si>
  <si>
    <t>ssc-fastindex</t>
    <phoneticPr fontId="1" type="noConversion"/>
  </si>
  <si>
    <t>ecu-export</t>
    <phoneticPr fontId="1" type="noConversion"/>
  </si>
  <si>
    <t>ssc-basic-data</t>
    <phoneticPr fontId="1" type="noConversion"/>
  </si>
  <si>
    <t>ssc-trade-center</t>
    <phoneticPr fontId="1" type="noConversion"/>
  </si>
  <si>
    <t>ecu-admin</t>
    <phoneticPr fontId="1" type="noConversion"/>
  </si>
  <si>
    <t>ecu-permission</t>
    <phoneticPr fontId="1" type="noConversion"/>
  </si>
  <si>
    <t>ecu-workorder</t>
    <phoneticPr fontId="1" type="noConversion"/>
  </si>
  <si>
    <t>ecu-pk</t>
    <phoneticPr fontId="1" type="noConversion"/>
  </si>
  <si>
    <t>tomcat</t>
    <phoneticPr fontId="1" type="noConversion"/>
  </si>
  <si>
    <t>UAT数量</t>
    <phoneticPr fontId="1" type="noConversion"/>
  </si>
  <si>
    <t>应用</t>
    <phoneticPr fontId="1" type="noConversion"/>
  </si>
  <si>
    <t>ssc-notify</t>
    <phoneticPr fontId="1" type="noConversion"/>
  </si>
  <si>
    <t>500G</t>
    <phoneticPr fontId="1" type="noConversion"/>
  </si>
  <si>
    <t>frond-end</t>
    <phoneticPr fontId="1" type="noConversion"/>
  </si>
  <si>
    <t>ecu-mall</t>
    <phoneticPr fontId="1" type="noConversion"/>
  </si>
  <si>
    <t>京东云鼎</t>
    <rPh sb="2" eb="3">
      <t>yun'ding</t>
    </rPh>
    <phoneticPr fontId="1" type="noConversion"/>
  </si>
  <si>
    <t>PROD数量</t>
    <phoneticPr fontId="1" type="noConversion"/>
  </si>
  <si>
    <t>操作系统</t>
    <rPh sb="0" eb="1">
      <t>cao'z</t>
    </rPh>
    <rPh sb="2" eb="3">
      <t>xi'tong</t>
    </rPh>
    <phoneticPr fontId="1" type="noConversion"/>
  </si>
  <si>
    <t>center os 7.3 64位</t>
    <rPh sb="16" eb="17">
      <t>wei</t>
    </rPh>
    <phoneticPr fontId="1" type="noConversion"/>
  </si>
  <si>
    <t>bandwidth</t>
    <phoneticPr fontId="1" type="noConversion"/>
  </si>
  <si>
    <t>5M</t>
    <phoneticPr fontId="1" type="noConversion"/>
  </si>
  <si>
    <t>mysql
版本：5.7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</si>
</sst>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12"/>
      <color theme="1"/>
      <name val="微软雅黑"/>
      <family val="3"/>
      <charset val="134"/>
    </font>
    <font>
      <b/>
      <sz val="12"/>
      <color rgb="FF000000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sz val="13"/>
      <color rgb="FF333333"/>
      <name val="Arial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2" borderId="2" xfId="0" applyNumberFormat="1" applyFont="1" applyFill="1" applyBorder="1" applyAlignment="1">
      <alignment horizontal="left" vertical="center"/>
    </xf>
    <xf numFmtId="0" fontId="2" fillId="2" borderId="2" xfId="0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vertical="center"/>
    </xf>
    <xf numFmtId="0" fontId="3" fillId="3" borderId="3" xfId="0" applyNumberFormat="1" applyFont="1" applyFill="1" applyBorder="1" applyAlignment="1">
      <alignment horizontal="left" vertical="center"/>
    </xf>
    <xf numFmtId="0" fontId="3" fillId="3" borderId="4" xfId="0" applyNumberFormat="1" applyFont="1" applyFill="1" applyBorder="1" applyAlignment="1">
      <alignment horizontal="left" vertical="center"/>
    </xf>
    <xf numFmtId="0" fontId="3" fillId="3" borderId="4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left" vertical="center" wrapText="1"/>
    </xf>
    <xf numFmtId="0" fontId="3" fillId="0" borderId="3" xfId="0" applyNumberFormat="1" applyFont="1" applyBorder="1" applyAlignment="1">
      <alignment horizontal="left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left" vertical="center"/>
    </xf>
    <xf numFmtId="0" fontId="3" fillId="3" borderId="4" xfId="0" applyNumberFormat="1" applyFont="1" applyFill="1" applyBorder="1" applyAlignment="1">
      <alignment horizontal="right" vertical="center"/>
    </xf>
    <xf numFmtId="0" fontId="3" fillId="4" borderId="4" xfId="0" applyNumberFormat="1" applyFont="1" applyFill="1" applyBorder="1" applyAlignment="1">
      <alignment horizontal="left" vertical="center"/>
    </xf>
    <xf numFmtId="0" fontId="3" fillId="4" borderId="4" xfId="0" applyNumberFormat="1" applyFont="1" applyFill="1" applyBorder="1" applyAlignment="1">
      <alignment horizontal="right" vertical="center"/>
    </xf>
    <xf numFmtId="0" fontId="3" fillId="3" borderId="5" xfId="0" applyNumberFormat="1" applyFont="1" applyFill="1" applyBorder="1" applyAlignment="1">
      <alignment horizontal="left" vertical="center"/>
    </xf>
    <xf numFmtId="0" fontId="3" fillId="3" borderId="5" xfId="0" applyNumberFormat="1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right" vertical="center"/>
    </xf>
    <xf numFmtId="0" fontId="5" fillId="4" borderId="2" xfId="0" applyNumberFormat="1" applyFont="1" applyFill="1" applyBorder="1" applyAlignment="1">
      <alignment horizontal="left" vertical="center"/>
    </xf>
    <xf numFmtId="0" fontId="3" fillId="4" borderId="2" xfId="0" applyNumberFormat="1" applyFont="1" applyFill="1" applyBorder="1" applyAlignment="1">
      <alignment horizontal="right" vertical="center"/>
    </xf>
    <xf numFmtId="0" fontId="3" fillId="4" borderId="2" xfId="0" applyNumberFormat="1" applyFont="1" applyFill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1" xfId="0" applyNumberFormat="1" applyFont="1" applyBorder="1" applyAlignment="1">
      <alignment vertical="center"/>
    </xf>
    <xf numFmtId="0" fontId="3" fillId="5" borderId="4" xfId="0" applyNumberFormat="1" applyFont="1" applyFill="1" applyBorder="1" applyAlignment="1">
      <alignment horizontal="left" vertical="center"/>
    </xf>
    <xf numFmtId="0" fontId="3" fillId="5" borderId="4" xfId="0" applyNumberFormat="1" applyFont="1" applyFill="1" applyBorder="1" applyAlignment="1">
      <alignment horizontal="center" vertical="center"/>
    </xf>
    <xf numFmtId="0" fontId="3" fillId="5" borderId="4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4"/>
  <sheetViews>
    <sheetView tabSelected="1" topLeftCell="A17" workbookViewId="0">
      <selection activeCell="G48" sqref="G48"/>
    </sheetView>
  </sheetViews>
  <sheetFormatPr baseColWidth="10" defaultColWidth="8.83203125" defaultRowHeight="15" x14ac:dyDescent="0.15"/>
  <cols>
    <col min="1" max="1" width="15.5" customWidth="1"/>
    <col min="2" max="2" width="17.33203125" customWidth="1"/>
    <col min="3" max="3" width="28.6640625" customWidth="1"/>
    <col min="4" max="4" width="17.83203125" customWidth="1"/>
    <col min="5" max="6" width="19.83203125" customWidth="1"/>
    <col min="7" max="7" width="12.5" customWidth="1"/>
    <col min="8" max="8" width="9" customWidth="1"/>
    <col min="9" max="9" width="8.5" customWidth="1"/>
    <col min="10" max="10" width="11.6640625" customWidth="1"/>
    <col min="11" max="21" width="12.83203125" customWidth="1"/>
  </cols>
  <sheetData>
    <row r="1" spans="1:21" ht="27.75" customHeight="1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70</v>
      </c>
      <c r="F1" s="1" t="s">
        <v>69</v>
      </c>
      <c r="G1" s="1" t="s">
        <v>62</v>
      </c>
      <c r="H1" s="1" t="s">
        <v>4</v>
      </c>
      <c r="I1" s="1" t="s">
        <v>5</v>
      </c>
      <c r="J1" s="1" t="s">
        <v>6</v>
      </c>
      <c r="K1" s="1" t="s">
        <v>72</v>
      </c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32" x14ac:dyDescent="0.15">
      <c r="A2" s="5" t="s">
        <v>9</v>
      </c>
      <c r="B2" s="5" t="s">
        <v>10</v>
      </c>
      <c r="C2" s="6" t="s">
        <v>11</v>
      </c>
      <c r="D2" s="7"/>
      <c r="E2" s="7" t="s">
        <v>71</v>
      </c>
      <c r="F2" s="7" t="s">
        <v>74</v>
      </c>
      <c r="G2" s="7">
        <v>0</v>
      </c>
      <c r="H2" s="7">
        <v>8</v>
      </c>
      <c r="I2" s="7" t="s">
        <v>12</v>
      </c>
      <c r="J2" s="5" t="s">
        <v>65</v>
      </c>
      <c r="K2" s="3" t="s">
        <v>73</v>
      </c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6" x14ac:dyDescent="0.15">
      <c r="A3" s="5" t="s">
        <v>9</v>
      </c>
      <c r="B3" s="5" t="s">
        <v>10</v>
      </c>
      <c r="C3" s="6" t="s">
        <v>13</v>
      </c>
      <c r="D3" s="7"/>
      <c r="E3" s="7" t="s">
        <v>71</v>
      </c>
      <c r="F3" s="7">
        <v>1</v>
      </c>
      <c r="G3" s="7">
        <v>0</v>
      </c>
      <c r="H3" s="7">
        <v>4</v>
      </c>
      <c r="I3" s="7" t="s">
        <v>14</v>
      </c>
      <c r="J3" s="5" t="s">
        <v>15</v>
      </c>
      <c r="K3" s="3" t="s">
        <v>73</v>
      </c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6" x14ac:dyDescent="0.15">
      <c r="A4" s="5" t="s">
        <v>9</v>
      </c>
      <c r="B4" s="5" t="s">
        <v>10</v>
      </c>
      <c r="C4" s="6" t="s">
        <v>16</v>
      </c>
      <c r="D4" s="7"/>
      <c r="E4" s="7" t="s">
        <v>71</v>
      </c>
      <c r="F4" s="7">
        <v>0</v>
      </c>
      <c r="G4" s="7">
        <v>0</v>
      </c>
      <c r="H4" s="7">
        <v>4</v>
      </c>
      <c r="I4" s="7" t="s">
        <v>14</v>
      </c>
      <c r="J4" s="5" t="s">
        <v>15</v>
      </c>
      <c r="K4" s="3" t="s">
        <v>73</v>
      </c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6" x14ac:dyDescent="0.15">
      <c r="A5" s="5" t="s">
        <v>9</v>
      </c>
      <c r="B5" s="5" t="s">
        <v>10</v>
      </c>
      <c r="C5" s="6" t="s">
        <v>17</v>
      </c>
      <c r="D5" s="7"/>
      <c r="E5" s="7" t="s">
        <v>71</v>
      </c>
      <c r="F5" s="7">
        <v>1</v>
      </c>
      <c r="G5" s="7">
        <v>1</v>
      </c>
      <c r="H5" s="7">
        <v>4</v>
      </c>
      <c r="I5" s="7" t="s">
        <v>14</v>
      </c>
      <c r="J5" s="5" t="s">
        <v>15</v>
      </c>
      <c r="K5" s="3" t="s">
        <v>73</v>
      </c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7" x14ac:dyDescent="0.15">
      <c r="A6" s="5" t="s">
        <v>9</v>
      </c>
      <c r="B6" s="5" t="s">
        <v>10</v>
      </c>
      <c r="C6" s="6" t="s">
        <v>18</v>
      </c>
      <c r="D6" s="7"/>
      <c r="E6" s="7" t="s">
        <v>71</v>
      </c>
      <c r="F6" s="7">
        <v>0</v>
      </c>
      <c r="G6" s="7">
        <v>0</v>
      </c>
      <c r="H6" s="7">
        <v>4</v>
      </c>
      <c r="I6" s="7" t="s">
        <v>14</v>
      </c>
      <c r="J6" s="23" t="s">
        <v>15</v>
      </c>
      <c r="K6" s="3" t="s">
        <v>73</v>
      </c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6" x14ac:dyDescent="0.15">
      <c r="A7" s="5" t="s">
        <v>9</v>
      </c>
      <c r="B7" s="5" t="s">
        <v>10</v>
      </c>
      <c r="C7" s="6" t="s">
        <v>19</v>
      </c>
      <c r="D7" s="7"/>
      <c r="E7" s="7" t="s">
        <v>71</v>
      </c>
      <c r="F7" s="7">
        <v>1</v>
      </c>
      <c r="G7" s="7">
        <v>0</v>
      </c>
      <c r="H7" s="7">
        <v>4</v>
      </c>
      <c r="I7" s="7" t="s">
        <v>14</v>
      </c>
      <c r="J7" s="5" t="s">
        <v>15</v>
      </c>
      <c r="K7" s="3" t="s">
        <v>73</v>
      </c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6" x14ac:dyDescent="0.15">
      <c r="A8" s="5" t="s">
        <v>20</v>
      </c>
      <c r="B8" s="5" t="s">
        <v>21</v>
      </c>
      <c r="C8" s="6" t="s">
        <v>22</v>
      </c>
      <c r="D8" s="7"/>
      <c r="E8" s="7" t="s">
        <v>71</v>
      </c>
      <c r="F8" s="7">
        <v>0</v>
      </c>
      <c r="G8" s="7">
        <v>1</v>
      </c>
      <c r="H8" s="7">
        <v>4</v>
      </c>
      <c r="I8" s="7" t="s">
        <v>7</v>
      </c>
      <c r="J8" s="5" t="s">
        <v>8</v>
      </c>
      <c r="K8" s="3" t="s">
        <v>73</v>
      </c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6" x14ac:dyDescent="0.15">
      <c r="A9" s="5" t="s">
        <v>23</v>
      </c>
      <c r="B9" s="5" t="s">
        <v>10</v>
      </c>
      <c r="C9" s="6" t="s">
        <v>24</v>
      </c>
      <c r="D9" s="7"/>
      <c r="E9" s="7" t="s">
        <v>71</v>
      </c>
      <c r="F9" s="7">
        <v>1</v>
      </c>
      <c r="G9" s="7">
        <v>0</v>
      </c>
      <c r="H9" s="7">
        <v>4</v>
      </c>
      <c r="I9" s="7" t="s">
        <v>14</v>
      </c>
      <c r="J9" s="5" t="s">
        <v>15</v>
      </c>
      <c r="K9" s="3" t="s">
        <v>73</v>
      </c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6" x14ac:dyDescent="0.15">
      <c r="A10" s="5" t="s">
        <v>23</v>
      </c>
      <c r="B10" s="5" t="s">
        <v>10</v>
      </c>
      <c r="C10" s="6" t="s">
        <v>25</v>
      </c>
      <c r="D10" s="7"/>
      <c r="E10" s="7" t="s">
        <v>71</v>
      </c>
      <c r="F10" s="7">
        <v>0</v>
      </c>
      <c r="G10" s="7">
        <v>0</v>
      </c>
      <c r="H10" s="7">
        <v>4</v>
      </c>
      <c r="I10" s="7" t="s">
        <v>14</v>
      </c>
      <c r="J10" s="5" t="s">
        <v>15</v>
      </c>
      <c r="K10" s="3" t="s">
        <v>73</v>
      </c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6" x14ac:dyDescent="0.15">
      <c r="A11" s="5" t="s">
        <v>23</v>
      </c>
      <c r="B11" s="5" t="s">
        <v>10</v>
      </c>
      <c r="C11" s="6" t="s">
        <v>26</v>
      </c>
      <c r="D11" s="7"/>
      <c r="E11" s="7" t="s">
        <v>71</v>
      </c>
      <c r="F11" s="7">
        <v>0</v>
      </c>
      <c r="G11" s="7">
        <v>0</v>
      </c>
      <c r="H11" s="7">
        <v>4</v>
      </c>
      <c r="I11" s="7" t="s">
        <v>14</v>
      </c>
      <c r="J11" s="5" t="s">
        <v>15</v>
      </c>
      <c r="K11" s="3" t="s">
        <v>73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6" x14ac:dyDescent="0.15">
      <c r="A12" s="5" t="s">
        <v>23</v>
      </c>
      <c r="B12" s="5" t="s">
        <v>10</v>
      </c>
      <c r="C12" s="6" t="s">
        <v>27</v>
      </c>
      <c r="D12" s="7"/>
      <c r="E12" s="7" t="s">
        <v>71</v>
      </c>
      <c r="F12" s="7">
        <v>0</v>
      </c>
      <c r="G12" s="7">
        <v>0</v>
      </c>
      <c r="H12" s="7">
        <v>4</v>
      </c>
      <c r="I12" s="7" t="s">
        <v>14</v>
      </c>
      <c r="J12" s="5" t="s">
        <v>15</v>
      </c>
      <c r="K12" s="3" t="s">
        <v>73</v>
      </c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6" x14ac:dyDescent="0.15">
      <c r="A13" s="5" t="s">
        <v>28</v>
      </c>
      <c r="B13" s="5" t="s">
        <v>10</v>
      </c>
      <c r="C13" s="6" t="s">
        <v>29</v>
      </c>
      <c r="D13" s="7"/>
      <c r="E13" s="7" t="s">
        <v>71</v>
      </c>
      <c r="F13" s="7">
        <v>1</v>
      </c>
      <c r="G13" s="7">
        <v>0</v>
      </c>
      <c r="H13" s="7">
        <v>4</v>
      </c>
      <c r="I13" s="7" t="s">
        <v>14</v>
      </c>
      <c r="J13" s="5" t="s">
        <v>15</v>
      </c>
      <c r="K13" s="3" t="s">
        <v>73</v>
      </c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6" x14ac:dyDescent="0.15">
      <c r="A14" s="5" t="s">
        <v>28</v>
      </c>
      <c r="B14" s="5" t="s">
        <v>10</v>
      </c>
      <c r="C14" s="6" t="s">
        <v>30</v>
      </c>
      <c r="D14" s="7"/>
      <c r="E14" s="7" t="s">
        <v>71</v>
      </c>
      <c r="F14" s="7">
        <v>0</v>
      </c>
      <c r="G14" s="7">
        <v>0</v>
      </c>
      <c r="H14" s="7">
        <v>4</v>
      </c>
      <c r="I14" s="7" t="s">
        <v>14</v>
      </c>
      <c r="J14" s="5" t="s">
        <v>15</v>
      </c>
      <c r="K14" s="3" t="s">
        <v>73</v>
      </c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6" x14ac:dyDescent="0.15">
      <c r="A15" s="5" t="s">
        <v>31</v>
      </c>
      <c r="B15" s="5" t="s">
        <v>32</v>
      </c>
      <c r="C15" s="6" t="s">
        <v>66</v>
      </c>
      <c r="D15" s="7"/>
      <c r="E15" s="7" t="s">
        <v>71</v>
      </c>
      <c r="F15" s="7">
        <v>0</v>
      </c>
      <c r="G15" s="7">
        <v>0</v>
      </c>
      <c r="H15" s="7">
        <v>4</v>
      </c>
      <c r="I15" s="7" t="s">
        <v>14</v>
      </c>
      <c r="J15" s="5" t="s">
        <v>15</v>
      </c>
      <c r="K15" s="3" t="s">
        <v>73</v>
      </c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6" x14ac:dyDescent="0.15">
      <c r="A16" s="5" t="s">
        <v>33</v>
      </c>
      <c r="B16" s="5" t="s">
        <v>34</v>
      </c>
      <c r="C16" s="6" t="s">
        <v>60</v>
      </c>
      <c r="D16" s="7" t="s">
        <v>35</v>
      </c>
      <c r="E16" s="7" t="s">
        <v>71</v>
      </c>
      <c r="F16" s="7">
        <v>1</v>
      </c>
      <c r="G16" s="7">
        <v>1</v>
      </c>
      <c r="H16" s="7">
        <v>4</v>
      </c>
      <c r="I16" s="7" t="s">
        <v>14</v>
      </c>
      <c r="J16" s="5" t="s">
        <v>15</v>
      </c>
      <c r="K16" s="3" t="s">
        <v>73</v>
      </c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6" x14ac:dyDescent="0.15">
      <c r="A17" s="5" t="s">
        <v>33</v>
      </c>
      <c r="B17" s="5" t="s">
        <v>34</v>
      </c>
      <c r="C17" s="6" t="s">
        <v>64</v>
      </c>
      <c r="D17" s="7" t="s">
        <v>35</v>
      </c>
      <c r="E17" s="7" t="s">
        <v>71</v>
      </c>
      <c r="F17" s="7">
        <v>0</v>
      </c>
      <c r="G17" s="7">
        <v>0</v>
      </c>
      <c r="H17" s="7">
        <v>4</v>
      </c>
      <c r="I17" s="7" t="s">
        <v>14</v>
      </c>
      <c r="J17" s="5" t="s">
        <v>15</v>
      </c>
      <c r="K17" s="3" t="s">
        <v>73</v>
      </c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6" x14ac:dyDescent="0.15">
      <c r="A18" s="5" t="s">
        <v>33</v>
      </c>
      <c r="B18" s="5" t="s">
        <v>34</v>
      </c>
      <c r="C18" s="6" t="s">
        <v>53</v>
      </c>
      <c r="D18" s="7" t="s">
        <v>35</v>
      </c>
      <c r="E18" s="7" t="s">
        <v>71</v>
      </c>
      <c r="F18" s="7">
        <v>1</v>
      </c>
      <c r="G18" s="7">
        <v>0</v>
      </c>
      <c r="H18" s="7">
        <v>4</v>
      </c>
      <c r="I18" s="7" t="s">
        <v>14</v>
      </c>
      <c r="J18" s="5" t="s">
        <v>15</v>
      </c>
      <c r="K18" s="3" t="s">
        <v>73</v>
      </c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6" x14ac:dyDescent="0.15">
      <c r="A19" s="5" t="s">
        <v>33</v>
      </c>
      <c r="B19" s="5" t="s">
        <v>34</v>
      </c>
      <c r="C19" s="6" t="s">
        <v>54</v>
      </c>
      <c r="D19" s="7" t="s">
        <v>36</v>
      </c>
      <c r="E19" s="7" t="s">
        <v>71</v>
      </c>
      <c r="F19" s="7">
        <v>0</v>
      </c>
      <c r="G19" s="7">
        <v>0</v>
      </c>
      <c r="H19" s="7">
        <v>4</v>
      </c>
      <c r="I19" s="7" t="s">
        <v>14</v>
      </c>
      <c r="J19" s="5" t="s">
        <v>15</v>
      </c>
      <c r="K19" s="3" t="s">
        <v>73</v>
      </c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6" x14ac:dyDescent="0.15">
      <c r="A20" s="5" t="s">
        <v>33</v>
      </c>
      <c r="B20" s="5" t="s">
        <v>34</v>
      </c>
      <c r="C20" s="6" t="s">
        <v>55</v>
      </c>
      <c r="D20" s="7" t="s">
        <v>35</v>
      </c>
      <c r="E20" s="7" t="s">
        <v>71</v>
      </c>
      <c r="F20" s="7">
        <v>1</v>
      </c>
      <c r="G20" s="7">
        <v>1</v>
      </c>
      <c r="H20" s="7">
        <v>4</v>
      </c>
      <c r="I20" s="7" t="s">
        <v>14</v>
      </c>
      <c r="J20" s="5" t="s">
        <v>15</v>
      </c>
      <c r="K20" s="3" t="s">
        <v>73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6" x14ac:dyDescent="0.15">
      <c r="A21" s="5" t="s">
        <v>37</v>
      </c>
      <c r="B21" s="5" t="s">
        <v>34</v>
      </c>
      <c r="C21" s="6" t="s">
        <v>56</v>
      </c>
      <c r="D21" s="7" t="s">
        <v>35</v>
      </c>
      <c r="E21" s="7" t="s">
        <v>71</v>
      </c>
      <c r="F21" s="7">
        <v>0</v>
      </c>
      <c r="G21" s="7">
        <v>0</v>
      </c>
      <c r="H21" s="7">
        <v>4</v>
      </c>
      <c r="I21" s="7" t="s">
        <v>14</v>
      </c>
      <c r="J21" s="5" t="s">
        <v>15</v>
      </c>
      <c r="K21" s="3" t="s">
        <v>73</v>
      </c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6" x14ac:dyDescent="0.15">
      <c r="A22" s="5" t="s">
        <v>37</v>
      </c>
      <c r="B22" s="5" t="s">
        <v>63</v>
      </c>
      <c r="C22" s="6" t="s">
        <v>38</v>
      </c>
      <c r="D22" s="7" t="s">
        <v>35</v>
      </c>
      <c r="E22" s="7" t="s">
        <v>71</v>
      </c>
      <c r="F22" s="7">
        <v>1</v>
      </c>
      <c r="G22" s="7">
        <v>0</v>
      </c>
      <c r="H22" s="7">
        <v>4</v>
      </c>
      <c r="I22" s="7" t="s">
        <v>14</v>
      </c>
      <c r="J22" s="5" t="s">
        <v>15</v>
      </c>
      <c r="K22" s="3" t="s">
        <v>73</v>
      </c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6" x14ac:dyDescent="0.15">
      <c r="A23" s="5" t="s">
        <v>37</v>
      </c>
      <c r="B23" s="5" t="s">
        <v>34</v>
      </c>
      <c r="C23" s="6" t="s">
        <v>39</v>
      </c>
      <c r="D23" s="7" t="s">
        <v>35</v>
      </c>
      <c r="E23" s="7" t="s">
        <v>71</v>
      </c>
      <c r="F23" s="7">
        <v>0</v>
      </c>
      <c r="G23" s="7">
        <v>1</v>
      </c>
      <c r="H23" s="7">
        <v>4</v>
      </c>
      <c r="I23" s="7" t="s">
        <v>14</v>
      </c>
      <c r="J23" s="5" t="s">
        <v>15</v>
      </c>
      <c r="K23" s="3" t="s">
        <v>73</v>
      </c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6" x14ac:dyDescent="0.15">
      <c r="A24" s="5" t="s">
        <v>37</v>
      </c>
      <c r="B24" s="5" t="s">
        <v>34</v>
      </c>
      <c r="C24" s="6" t="s">
        <v>40</v>
      </c>
      <c r="D24" s="7" t="s">
        <v>35</v>
      </c>
      <c r="E24" s="7" t="s">
        <v>71</v>
      </c>
      <c r="F24" s="7">
        <v>1</v>
      </c>
      <c r="G24" s="7">
        <v>0</v>
      </c>
      <c r="H24" s="7">
        <v>4</v>
      </c>
      <c r="I24" s="7" t="s">
        <v>14</v>
      </c>
      <c r="J24" s="5" t="s">
        <v>15</v>
      </c>
      <c r="K24" s="3" t="s">
        <v>73</v>
      </c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6" x14ac:dyDescent="0.15">
      <c r="A25" s="5" t="s">
        <v>37</v>
      </c>
      <c r="B25" s="5" t="s">
        <v>34</v>
      </c>
      <c r="C25" s="6" t="s">
        <v>41</v>
      </c>
      <c r="D25" s="7" t="s">
        <v>35</v>
      </c>
      <c r="E25" s="7" t="s">
        <v>71</v>
      </c>
      <c r="F25" s="7">
        <v>0</v>
      </c>
      <c r="G25" s="7">
        <v>0</v>
      </c>
      <c r="H25" s="7">
        <v>4</v>
      </c>
      <c r="I25" s="7" t="s">
        <v>14</v>
      </c>
      <c r="J25" s="5" t="s">
        <v>15</v>
      </c>
      <c r="K25" s="3" t="s">
        <v>73</v>
      </c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6" x14ac:dyDescent="0.15">
      <c r="A26" s="5" t="s">
        <v>37</v>
      </c>
      <c r="B26" s="5" t="s">
        <v>34</v>
      </c>
      <c r="C26" s="6" t="s">
        <v>42</v>
      </c>
      <c r="D26" s="7" t="s">
        <v>35</v>
      </c>
      <c r="E26" s="7" t="s">
        <v>71</v>
      </c>
      <c r="F26" s="7">
        <v>1</v>
      </c>
      <c r="G26" s="7">
        <v>1</v>
      </c>
      <c r="H26" s="7">
        <v>4</v>
      </c>
      <c r="I26" s="7" t="s">
        <v>14</v>
      </c>
      <c r="J26" s="5" t="s">
        <v>15</v>
      </c>
      <c r="K26" s="3" t="s">
        <v>73</v>
      </c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6" x14ac:dyDescent="0.15">
      <c r="A27" s="5" t="s">
        <v>37</v>
      </c>
      <c r="B27" s="5" t="s">
        <v>34</v>
      </c>
      <c r="C27" s="6" t="s">
        <v>43</v>
      </c>
      <c r="D27" s="7" t="s">
        <v>35</v>
      </c>
      <c r="E27" s="7" t="s">
        <v>71</v>
      </c>
      <c r="F27" s="7">
        <v>0</v>
      </c>
      <c r="G27" s="7">
        <v>0</v>
      </c>
      <c r="H27" s="7">
        <v>4</v>
      </c>
      <c r="I27" s="7" t="s">
        <v>14</v>
      </c>
      <c r="J27" s="5" t="s">
        <v>15</v>
      </c>
      <c r="K27" s="3" t="s">
        <v>73</v>
      </c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6" x14ac:dyDescent="0.15">
      <c r="A28" s="5" t="s">
        <v>37</v>
      </c>
      <c r="B28" s="5" t="s">
        <v>34</v>
      </c>
      <c r="C28" s="6" t="s">
        <v>44</v>
      </c>
      <c r="D28" s="7" t="s">
        <v>35</v>
      </c>
      <c r="E28" s="7" t="s">
        <v>71</v>
      </c>
      <c r="F28" s="7">
        <v>1</v>
      </c>
      <c r="G28" s="7">
        <v>0</v>
      </c>
      <c r="H28" s="7">
        <v>4</v>
      </c>
      <c r="I28" s="7" t="s">
        <v>14</v>
      </c>
      <c r="J28" s="5" t="s">
        <v>15</v>
      </c>
      <c r="K28" s="3" t="s">
        <v>73</v>
      </c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6" x14ac:dyDescent="0.15">
      <c r="A29" s="5" t="s">
        <v>37</v>
      </c>
      <c r="B29" s="5" t="s">
        <v>34</v>
      </c>
      <c r="C29" s="6" t="s">
        <v>45</v>
      </c>
      <c r="D29" s="7" t="s">
        <v>35</v>
      </c>
      <c r="E29" s="7" t="s">
        <v>71</v>
      </c>
      <c r="F29" s="7">
        <v>0</v>
      </c>
      <c r="G29" s="7">
        <v>1</v>
      </c>
      <c r="H29" s="7">
        <v>4</v>
      </c>
      <c r="I29" s="7" t="s">
        <v>14</v>
      </c>
      <c r="J29" s="5" t="s">
        <v>15</v>
      </c>
      <c r="K29" s="3" t="s">
        <v>73</v>
      </c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6" x14ac:dyDescent="0.15">
      <c r="A30" s="5" t="s">
        <v>37</v>
      </c>
      <c r="B30" s="5" t="s">
        <v>34</v>
      </c>
      <c r="C30" s="6" t="s">
        <v>46</v>
      </c>
      <c r="D30" s="7" t="s">
        <v>35</v>
      </c>
      <c r="E30" s="7" t="s">
        <v>71</v>
      </c>
      <c r="F30" s="7">
        <v>1</v>
      </c>
      <c r="G30" s="7">
        <v>0</v>
      </c>
      <c r="H30" s="7">
        <v>4</v>
      </c>
      <c r="I30" s="7" t="s">
        <v>14</v>
      </c>
      <c r="J30" s="5" t="s">
        <v>15</v>
      </c>
      <c r="K30" s="3" t="s">
        <v>73</v>
      </c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6" x14ac:dyDescent="0.15">
      <c r="A31" s="5" t="s">
        <v>47</v>
      </c>
      <c r="B31" s="5" t="s">
        <v>34</v>
      </c>
      <c r="C31" s="6" t="s">
        <v>67</v>
      </c>
      <c r="D31" s="7" t="s">
        <v>35</v>
      </c>
      <c r="E31" s="7" t="s">
        <v>71</v>
      </c>
      <c r="F31" s="7">
        <v>0</v>
      </c>
      <c r="G31" s="7">
        <v>0</v>
      </c>
      <c r="H31" s="7">
        <v>4</v>
      </c>
      <c r="I31" s="7" t="s">
        <v>14</v>
      </c>
      <c r="J31" s="5" t="s">
        <v>15</v>
      </c>
      <c r="K31" s="3" t="s">
        <v>73</v>
      </c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6" x14ac:dyDescent="0.15">
      <c r="A32" s="5" t="s">
        <v>47</v>
      </c>
      <c r="B32" s="5" t="s">
        <v>34</v>
      </c>
      <c r="C32" s="6" t="s">
        <v>57</v>
      </c>
      <c r="D32" s="7" t="s">
        <v>35</v>
      </c>
      <c r="E32" s="7" t="s">
        <v>71</v>
      </c>
      <c r="F32" s="7">
        <v>1</v>
      </c>
      <c r="G32" s="7">
        <v>1</v>
      </c>
      <c r="H32" s="7">
        <v>4</v>
      </c>
      <c r="I32" s="7" t="s">
        <v>14</v>
      </c>
      <c r="J32" s="5" t="s">
        <v>15</v>
      </c>
      <c r="K32" s="3" t="s">
        <v>73</v>
      </c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6" x14ac:dyDescent="0.15">
      <c r="A33" s="5" t="s">
        <v>47</v>
      </c>
      <c r="B33" s="5" t="s">
        <v>34</v>
      </c>
      <c r="C33" s="6" t="s">
        <v>48</v>
      </c>
      <c r="D33" s="7" t="s">
        <v>35</v>
      </c>
      <c r="E33" s="7" t="s">
        <v>71</v>
      </c>
      <c r="F33" s="7">
        <v>0</v>
      </c>
      <c r="G33" s="7">
        <v>0</v>
      </c>
      <c r="H33" s="7">
        <v>4</v>
      </c>
      <c r="I33" s="7" t="s">
        <v>14</v>
      </c>
      <c r="J33" s="5" t="s">
        <v>15</v>
      </c>
      <c r="K33" s="3" t="s">
        <v>73</v>
      </c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6" x14ac:dyDescent="0.15">
      <c r="A34" s="5" t="s">
        <v>47</v>
      </c>
      <c r="B34" s="5" t="s">
        <v>34</v>
      </c>
      <c r="C34" s="6" t="s">
        <v>58</v>
      </c>
      <c r="D34" s="7" t="s">
        <v>35</v>
      </c>
      <c r="E34" s="7" t="s">
        <v>71</v>
      </c>
      <c r="F34" s="7">
        <v>1</v>
      </c>
      <c r="G34" s="7">
        <v>0</v>
      </c>
      <c r="H34" s="7">
        <v>4</v>
      </c>
      <c r="I34" s="7" t="s">
        <v>14</v>
      </c>
      <c r="J34" s="5" t="s">
        <v>15</v>
      </c>
      <c r="K34" s="3" t="s">
        <v>73</v>
      </c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6" x14ac:dyDescent="0.15">
      <c r="A35" s="5" t="s">
        <v>47</v>
      </c>
      <c r="B35" s="5" t="s">
        <v>34</v>
      </c>
      <c r="C35" s="6" t="s">
        <v>59</v>
      </c>
      <c r="D35" s="7" t="s">
        <v>35</v>
      </c>
      <c r="E35" s="7" t="s">
        <v>71</v>
      </c>
      <c r="F35" s="7">
        <v>0</v>
      </c>
      <c r="G35" s="7">
        <v>0</v>
      </c>
      <c r="H35" s="7">
        <v>4</v>
      </c>
      <c r="I35" s="7" t="s">
        <v>14</v>
      </c>
      <c r="J35" s="5" t="s">
        <v>15</v>
      </c>
      <c r="K35" s="3" t="s">
        <v>73</v>
      </c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6" x14ac:dyDescent="0.15">
      <c r="A36" s="25"/>
      <c r="B36" s="25"/>
      <c r="C36" s="26"/>
      <c r="D36" s="27"/>
      <c r="E36" s="27"/>
      <c r="F36" s="27">
        <f>SUM(F3:F35)</f>
        <v>15</v>
      </c>
      <c r="G36" s="27">
        <f>SUM(G2:G35)</f>
        <v>8</v>
      </c>
      <c r="H36" s="27"/>
      <c r="I36" s="27"/>
      <c r="J36" s="25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6" x14ac:dyDescent="0.15">
      <c r="A37" s="24"/>
      <c r="B37" s="24"/>
      <c r="C37" s="24"/>
      <c r="D37" s="24"/>
      <c r="E37" s="7"/>
      <c r="F37" s="12"/>
      <c r="G37" s="12"/>
      <c r="H37" s="13"/>
      <c r="I37" s="12"/>
      <c r="J37" s="12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6" x14ac:dyDescent="0.15">
      <c r="A38" s="5"/>
      <c r="B38" s="5"/>
      <c r="C38" s="6"/>
      <c r="D38" s="5"/>
      <c r="E38" s="7"/>
      <c r="F38" s="5"/>
      <c r="G38" s="5"/>
      <c r="H38" s="11"/>
      <c r="I38" s="5"/>
      <c r="J38" s="5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6" x14ac:dyDescent="0.15">
      <c r="A39" s="4" t="s">
        <v>49</v>
      </c>
      <c r="B39" s="5" t="s">
        <v>10</v>
      </c>
      <c r="C39" s="6" t="s">
        <v>50</v>
      </c>
      <c r="D39" s="5" t="s">
        <v>36</v>
      </c>
      <c r="E39" s="7" t="s">
        <v>71</v>
      </c>
      <c r="F39" s="5">
        <v>2</v>
      </c>
      <c r="G39" s="5">
        <v>2</v>
      </c>
      <c r="H39" s="7">
        <v>4</v>
      </c>
      <c r="I39" s="7" t="s">
        <v>14</v>
      </c>
      <c r="J39" s="5" t="s">
        <v>15</v>
      </c>
      <c r="K39" s="3" t="s">
        <v>73</v>
      </c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6" x14ac:dyDescent="0.15">
      <c r="A40" s="4" t="s">
        <v>49</v>
      </c>
      <c r="B40" s="5" t="s">
        <v>10</v>
      </c>
      <c r="C40" s="6" t="s">
        <v>51</v>
      </c>
      <c r="D40" s="5"/>
      <c r="E40" s="7"/>
      <c r="F40" s="5">
        <v>0</v>
      </c>
      <c r="G40" s="5">
        <v>0</v>
      </c>
      <c r="H40" s="11"/>
      <c r="I40" s="5"/>
      <c r="J40" s="5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6" x14ac:dyDescent="0.15">
      <c r="A41" s="4" t="s">
        <v>49</v>
      </c>
      <c r="B41" s="5" t="s">
        <v>10</v>
      </c>
      <c r="C41" s="6" t="s">
        <v>52</v>
      </c>
      <c r="D41" s="5"/>
      <c r="E41" s="7"/>
      <c r="F41" s="5">
        <v>0</v>
      </c>
      <c r="G41" s="5">
        <v>0</v>
      </c>
      <c r="H41" s="11"/>
      <c r="I41" s="5"/>
      <c r="J41" s="5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6" x14ac:dyDescent="0.15">
      <c r="A42" s="4" t="s">
        <v>49</v>
      </c>
      <c r="B42" s="5" t="s">
        <v>10</v>
      </c>
      <c r="C42" s="6" t="s">
        <v>11</v>
      </c>
      <c r="D42" s="5"/>
      <c r="E42" s="7"/>
      <c r="F42" s="5">
        <v>1</v>
      </c>
      <c r="G42" s="5">
        <v>1</v>
      </c>
      <c r="H42" s="5"/>
      <c r="I42" s="5"/>
      <c r="J42" s="5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6" x14ac:dyDescent="0.15">
      <c r="A43" s="4" t="s">
        <v>49</v>
      </c>
      <c r="B43" s="5" t="s">
        <v>10</v>
      </c>
      <c r="C43" s="6" t="s">
        <v>30</v>
      </c>
      <c r="D43" s="5"/>
      <c r="E43" s="7"/>
      <c r="F43" s="5">
        <v>0</v>
      </c>
      <c r="G43" s="5">
        <v>0</v>
      </c>
      <c r="H43" s="11"/>
      <c r="I43" s="5"/>
      <c r="J43" s="5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6" x14ac:dyDescent="0.15">
      <c r="A44" s="14"/>
      <c r="B44" s="14"/>
      <c r="C44" s="15"/>
      <c r="D44" s="14"/>
      <c r="E44" s="7"/>
      <c r="F44" s="14"/>
      <c r="G44" s="14"/>
      <c r="H44" s="16"/>
      <c r="I44" s="14"/>
      <c r="J44" s="1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21" x14ac:dyDescent="0.15">
      <c r="A45" s="24"/>
      <c r="B45" s="24"/>
      <c r="C45" s="24"/>
      <c r="D45" s="24"/>
      <c r="E45" s="7"/>
      <c r="F45" s="17"/>
      <c r="G45" s="17"/>
      <c r="H45" s="18"/>
      <c r="I45" s="19"/>
      <c r="J45" s="19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6" x14ac:dyDescent="0.15">
      <c r="A46" s="10"/>
      <c r="B46" s="10"/>
      <c r="C46" s="9"/>
      <c r="D46" s="10"/>
      <c r="E46" s="7"/>
      <c r="F46" s="10"/>
      <c r="G46" s="10"/>
      <c r="H46" s="10"/>
      <c r="I46" s="10"/>
      <c r="J46" s="10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16" x14ac:dyDescent="0.15">
      <c r="A47" s="8" t="s">
        <v>68</v>
      </c>
      <c r="B47" s="5" t="s">
        <v>10</v>
      </c>
      <c r="C47" s="6" t="s">
        <v>50</v>
      </c>
      <c r="D47" s="5" t="s">
        <v>61</v>
      </c>
      <c r="E47" s="7" t="s">
        <v>71</v>
      </c>
      <c r="F47" s="10">
        <v>2</v>
      </c>
      <c r="G47" s="10">
        <v>2</v>
      </c>
      <c r="H47" s="7">
        <v>4</v>
      </c>
      <c r="I47" s="7" t="s">
        <v>14</v>
      </c>
      <c r="J47" s="5" t="s">
        <v>15</v>
      </c>
      <c r="K47" s="3" t="s">
        <v>73</v>
      </c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6" x14ac:dyDescent="0.15">
      <c r="A48" s="8" t="s">
        <v>68</v>
      </c>
      <c r="B48" s="5" t="s">
        <v>10</v>
      </c>
      <c r="C48" s="6" t="s">
        <v>51</v>
      </c>
      <c r="D48" s="5"/>
      <c r="E48" s="7"/>
      <c r="F48" s="5">
        <v>0</v>
      </c>
      <c r="G48" s="5">
        <v>0</v>
      </c>
      <c r="H48" s="11"/>
      <c r="I48" s="5"/>
      <c r="J48" s="5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6" x14ac:dyDescent="0.15">
      <c r="A49" s="8" t="s">
        <v>68</v>
      </c>
      <c r="B49" s="5" t="s">
        <v>10</v>
      </c>
      <c r="C49" s="6" t="s">
        <v>52</v>
      </c>
      <c r="D49" s="5"/>
      <c r="E49" s="7"/>
      <c r="F49" s="5">
        <v>0</v>
      </c>
      <c r="G49" s="5">
        <v>0</v>
      </c>
      <c r="H49" s="11"/>
      <c r="I49" s="5"/>
      <c r="J49" s="5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6" x14ac:dyDescent="0.15">
      <c r="A50" s="8" t="s">
        <v>68</v>
      </c>
      <c r="B50" s="5" t="s">
        <v>10</v>
      </c>
      <c r="C50" s="6" t="s">
        <v>11</v>
      </c>
      <c r="D50" s="5"/>
      <c r="E50" s="7"/>
      <c r="F50" s="5">
        <v>1</v>
      </c>
      <c r="G50" s="5">
        <v>1</v>
      </c>
      <c r="H50" s="5"/>
      <c r="I50" s="5"/>
      <c r="J50" s="5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6" x14ac:dyDescent="0.15">
      <c r="A51" s="8" t="s">
        <v>68</v>
      </c>
      <c r="B51" s="5" t="s">
        <v>10</v>
      </c>
      <c r="C51" s="6" t="s">
        <v>30</v>
      </c>
      <c r="D51" s="5"/>
      <c r="E51" s="7"/>
      <c r="F51" s="5">
        <v>0</v>
      </c>
      <c r="G51" s="5">
        <v>0</v>
      </c>
      <c r="H51" s="5"/>
      <c r="I51" s="5"/>
      <c r="J51" s="5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6" x14ac:dyDescent="0.15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6" x14ac:dyDescent="0.15">
      <c r="A53" s="3"/>
      <c r="B53" s="3"/>
      <c r="C53" s="2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6" x14ac:dyDescent="0.15">
      <c r="A54" s="3"/>
      <c r="B54" s="3"/>
      <c r="C54" s="2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6" x14ac:dyDescent="0.15">
      <c r="A55" s="3"/>
      <c r="B55" s="3"/>
      <c r="C55" s="2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16" x14ac:dyDescent="0.15">
      <c r="A56" s="3"/>
      <c r="B56" s="3"/>
      <c r="C56" s="2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6" x14ac:dyDescent="0.15">
      <c r="A57" s="3"/>
      <c r="B57" s="3"/>
      <c r="C57" s="2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t="16" x14ac:dyDescent="0.15">
      <c r="A58" s="3"/>
      <c r="B58" s="3"/>
      <c r="C58" s="2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6" x14ac:dyDescent="0.15">
      <c r="A59" s="3"/>
      <c r="B59" s="3"/>
      <c r="C59" s="2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6" x14ac:dyDescent="0.15">
      <c r="A60" s="3"/>
      <c r="B60" s="3"/>
      <c r="C60" s="2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t="16" x14ac:dyDescent="0.15">
      <c r="A61" s="3"/>
      <c r="B61" s="3"/>
      <c r="C61" s="2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16" x14ac:dyDescent="0.15">
      <c r="A62" s="3"/>
      <c r="B62" s="3"/>
      <c r="C62" s="2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6" x14ac:dyDescent="0.15">
      <c r="A63" s="3"/>
      <c r="B63" s="3"/>
      <c r="C63" s="2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6" x14ac:dyDescent="0.15">
      <c r="A64" s="3"/>
      <c r="B64" s="3"/>
      <c r="C64" s="2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16" x14ac:dyDescent="0.15">
      <c r="A65" s="3"/>
      <c r="B65" s="3"/>
      <c r="C65" s="2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t="16" x14ac:dyDescent="0.15">
      <c r="A66" s="3"/>
      <c r="B66" s="3"/>
      <c r="C66" s="2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t="16" x14ac:dyDescent="0.15">
      <c r="A67" s="3"/>
      <c r="B67" s="3"/>
      <c r="C67" s="2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6" x14ac:dyDescent="0.15">
      <c r="A68" s="3"/>
      <c r="B68" s="3"/>
      <c r="C68" s="2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16" x14ac:dyDescent="0.15">
      <c r="A69" s="3"/>
      <c r="B69" s="3"/>
      <c r="C69" s="2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t="16" x14ac:dyDescent="0.15">
      <c r="A70" s="3"/>
      <c r="B70" s="3"/>
      <c r="C70" s="2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6" x14ac:dyDescent="0.15">
      <c r="A71" s="3"/>
      <c r="B71" s="3"/>
      <c r="C71" s="2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6" x14ac:dyDescent="0.15">
      <c r="A72" s="3"/>
      <c r="B72" s="3"/>
      <c r="C72" s="2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t="16" x14ac:dyDescent="0.15">
      <c r="A73" s="3"/>
      <c r="B73" s="3"/>
      <c r="C73" s="2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16" x14ac:dyDescent="0.15">
      <c r="A74" s="3"/>
      <c r="B74" s="3"/>
      <c r="C74" s="2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t="16" x14ac:dyDescent="0.15">
      <c r="A75" s="3"/>
      <c r="B75" s="3"/>
      <c r="C75" s="2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t="16" x14ac:dyDescent="0.15">
      <c r="A76" s="3"/>
      <c r="B76" s="3"/>
      <c r="C76" s="2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ht="16" x14ac:dyDescent="0.15">
      <c r="A77" s="3"/>
      <c r="B77" s="3"/>
      <c r="C77" s="2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ht="16" x14ac:dyDescent="0.15">
      <c r="A78" s="3"/>
      <c r="B78" s="3"/>
      <c r="C78" s="2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ht="16" x14ac:dyDescent="0.15">
      <c r="A79" s="3"/>
      <c r="B79" s="3"/>
      <c r="C79" s="2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t="16" x14ac:dyDescent="0.15">
      <c r="A80" s="3"/>
      <c r="B80" s="3"/>
      <c r="C80" s="2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t="16" x14ac:dyDescent="0.15">
      <c r="A81" s="3"/>
      <c r="B81" s="3"/>
      <c r="C81" s="2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t="16" x14ac:dyDescent="0.15">
      <c r="A82" s="3"/>
      <c r="B82" s="3"/>
      <c r="C82" s="2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t="16" x14ac:dyDescent="0.15">
      <c r="A83" s="3"/>
      <c r="B83" s="3"/>
      <c r="C83" s="2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ht="16" x14ac:dyDescent="0.15">
      <c r="A84" s="3"/>
      <c r="B84" s="3"/>
      <c r="C84" s="2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ht="16" x14ac:dyDescent="0.15">
      <c r="A85" s="3"/>
      <c r="B85" s="3"/>
      <c r="C85" s="2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t="16" x14ac:dyDescent="0.15">
      <c r="A86" s="3"/>
      <c r="B86" s="3"/>
      <c r="C86" s="2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ht="16" x14ac:dyDescent="0.15">
      <c r="A87" s="3"/>
      <c r="B87" s="3"/>
      <c r="C87" s="2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ht="16" x14ac:dyDescent="0.15">
      <c r="A88" s="3"/>
      <c r="B88" s="3"/>
      <c r="C88" s="2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ht="16" x14ac:dyDescent="0.15">
      <c r="A89" s="3"/>
      <c r="B89" s="3"/>
      <c r="C89" s="2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16" x14ac:dyDescent="0.15">
      <c r="A90" s="3"/>
      <c r="B90" s="3"/>
      <c r="C90" s="2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t="16" x14ac:dyDescent="0.15">
      <c r="A91" s="3"/>
      <c r="B91" s="3"/>
      <c r="C91" s="2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t="16" x14ac:dyDescent="0.15">
      <c r="A92" s="3"/>
      <c r="B92" s="3"/>
      <c r="C92" s="2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t="16" x14ac:dyDescent="0.15">
      <c r="A93" s="3"/>
      <c r="B93" s="3"/>
      <c r="C93" s="2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16" x14ac:dyDescent="0.15">
      <c r="A94" s="3"/>
      <c r="B94" s="3"/>
      <c r="C94" s="2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6" x14ac:dyDescent="0.15">
      <c r="A95" s="3"/>
      <c r="B95" s="3"/>
      <c r="C95" s="2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t="16" x14ac:dyDescent="0.15">
      <c r="A96" s="3"/>
      <c r="B96" s="3"/>
      <c r="C96" s="2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16" x14ac:dyDescent="0.15">
      <c r="A97" s="3"/>
      <c r="B97" s="3"/>
      <c r="C97" s="2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t="16" x14ac:dyDescent="0.15">
      <c r="A98" s="3"/>
      <c r="B98" s="3"/>
      <c r="C98" s="2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t="16" x14ac:dyDescent="0.15">
      <c r="A99" s="3"/>
      <c r="B99" s="3"/>
      <c r="C99" s="2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t="16" x14ac:dyDescent="0.15">
      <c r="A100" s="3"/>
      <c r="B100" s="3"/>
      <c r="C100" s="2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16" x14ac:dyDescent="0.15">
      <c r="A101" s="3"/>
      <c r="B101" s="3"/>
      <c r="C101" s="2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16" x14ac:dyDescent="0.15">
      <c r="A102" s="3"/>
      <c r="B102" s="3"/>
      <c r="C102" s="2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6" x14ac:dyDescent="0.15">
      <c r="A103" s="3"/>
      <c r="B103" s="3"/>
      <c r="C103" s="2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6" x14ac:dyDescent="0.15">
      <c r="A104" s="3"/>
      <c r="B104" s="3"/>
      <c r="C104" s="2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16" x14ac:dyDescent="0.15">
      <c r="A105" s="3"/>
      <c r="B105" s="3"/>
      <c r="C105" s="2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6" x14ac:dyDescent="0.15">
      <c r="A106" s="3"/>
      <c r="B106" s="3"/>
      <c r="C106" s="2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6" x14ac:dyDescent="0.15">
      <c r="A107" s="3"/>
      <c r="B107" s="3"/>
      <c r="C107" s="2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6" x14ac:dyDescent="0.15">
      <c r="A108" s="3"/>
      <c r="B108" s="3"/>
      <c r="C108" s="2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16" x14ac:dyDescent="0.15">
      <c r="A109" s="3"/>
      <c r="B109" s="3"/>
      <c r="C109" s="2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16" x14ac:dyDescent="0.15">
      <c r="A110" s="3"/>
      <c r="B110" s="3"/>
      <c r="C110" s="2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16" x14ac:dyDescent="0.15">
      <c r="A111" s="3"/>
      <c r="B111" s="3"/>
      <c r="C111" s="2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16" x14ac:dyDescent="0.15">
      <c r="A112" s="3"/>
      <c r="B112" s="3"/>
      <c r="C112" s="2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t="16" x14ac:dyDescent="0.15">
      <c r="A113" s="3"/>
      <c r="B113" s="3"/>
      <c r="C113" s="2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6" x14ac:dyDescent="0.15">
      <c r="A114" s="3"/>
      <c r="B114" s="3"/>
      <c r="C114" s="2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6" x14ac:dyDescent="0.15">
      <c r="A115" s="3"/>
      <c r="B115" s="3"/>
      <c r="C115" s="2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6" x14ac:dyDescent="0.15">
      <c r="A116" s="3"/>
      <c r="B116" s="3"/>
      <c r="C116" s="2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6" x14ac:dyDescent="0.15">
      <c r="A117" s="3"/>
      <c r="B117" s="3"/>
      <c r="C117" s="2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6" x14ac:dyDescent="0.15">
      <c r="A118" s="3"/>
      <c r="B118" s="3"/>
      <c r="C118" s="2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6" x14ac:dyDescent="0.15">
      <c r="A119" s="3"/>
      <c r="B119" s="3"/>
      <c r="C119" s="2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6" x14ac:dyDescent="0.15">
      <c r="A120" s="3"/>
      <c r="B120" s="3"/>
      <c r="C120" s="2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ht="16" x14ac:dyDescent="0.15">
      <c r="A121" s="3"/>
      <c r="B121" s="3"/>
      <c r="C121" s="2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t="16" x14ac:dyDescent="0.15">
      <c r="A122" s="3"/>
      <c r="B122" s="3"/>
      <c r="C122" s="2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6" x14ac:dyDescent="0.15">
      <c r="A123" s="3"/>
      <c r="B123" s="3"/>
      <c r="C123" s="2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ht="16" x14ac:dyDescent="0.15">
      <c r="A124" s="3"/>
      <c r="B124" s="3"/>
      <c r="C124" s="2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ht="16" x14ac:dyDescent="0.15">
      <c r="A125" s="3"/>
      <c r="B125" s="3"/>
      <c r="C125" s="2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6" x14ac:dyDescent="0.15">
      <c r="A126" s="3"/>
      <c r="B126" s="3"/>
      <c r="C126" s="2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6" x14ac:dyDescent="0.15">
      <c r="A127" s="3"/>
      <c r="B127" s="3"/>
      <c r="C127" s="2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6" x14ac:dyDescent="0.15">
      <c r="A128" s="3"/>
      <c r="B128" s="3"/>
      <c r="C128" s="2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6" x14ac:dyDescent="0.15">
      <c r="A129" s="3"/>
      <c r="B129" s="3"/>
      <c r="C129" s="2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6" x14ac:dyDescent="0.15">
      <c r="A130" s="3"/>
      <c r="B130" s="3"/>
      <c r="C130" s="2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6" x14ac:dyDescent="0.15">
      <c r="A131" s="3"/>
      <c r="B131" s="3"/>
      <c r="C131" s="2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16" x14ac:dyDescent="0.15">
      <c r="A132" s="3"/>
      <c r="B132" s="3"/>
      <c r="C132" s="2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ht="16" x14ac:dyDescent="0.15">
      <c r="A133" s="3"/>
      <c r="B133" s="3"/>
      <c r="C133" s="2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ht="16" x14ac:dyDescent="0.15">
      <c r="A134" s="3"/>
      <c r="B134" s="3"/>
      <c r="C134" s="2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ht="16" x14ac:dyDescent="0.15">
      <c r="A135" s="3"/>
      <c r="B135" s="3"/>
      <c r="C135" s="2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ht="16" x14ac:dyDescent="0.15">
      <c r="A136" s="3"/>
      <c r="B136" s="3"/>
      <c r="C136" s="2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ht="16" x14ac:dyDescent="0.15">
      <c r="A137" s="3"/>
      <c r="B137" s="3"/>
      <c r="C137" s="2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t="16" x14ac:dyDescent="0.15">
      <c r="A138" s="3"/>
      <c r="B138" s="3"/>
      <c r="C138" s="2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ht="16" x14ac:dyDescent="0.15">
      <c r="A139" s="3"/>
      <c r="B139" s="3"/>
      <c r="C139" s="2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ht="16" x14ac:dyDescent="0.15">
      <c r="A140" s="3"/>
      <c r="B140" s="3"/>
      <c r="C140" s="2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ht="16" x14ac:dyDescent="0.15">
      <c r="A141" s="3"/>
      <c r="B141" s="3"/>
      <c r="C141" s="2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ht="16" x14ac:dyDescent="0.15">
      <c r="A142" s="3"/>
      <c r="B142" s="3"/>
      <c r="C142" s="2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ht="16" x14ac:dyDescent="0.15">
      <c r="A143" s="3"/>
      <c r="B143" s="3"/>
      <c r="C143" s="2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ht="16" x14ac:dyDescent="0.15">
      <c r="A144" s="3"/>
      <c r="B144" s="3"/>
      <c r="C144" s="2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</sheetData>
  <mergeCells count="2">
    <mergeCell ref="A37:D37"/>
    <mergeCell ref="A45:D45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资源清单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Microsoft Office User</cp:lastModifiedBy>
  <dcterms:created xsi:type="dcterms:W3CDTF">2006-09-13T11:21:00Z</dcterms:created>
  <dcterms:modified xsi:type="dcterms:W3CDTF">2019-09-26T07:14:07Z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