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5.xml" ContentType="application/vnd.openxmlformats-officedocument.drawing+xml"/>
  <Override PartName="/xl/comments12.xml" ContentType="application/vnd.openxmlformats-officedocument.spreadsheetml.comments+xml"/>
  <Override PartName="/xl/drawings/drawing6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05" tabRatio="872" firstSheet="4" activeTab="13"/>
  </bookViews>
  <sheets>
    <sheet name="Tổng ngày đã nghỉ trong 2018" sheetId="1" r:id="rId1"/>
    <sheet name="Tổng ngày đã nghỉ năm 2017" sheetId="18" r:id="rId2"/>
    <sheet name="02_2018" sheetId="4" r:id="rId3"/>
    <sheet name="Tăng ca 02_2018" sheetId="5" r:id="rId4"/>
    <sheet name="03_2018" sheetId="6" r:id="rId5"/>
    <sheet name="Tăng ca 03_2018" sheetId="16" r:id="rId6"/>
    <sheet name="04_2018" sheetId="17" r:id="rId7"/>
    <sheet name="05_2018" sheetId="19" r:id="rId8"/>
    <sheet name="Tăng ca 05_2018" sheetId="20" r:id="rId9"/>
    <sheet name="06_2018" sheetId="21" r:id="rId10"/>
    <sheet name="07_2018" sheetId="22" r:id="rId11"/>
    <sheet name="Tăng ca 09_2018 " sheetId="26" r:id="rId12"/>
    <sheet name="Tăng ca 07_2018" sheetId="23" r:id="rId13"/>
    <sheet name="09_2018" sheetId="25" r:id="rId14"/>
    <sheet name="08_2018" sheetId="24" r:id="rId15"/>
  </sheets>
  <calcPr calcId="162913"/>
</workbook>
</file>

<file path=xl/calcChain.xml><?xml version="1.0" encoding="utf-8"?>
<calcChain xmlns="http://schemas.openxmlformats.org/spreadsheetml/2006/main">
  <c r="AI8" i="4" l="1"/>
  <c r="AI9" i="4"/>
  <c r="AI10" i="4"/>
  <c r="AI11" i="4"/>
  <c r="AI12" i="4"/>
  <c r="AI8" i="5"/>
  <c r="AI9" i="6"/>
  <c r="AI10" i="6"/>
  <c r="AI11" i="6"/>
  <c r="AI12" i="6"/>
  <c r="AI8" i="6"/>
  <c r="AI8" i="16"/>
  <c r="AI8" i="17"/>
  <c r="AI9" i="19"/>
  <c r="AI10" i="19"/>
  <c r="AI11" i="19"/>
  <c r="AI12" i="19"/>
  <c r="AI8" i="19"/>
  <c r="AI8" i="20"/>
  <c r="AI8" i="21"/>
  <c r="AI8" i="22"/>
  <c r="AI9" i="24"/>
  <c r="AI10" i="24"/>
  <c r="AI11" i="24"/>
  <c r="AI12" i="24"/>
  <c r="AI8" i="24"/>
  <c r="AI9" i="21"/>
  <c r="AI10" i="21"/>
  <c r="AI11" i="21"/>
  <c r="AI12" i="21"/>
  <c r="AI9" i="25"/>
  <c r="AI10" i="25"/>
  <c r="AI11" i="25"/>
  <c r="AI12" i="25"/>
  <c r="AI13" i="25"/>
  <c r="AI14" i="25"/>
  <c r="AI15" i="25"/>
  <c r="AI8" i="25"/>
  <c r="AH13" i="26" l="1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AI13" i="26" l="1"/>
  <c r="AI16" i="25"/>
  <c r="E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D13" i="24"/>
  <c r="AI13" i="24" l="1"/>
  <c r="O6" i="18"/>
  <c r="P6" i="18" s="1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AI12" i="22"/>
  <c r="AI11" i="22"/>
  <c r="AI10" i="22"/>
  <c r="AI9" i="22"/>
  <c r="AI13" i="22" l="1"/>
  <c r="AI13" i="23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AI13" i="21" l="1"/>
  <c r="L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K13" i="20"/>
  <c r="J13" i="20"/>
  <c r="I13" i="20"/>
  <c r="H13" i="20"/>
  <c r="G13" i="20"/>
  <c r="F13" i="20"/>
  <c r="E13" i="20"/>
  <c r="D13" i="20"/>
  <c r="AI12" i="20"/>
  <c r="AI11" i="20"/>
  <c r="AI10" i="20"/>
  <c r="AI9" i="20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AI13" i="20" l="1"/>
  <c r="AI13" i="19"/>
  <c r="O2" i="1"/>
  <c r="O3" i="1"/>
  <c r="O4" i="1"/>
  <c r="O5" i="1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P3" i="1" l="1"/>
  <c r="Q3" i="1" s="1"/>
  <c r="P4" i="1"/>
  <c r="Q4" i="1" s="1"/>
  <c r="P5" i="1"/>
  <c r="Q5" i="1" s="1"/>
  <c r="P2" i="1"/>
  <c r="Q2" i="1" s="1"/>
  <c r="O8" i="18" l="1"/>
  <c r="P8" i="18" s="1"/>
  <c r="O7" i="18"/>
  <c r="P7" i="18" s="1"/>
  <c r="O5" i="18"/>
  <c r="P5" i="18" s="1"/>
  <c r="E13" i="17" l="1"/>
  <c r="D13" i="17"/>
  <c r="AI12" i="17"/>
  <c r="AI11" i="17"/>
  <c r="AI10" i="17"/>
  <c r="AI9" i="17"/>
  <c r="AH13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AI13" i="16" s="1"/>
  <c r="AI12" i="16"/>
  <c r="AI11" i="16"/>
  <c r="AI10" i="16"/>
  <c r="AI9" i="1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AI13" i="6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AI13" i="5" s="1"/>
  <c r="AI12" i="5"/>
  <c r="AI11" i="5"/>
  <c r="AI10" i="5"/>
  <c r="AI9" i="5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I13" i="4"/>
  <c r="AI13" i="17" l="1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12.xml><?xml version="1.0" encoding="utf-8"?>
<comments xmlns="http://schemas.openxmlformats.org/spreadsheetml/2006/main">
  <authors>
    <author>Author</author>
    <author>Windows User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W11" authorId="1" shapeId="0">
      <text>
        <r>
          <rPr>
            <b/>
            <sz val="9"/>
            <color indexed="81"/>
            <rFont val="Tahoma"/>
            <charset val="1"/>
          </rPr>
          <t xml:space="preserve">nghỉ buổi chiều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1" authorId="1" shapeId="0">
      <text>
        <r>
          <rPr>
            <b/>
            <sz val="9"/>
            <color indexed="81"/>
            <rFont val="Tahoma"/>
            <charset val="1"/>
          </rPr>
          <t>nghi buổi chiều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X12" authorId="1" shapeId="0">
      <text>
        <r>
          <rPr>
            <b/>
            <sz val="9"/>
            <color indexed="81"/>
            <rFont val="Tahoma"/>
            <charset val="1"/>
          </rPr>
          <t xml:space="preserve">nghỉ buổi chiều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Y12" authorId="1" shapeId="0">
      <text>
        <r>
          <rPr>
            <b/>
            <sz val="9"/>
            <color indexed="81"/>
            <rFont val="Tahoma"/>
            <charset val="1"/>
          </rPr>
          <t>nghi buổi chiều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Admin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T10" authorId="1" shapeId="0">
      <text>
        <r>
          <rPr>
            <b/>
            <sz val="9"/>
            <color indexed="81"/>
            <rFont val="Tahoma"/>
            <charset val="1"/>
          </rPr>
          <t>phép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" authorId="1" shapeId="0">
      <text>
        <r>
          <rPr>
            <b/>
            <sz val="9"/>
            <color indexed="81"/>
            <rFont val="Tahoma"/>
            <family val="2"/>
          </rPr>
          <t>Nghỉ phép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comments7.xml><?xml version="1.0" encoding="utf-8"?>
<comments xmlns="http://schemas.openxmlformats.org/spreadsheetml/2006/main">
  <authors>
    <author>Author</author>
    <author>Admin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Từ 17h30-&gt;22h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Từ 17h30-&gt;5h sáng hôm sau</t>
        </r>
      </text>
    </comment>
  </commentList>
</comments>
</file>

<file path=xl/comments8.xml><?xml version="1.0" encoding="utf-8"?>
<comments xmlns="http://schemas.openxmlformats.org/spreadsheetml/2006/main">
  <authors>
    <author>Author</author>
    <author>Admin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  <comment ref="G11" authorId="1" shapeId="0">
      <text>
        <r>
          <rPr>
            <b/>
            <sz val="9"/>
            <color indexed="81"/>
            <rFont val="Tahoma"/>
            <family val="2"/>
          </rPr>
          <t>Nghỉ buổi chiều 4/6/2018 có phép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9"/>
            <color indexed="81"/>
            <rFont val="宋体"/>
            <charset val="134"/>
          </rPr>
          <t>Ghi đúng tháng</t>
        </r>
      </text>
    </comment>
  </commentList>
</comments>
</file>

<file path=xl/sharedStrings.xml><?xml version="1.0" encoding="utf-8"?>
<sst xmlns="http://schemas.openxmlformats.org/spreadsheetml/2006/main" count="736" uniqueCount="99">
  <si>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</si>
  <si>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</si>
  <si>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</si>
  <si>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</si>
  <si>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</si>
  <si>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</si>
  <si>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</si>
  <si>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</si>
  <si>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</si>
  <si>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</si>
  <si>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</si>
  <si>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</si>
  <si>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Tổng ngày nghỉ</t>
  </si>
  <si>
    <t>Trần Bá Đạt</t>
  </si>
  <si>
    <t>Nguyễn Hoàng Vịnh</t>
  </si>
  <si>
    <t>C40 Phó Cơ Điều - Phường 3 - TP. Vĩnh Long</t>
  </si>
  <si>
    <t>CỘNG HÒA XÃ HỘI CHỦ NGHĨA VIỆT NAM</t>
  </si>
  <si>
    <t xml:space="preserve">Độc lập - Tự do - Hạnh phúc </t>
  </si>
  <si>
    <t>BẢNG CHẤM CÔNG</t>
  </si>
  <si>
    <t xml:space="preserve">Stt </t>
  </si>
  <si>
    <t xml:space="preserve">Họ và tên </t>
  </si>
  <si>
    <t xml:space="preserve">Chức vụ </t>
  </si>
  <si>
    <t>TC
 CN</t>
  </si>
  <si>
    <t>TC
 Lễ</t>
  </si>
  <si>
    <t>GHI CHÚ</t>
  </si>
  <si>
    <t>1</t>
  </si>
  <si>
    <t>2</t>
  </si>
  <si>
    <t>Trần Văn Trung</t>
  </si>
  <si>
    <t>TP kỹ thuật</t>
  </si>
  <si>
    <t>3</t>
  </si>
  <si>
    <t>4</t>
  </si>
  <si>
    <t>5</t>
  </si>
  <si>
    <t>NV Lập Trình</t>
  </si>
  <si>
    <t xml:space="preserve">TỔNG CỘNG </t>
  </si>
  <si>
    <t xml:space="preserve">Qui định chung: </t>
  </si>
  <si>
    <t>* Xin nghỉ việc riêng không hưởng lương: Ro</t>
  </si>
  <si>
    <t>* Giờ công ngày thường chấm như sau: 07 (tính trên giờ thực tế làm việc của một ngày)</t>
  </si>
  <si>
    <t>* Đi công tác : C</t>
  </si>
  <si>
    <t>* Nghỉ có phép: P  (bắt buộc phải có giấy phép kèm theo)</t>
  </si>
  <si>
    <t>* Đi họp, đi học do công ty đề cử : H</t>
  </si>
  <si>
    <t>* Nghỉ không phép:  K</t>
  </si>
  <si>
    <t>* Ghi chú khác - ghi ở mục ghi chú</t>
  </si>
  <si>
    <t>* Nghỉ ốm: Ô</t>
  </si>
  <si>
    <t>* Nghỉ lễ: L</t>
  </si>
  <si>
    <t xml:space="preserve">Ghi Chú: </t>
  </si>
  <si>
    <t>* Nghỉ tết: T</t>
  </si>
  <si>
    <t>* Nghỉ tiệc công ty: Cty</t>
  </si>
  <si>
    <t>Người Lập Biểu</t>
  </si>
  <si>
    <t>L</t>
  </si>
  <si>
    <t>BẢNG CHẤM CÔNG TĂNG CA</t>
  </si>
  <si>
    <t>Nguyễn Khoa Trường</t>
  </si>
  <si>
    <t>Trần Hoàng Giang</t>
  </si>
  <si>
    <t>Tháng  02 năm 2018</t>
  </si>
  <si>
    <r>
      <rPr>
        <b/>
        <sz val="8"/>
        <rFont val="Times New Roman"/>
        <family val="1"/>
      </rPr>
      <t xml:space="preserve">TC 
</t>
    </r>
    <r>
      <rPr>
        <b/>
        <sz val="7"/>
        <rFont val="Times New Roman"/>
        <family val="1"/>
      </rPr>
      <t>thường</t>
    </r>
  </si>
  <si>
    <t>PHÒNG KT&amp;LT</t>
  </si>
  <si>
    <t>TP.Vĩnh Long, ngày … tháng …  năm 2018</t>
  </si>
  <si>
    <t>NGUYỄN HOÀNG VỊNH</t>
  </si>
  <si>
    <t>Tháng  2 năm 2018</t>
  </si>
  <si>
    <t>Tháng  03 năm 2018</t>
  </si>
  <si>
    <t>Tháng  3 năm 2018</t>
  </si>
  <si>
    <t>Tháng  04 năm 2018</t>
  </si>
  <si>
    <t>TÊN NHÂN VIÊN</t>
  </si>
  <si>
    <t>STT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</si>
  <si>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</si>
  <si>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</si>
  <si>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</si>
  <si>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</si>
  <si>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</si>
  <si>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</si>
  <si>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</si>
  <si>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</si>
  <si>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</si>
  <si>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</si>
  <si>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</si>
  <si>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</si>
  <si>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TỔNG SỐ NGÀY ĐÃ NGHỈ</t>
  </si>
  <si>
    <t>TỔNG SỐ NGÀY PHÉP</t>
  </si>
  <si>
    <t>Tổng phép</t>
  </si>
  <si>
    <t>còn lại</t>
  </si>
  <si>
    <t>P</t>
  </si>
  <si>
    <t>BẢNG CHẤM CÔNG PHÒNG KT&amp;LT</t>
  </si>
  <si>
    <t>TRƯỞNG PHÒNG KT&amp;LT</t>
  </si>
  <si>
    <t>TRẦN VĂN TRUNG</t>
  </si>
  <si>
    <t>NGƯỜI LẬP BIỂU</t>
  </si>
  <si>
    <t>CÔNG TY TNHH PHÁT TRIỂN PHẦN MỀM NHẤT TÂM</t>
  </si>
  <si>
    <t>Vĩnh Long, ngày … tháng …  năm 2018</t>
  </si>
  <si>
    <t>Tháng  05 năm 2018</t>
  </si>
  <si>
    <t>Tháng  06 năm 2018</t>
  </si>
  <si>
    <t>Tháng  07 năm 2018</t>
  </si>
  <si>
    <t>Tháng  08 năm 2018</t>
  </si>
  <si>
    <t>Tháng  09 năm 2018</t>
  </si>
  <si>
    <t>Mai Thị Bích Ly</t>
  </si>
  <si>
    <t>6</t>
  </si>
  <si>
    <t>Lê Quốc Đức</t>
  </si>
  <si>
    <t>Trần Phan An Trường</t>
  </si>
  <si>
    <t>7</t>
  </si>
  <si>
    <t>8</t>
  </si>
  <si>
    <t>s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</si>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</sst>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F400]h:mm:ss\ AM/PM"/>
    <numFmt numFmtId="165" formatCode="_(* #,##0.0_);_(* \(#,##0.0\);_(* &quot;-&quot;??_);_(@_)"/>
    <numFmt numFmtId="166" formatCode="#,##0.0"/>
    <numFmt numFmtId="167" formatCode="0.0"/>
    <numFmt numFmtId="168" formatCode="#.#"/>
  </numFmts>
  <fonts count="46">
    <font>
      <sz val="11"/>
      <color theme="1"/>
      <name val="Calibri"/>
      <charset val="134"/>
      <scheme val="minor"/>
    </font>
    <font>
      <b/>
      <sz val="12"/>
      <name val="Times New Roman"/>
      <charset val="134"/>
    </font>
    <font>
      <b/>
      <sz val="13"/>
      <name val="Times"/>
      <charset val="134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2"/>
      <name val="Times New Roman"/>
      <charset val="163"/>
    </font>
    <font>
      <sz val="9"/>
      <color indexed="81"/>
      <name val="宋体"/>
      <charset val="134"/>
    </font>
    <font>
      <sz val="11"/>
      <color theme="1"/>
      <name val="Calibri"/>
      <charset val="134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i/>
      <sz val="14"/>
      <color indexed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7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10"/>
      <name val="Times"/>
      <charset val="134"/>
    </font>
    <font>
      <b/>
      <sz val="12"/>
      <color indexed="10"/>
      <name val="Times New Roman"/>
      <family val="1"/>
    </font>
    <font>
      <b/>
      <sz val="12"/>
      <color indexed="10"/>
      <name val="Times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b/>
      <u/>
      <sz val="13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i/>
      <sz val="11"/>
      <name val="Times New Roman"/>
      <family val="1"/>
    </font>
    <font>
      <b/>
      <i/>
      <sz val="13"/>
      <color indexed="12"/>
      <name val="Times New Roman"/>
      <family val="1"/>
    </font>
    <font>
      <b/>
      <sz val="13"/>
      <color indexed="12"/>
      <name val="Times New Roman"/>
      <family val="1"/>
    </font>
    <font>
      <b/>
      <i/>
      <sz val="11"/>
      <color indexed="12"/>
      <name val="Times New Roman"/>
      <family val="1"/>
    </font>
    <font>
      <b/>
      <sz val="13"/>
      <color indexed="10"/>
      <name val="Times New Roman"/>
      <family val="1"/>
    </font>
    <font>
      <b/>
      <sz val="12"/>
      <color indexed="12"/>
      <name val="Times New Roman"/>
      <family val="1"/>
    </font>
    <font>
      <b/>
      <i/>
      <u/>
      <sz val="13"/>
      <name val="Times New Roman"/>
      <family val="1"/>
    </font>
    <font>
      <b/>
      <i/>
      <u/>
      <sz val="13"/>
      <color indexed="12"/>
      <name val="Times New Roman"/>
      <family val="1"/>
    </font>
    <font>
      <b/>
      <sz val="11"/>
      <color indexed="10"/>
      <name val="Times New Roman"/>
      <family val="1"/>
    </font>
    <font>
      <b/>
      <sz val="12"/>
      <color rgb="FFFF0000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Times New Roman"/>
      <family val="1"/>
    </font>
    <font>
      <b/>
      <sz val="12"/>
      <color theme="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Border="0"/>
    <xf numFmtId="0" fontId="6" fillId="0" borderId="0" applyBorder="0"/>
    <xf numFmtId="43" fontId="8" fillId="0" borderId="0" applyFont="0" applyFill="0" applyBorder="0" applyAlignment="0" applyProtection="0"/>
  </cellStyleXfs>
  <cellXfs count="186">
    <xf numFmtId="0" fontId="0" fillId="0" borderId="0" xfId="0"/>
    <xf numFmtId="49" fontId="2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/>
    </xf>
    <xf numFmtId="3" fontId="9" fillId="0" borderId="0" xfId="0" applyNumberFormat="1" applyFont="1" applyAlignment="1"/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1" applyFont="1" applyAlignment="1"/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5" fontId="13" fillId="3" borderId="1" xfId="2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left" vertical="center" wrapText="1"/>
    </xf>
    <xf numFmtId="0" fontId="19" fillId="8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0" fontId="19" fillId="2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9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2" fontId="21" fillId="0" borderId="0" xfId="0" applyNumberFormat="1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49" fontId="23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Alignment="1">
      <alignment vertical="center"/>
    </xf>
    <xf numFmtId="0" fontId="25" fillId="2" borderId="0" xfId="0" applyFont="1" applyFill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49" fontId="25" fillId="0" borderId="0" xfId="0" applyNumberFormat="1" applyFont="1" applyAlignment="1">
      <alignment vertical="center"/>
    </xf>
    <xf numFmtId="0" fontId="27" fillId="0" borderId="0" xfId="0" applyFont="1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165" fontId="27" fillId="0" borderId="0" xfId="2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49" fontId="28" fillId="0" borderId="0" xfId="0" applyNumberFormat="1" applyFont="1" applyFill="1" applyAlignment="1">
      <alignment horizontal="left" vertical="center"/>
    </xf>
    <xf numFmtId="0" fontId="30" fillId="0" borderId="0" xfId="0" applyFont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8" fillId="2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65" fontId="28" fillId="0" borderId="0" xfId="2" applyNumberFormat="1" applyFont="1" applyAlignment="1">
      <alignment vertical="center"/>
    </xf>
    <xf numFmtId="0" fontId="31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49" fontId="24" fillId="0" borderId="0" xfId="0" applyNumberFormat="1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31" fillId="0" borderId="0" xfId="2" applyNumberFormat="1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horizontal="center" vertical="center"/>
    </xf>
    <xf numFmtId="165" fontId="9" fillId="0" borderId="0" xfId="2" applyNumberFormat="1" applyFont="1" applyAlignment="1">
      <alignment horizontal="center" vertical="center"/>
    </xf>
    <xf numFmtId="0" fontId="14" fillId="0" borderId="0" xfId="0" applyFont="1"/>
    <xf numFmtId="165" fontId="14" fillId="0" borderId="0" xfId="2" applyNumberFormat="1" applyFont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4" fillId="2" borderId="0" xfId="0" applyFont="1" applyFill="1"/>
    <xf numFmtId="0" fontId="10" fillId="10" borderId="0" xfId="0" applyFont="1" applyFill="1" applyAlignment="1">
      <alignment horizontal="center" vertical="center" wrapText="1"/>
    </xf>
    <xf numFmtId="166" fontId="10" fillId="0" borderId="0" xfId="0" applyNumberFormat="1" applyFont="1" applyFill="1" applyAlignment="1">
      <alignment horizontal="center" vertical="center"/>
    </xf>
    <xf numFmtId="166" fontId="13" fillId="3" borderId="2" xfId="0" applyNumberFormat="1" applyFont="1" applyFill="1" applyBorder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6" fontId="22" fillId="0" borderId="1" xfId="0" applyNumberFormat="1" applyFont="1" applyFill="1" applyBorder="1" applyAlignment="1">
      <alignment horizontal="center" vertical="center"/>
    </xf>
    <xf numFmtId="166" fontId="26" fillId="0" borderId="0" xfId="0" applyNumberFormat="1" applyFont="1" applyAlignment="1">
      <alignment vertical="center"/>
    </xf>
    <xf numFmtId="166" fontId="27" fillId="0" borderId="0" xfId="0" applyNumberFormat="1" applyFont="1" applyFill="1" applyAlignment="1">
      <alignment horizontal="center" vertical="center"/>
    </xf>
    <xf numFmtId="166" fontId="28" fillId="0" borderId="0" xfId="0" applyNumberFormat="1" applyFont="1" applyFill="1" applyAlignment="1">
      <alignment vertical="center"/>
    </xf>
    <xf numFmtId="166" fontId="31" fillId="0" borderId="0" xfId="0" applyNumberFormat="1" applyFont="1" applyAlignment="1">
      <alignment vertical="center"/>
    </xf>
    <xf numFmtId="166" fontId="34" fillId="0" borderId="0" xfId="0" applyNumberFormat="1" applyFont="1" applyFill="1" applyAlignment="1">
      <alignment vertical="center"/>
    </xf>
    <xf numFmtId="166" fontId="14" fillId="0" borderId="0" xfId="0" applyNumberFormat="1" applyFont="1"/>
    <xf numFmtId="166" fontId="14" fillId="0" borderId="0" xfId="0" applyNumberFormat="1" applyFont="1" applyFill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40" fillId="7" borderId="1" xfId="0" applyFont="1" applyFill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0" fillId="0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2" applyNumberFormat="1" applyFont="1" applyAlignment="1">
      <alignment horizontal="center" vertical="center"/>
    </xf>
    <xf numFmtId="49" fontId="13" fillId="3" borderId="1" xfId="2" applyNumberFormat="1" applyFont="1" applyFill="1" applyBorder="1" applyAlignment="1">
      <alignment horizontal="center" vertical="center" wrapText="1"/>
    </xf>
    <xf numFmtId="49" fontId="10" fillId="11" borderId="0" xfId="0" applyNumberFormat="1" applyFont="1" applyFill="1" applyAlignment="1">
      <alignment horizontal="center" vertical="center" wrapText="1"/>
    </xf>
    <xf numFmtId="49" fontId="25" fillId="0" borderId="0" xfId="2" applyNumberFormat="1" applyFont="1" applyAlignment="1">
      <alignment horizontal="center" vertical="center"/>
    </xf>
    <xf numFmtId="49" fontId="27" fillId="0" borderId="0" xfId="2" applyNumberFormat="1" applyFont="1" applyAlignment="1">
      <alignment horizontal="center" vertical="center"/>
    </xf>
    <xf numFmtId="49" fontId="28" fillId="0" borderId="0" xfId="2" applyNumberFormat="1" applyFont="1" applyAlignment="1">
      <alignment vertical="center"/>
    </xf>
    <xf numFmtId="49" fontId="31" fillId="0" borderId="0" xfId="2" applyNumberFormat="1" applyFont="1" applyAlignment="1">
      <alignment vertical="center"/>
    </xf>
    <xf numFmtId="49" fontId="9" fillId="0" borderId="0" xfId="2" applyNumberFormat="1" applyFont="1" applyAlignment="1">
      <alignment horizontal="center" vertical="center"/>
    </xf>
    <xf numFmtId="49" fontId="14" fillId="0" borderId="0" xfId="2" applyNumberFormat="1" applyFont="1"/>
    <xf numFmtId="49" fontId="10" fillId="0" borderId="0" xfId="0" applyNumberFormat="1" applyFont="1" applyAlignment="1">
      <alignment horizontal="center" vertical="center" wrapText="1"/>
    </xf>
    <xf numFmtId="0" fontId="42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 wrapText="1"/>
    </xf>
    <xf numFmtId="168" fontId="44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8" fontId="35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5" fillId="1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167" fontId="10" fillId="12" borderId="0" xfId="0" applyNumberFormat="1" applyFont="1" applyFill="1" applyAlignment="1">
      <alignment horizontal="center" vertical="center" wrapText="1"/>
    </xf>
    <xf numFmtId="0" fontId="40" fillId="15" borderId="0" xfId="0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43" fillId="0" borderId="0" xfId="0" applyNumberFormat="1" applyFont="1" applyAlignment="1">
      <alignment horizontal="center"/>
    </xf>
    <xf numFmtId="0" fontId="24" fillId="0" borderId="0" xfId="1" applyFont="1" applyAlignment="1">
      <alignment horizontal="center"/>
    </xf>
    <xf numFmtId="167" fontId="40" fillId="15" borderId="0" xfId="0" applyNumberFormat="1" applyFont="1" applyFill="1" applyAlignment="1">
      <alignment horizontal="center" vertical="center" wrapText="1"/>
    </xf>
  </cellXfs>
  <cellStyles count="3">
    <cellStyle name="Comma" xfId="2" builtinId="3"/>
    <cellStyle name="Normal" xfId="0" builtinId="0"/>
    <cellStyle name="Normal_Sheet1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5" name="Straight Connector 4"/>
        <xdr:cNvCxnSpPr/>
      </xdr:nvCxnSpPr>
      <xdr:spPr>
        <a:xfrm>
          <a:off x="70294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0294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0294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234293" y="402771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409089" y="402771"/>
          <a:ext cx="1963511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124075" y="409575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6991350" y="409575"/>
          <a:ext cx="18669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0</xdr:rowOff>
    </xdr:from>
    <xdr:to>
      <xdr:col>2</xdr:col>
      <xdr:colOff>1019175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2252663" y="404813"/>
          <a:ext cx="6572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2</xdr:row>
      <xdr:rowOff>0</xdr:rowOff>
    </xdr:from>
    <xdr:to>
      <xdr:col>31</xdr:col>
      <xdr:colOff>190500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7472363" y="404813"/>
          <a:ext cx="197167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J10" sqref="J10"/>
    </sheetView>
  </sheetViews>
  <sheetFormatPr defaultColWidth="9.85546875" defaultRowHeight="23.25"/>
  <cols>
    <col min="1" max="1" width="4" bestFit="1" customWidth="1"/>
    <col min="2" max="2" width="24" bestFit="1" customWidth="1"/>
    <col min="3" max="14" width="8.7109375" bestFit="1" customWidth="1"/>
    <col min="15" max="15" width="10.28515625" bestFit="1" customWidth="1"/>
    <col min="16" max="16" width="22.42578125" style="3" customWidth="1"/>
    <col min="17" max="17" width="10.5703125" bestFit="1" customWidth="1"/>
    <col min="18" max="18" width="8.140625" bestFit="1" customWidth="1"/>
  </cols>
  <sheetData>
    <row r="1" spans="1:18" s="2" customFormat="1" ht="25.5" customHeight="1">
      <c r="A1" s="136" t="s">
        <v>62</v>
      </c>
      <c r="B1" s="4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77</v>
      </c>
      <c r="P1" s="8" t="s">
        <v>12</v>
      </c>
      <c r="Q1" s="8" t="s">
        <v>78</v>
      </c>
      <c r="R1" s="8">
        <v>2017</v>
      </c>
    </row>
    <row r="2" spans="1:18" ht="24" customHeight="1">
      <c r="A2" s="5">
        <v>2</v>
      </c>
      <c r="B2" s="1" t="s">
        <v>13</v>
      </c>
      <c r="C2" s="6">
        <v>0</v>
      </c>
      <c r="D2" s="6">
        <v>0</v>
      </c>
      <c r="E2" s="6">
        <v>0</v>
      </c>
      <c r="F2" s="6">
        <v>1</v>
      </c>
      <c r="G2" s="6">
        <v>0</v>
      </c>
      <c r="H2" s="6">
        <v>0</v>
      </c>
      <c r="I2" s="6">
        <v>0</v>
      </c>
      <c r="J2" s="6">
        <v>3</v>
      </c>
      <c r="K2" s="6">
        <v>1</v>
      </c>
      <c r="L2" s="6">
        <v>0</v>
      </c>
      <c r="M2" s="6">
        <v>0</v>
      </c>
      <c r="N2" s="6">
        <v>0</v>
      </c>
      <c r="O2" s="5">
        <f t="shared" ref="O2:O5" ca="1" si="0">MONTH(NOW())+R2</f>
        <v>9</v>
      </c>
      <c r="P2" s="8">
        <f>SUM(C2:N2)</f>
        <v>5</v>
      </c>
      <c r="Q2" s="8">
        <f ca="1">O2-P2</f>
        <v>4</v>
      </c>
      <c r="R2" s="8"/>
    </row>
    <row r="3" spans="1:18" ht="24" customHeight="1">
      <c r="A3" s="5">
        <v>3</v>
      </c>
      <c r="B3" s="7" t="s">
        <v>14</v>
      </c>
      <c r="C3" s="6">
        <v>0</v>
      </c>
      <c r="D3" s="6">
        <v>0</v>
      </c>
      <c r="E3" s="6">
        <v>1</v>
      </c>
      <c r="F3" s="6">
        <v>1</v>
      </c>
      <c r="G3" s="6">
        <v>0</v>
      </c>
      <c r="H3" s="6">
        <v>0</v>
      </c>
      <c r="I3" s="6">
        <v>4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5">
        <f t="shared" ca="1" si="0"/>
        <v>11.5</v>
      </c>
      <c r="P3" s="8">
        <f t="shared" ref="P3:P5" si="1">SUM(C3:N3)</f>
        <v>6</v>
      </c>
      <c r="Q3" s="8">
        <f t="shared" ref="Q3:Q5" ca="1" si="2">O3-P3</f>
        <v>5.5</v>
      </c>
      <c r="R3" s="8">
        <v>2.5</v>
      </c>
    </row>
    <row r="4" spans="1:18" ht="24" customHeight="1">
      <c r="A4" s="5">
        <v>4</v>
      </c>
      <c r="B4" s="1" t="s">
        <v>50</v>
      </c>
      <c r="C4" s="6">
        <v>0</v>
      </c>
      <c r="D4" s="6">
        <v>0</v>
      </c>
      <c r="E4" s="6">
        <v>1</v>
      </c>
      <c r="F4" s="6">
        <v>1</v>
      </c>
      <c r="G4" s="6">
        <v>0</v>
      </c>
      <c r="H4" s="6">
        <v>0</v>
      </c>
      <c r="I4" s="6">
        <v>0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5">
        <f t="shared" ca="1" si="0"/>
        <v>9</v>
      </c>
      <c r="P4" s="8">
        <f t="shared" si="1"/>
        <v>3</v>
      </c>
      <c r="Q4" s="8">
        <f t="shared" ca="1" si="2"/>
        <v>6</v>
      </c>
      <c r="R4" s="8"/>
    </row>
    <row r="5" spans="1:18" ht="24" customHeight="1">
      <c r="A5" s="5">
        <v>5</v>
      </c>
      <c r="B5" s="7" t="s">
        <v>51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0.5</v>
      </c>
      <c r="I5" s="6">
        <v>0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5">
        <f t="shared" ca="1" si="0"/>
        <v>9</v>
      </c>
      <c r="P5" s="8">
        <f t="shared" si="1"/>
        <v>1.5</v>
      </c>
      <c r="Q5" s="8">
        <f t="shared" ca="1" si="2"/>
        <v>7.5</v>
      </c>
      <c r="R5" s="8"/>
    </row>
  </sheetData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87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45"/>
      <c r="E5" s="13"/>
      <c r="F5" s="145"/>
      <c r="G5" s="145"/>
      <c r="H5" s="13"/>
      <c r="I5" s="13"/>
      <c r="J5" s="145"/>
      <c r="K5" s="145"/>
      <c r="L5" s="13"/>
      <c r="M5" s="145"/>
      <c r="N5" s="145"/>
      <c r="O5" s="13"/>
      <c r="P5" s="13"/>
      <c r="Q5" s="145"/>
      <c r="R5" s="145"/>
      <c r="S5" s="13"/>
      <c r="T5" s="145"/>
      <c r="U5" s="145"/>
      <c r="V5" s="97"/>
      <c r="W5" s="18"/>
      <c r="X5" s="145"/>
      <c r="Y5" s="145"/>
      <c r="Z5" s="13"/>
      <c r="AA5" s="145"/>
      <c r="AB5" s="145"/>
      <c r="AC5" s="13"/>
      <c r="AD5" s="13"/>
      <c r="AE5" s="145"/>
      <c r="AF5" s="126"/>
      <c r="AG5" s="126"/>
      <c r="AH5" s="145"/>
      <c r="AI5" s="145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146" t="s">
        <v>25</v>
      </c>
      <c r="B8" s="33" t="s">
        <v>27</v>
      </c>
      <c r="C8" s="146" t="s">
        <v>28</v>
      </c>
      <c r="D8" s="31">
        <v>7</v>
      </c>
      <c r="E8" s="31">
        <v>7</v>
      </c>
      <c r="F8" s="99"/>
      <c r="G8" s="149">
        <v>7</v>
      </c>
      <c r="H8" s="31">
        <v>7</v>
      </c>
      <c r="I8" s="31">
        <v>7</v>
      </c>
      <c r="J8" s="31">
        <v>7</v>
      </c>
      <c r="K8" s="31">
        <v>7</v>
      </c>
      <c r="L8" s="31">
        <v>7</v>
      </c>
      <c r="M8" s="99"/>
      <c r="N8" s="31">
        <v>7</v>
      </c>
      <c r="O8" s="31">
        <v>7</v>
      </c>
      <c r="P8" s="31">
        <v>7</v>
      </c>
      <c r="Q8" s="31">
        <v>7</v>
      </c>
      <c r="R8" s="31">
        <v>7</v>
      </c>
      <c r="S8" s="31">
        <v>7</v>
      </c>
      <c r="T8" s="99"/>
      <c r="U8" s="31">
        <v>7</v>
      </c>
      <c r="V8" s="31">
        <v>7</v>
      </c>
      <c r="W8" s="31">
        <v>7</v>
      </c>
      <c r="X8" s="31">
        <v>7</v>
      </c>
      <c r="Y8" s="31">
        <v>7</v>
      </c>
      <c r="Z8" s="31">
        <v>7</v>
      </c>
      <c r="AA8" s="99"/>
      <c r="AB8" s="31">
        <v>7</v>
      </c>
      <c r="AC8" s="31">
        <v>7</v>
      </c>
      <c r="AD8" s="31">
        <v>7</v>
      </c>
      <c r="AE8" s="31">
        <v>7</v>
      </c>
      <c r="AF8" s="31">
        <v>7</v>
      </c>
      <c r="AG8" s="31">
        <v>7</v>
      </c>
      <c r="AI8" s="35">
        <f>SUM(D8:AH8)</f>
        <v>182</v>
      </c>
      <c r="AJ8" s="36"/>
      <c r="AK8" s="146"/>
      <c r="AL8" s="146"/>
    </row>
    <row r="9" spans="1:38" s="31" customFormat="1" ht="15.75">
      <c r="A9" s="146" t="s">
        <v>26</v>
      </c>
      <c r="B9" s="38" t="s">
        <v>13</v>
      </c>
      <c r="C9" s="146" t="s">
        <v>32</v>
      </c>
      <c r="D9" s="31">
        <v>7</v>
      </c>
      <c r="E9" s="31">
        <v>7</v>
      </c>
      <c r="F9" s="99"/>
      <c r="G9" s="149">
        <v>7</v>
      </c>
      <c r="H9" s="31">
        <v>7</v>
      </c>
      <c r="I9" s="31">
        <v>7</v>
      </c>
      <c r="J9" s="31">
        <v>7</v>
      </c>
      <c r="K9" s="31">
        <v>7</v>
      </c>
      <c r="L9" s="31">
        <v>7</v>
      </c>
      <c r="M9" s="99"/>
      <c r="N9" s="31">
        <v>7</v>
      </c>
      <c r="O9" s="31">
        <v>7</v>
      </c>
      <c r="P9" s="31">
        <v>7</v>
      </c>
      <c r="Q9" s="31">
        <v>7</v>
      </c>
      <c r="R9" s="31">
        <v>7</v>
      </c>
      <c r="S9" s="31">
        <v>7</v>
      </c>
      <c r="T9" s="99"/>
      <c r="U9" s="31">
        <v>7</v>
      </c>
      <c r="V9" s="31">
        <v>7</v>
      </c>
      <c r="W9" s="31">
        <v>7</v>
      </c>
      <c r="X9" s="31">
        <v>7</v>
      </c>
      <c r="Y9" s="31">
        <v>7</v>
      </c>
      <c r="Z9" s="31">
        <v>7</v>
      </c>
      <c r="AA9" s="99"/>
      <c r="AB9" s="31">
        <v>7</v>
      </c>
      <c r="AC9" s="31">
        <v>7</v>
      </c>
      <c r="AD9" s="31">
        <v>7</v>
      </c>
      <c r="AE9" s="31">
        <v>7</v>
      </c>
      <c r="AF9" s="31">
        <v>7</v>
      </c>
      <c r="AG9" s="31">
        <v>7</v>
      </c>
      <c r="AI9" s="35">
        <f t="shared" ref="AI9:AI12" si="0">SUM(D9:AH9)</f>
        <v>182</v>
      </c>
      <c r="AJ9" s="36"/>
      <c r="AK9" s="146"/>
      <c r="AL9" s="146"/>
    </row>
    <row r="10" spans="1:38" s="31" customFormat="1" ht="15.75">
      <c r="A10" s="146" t="s">
        <v>29</v>
      </c>
      <c r="B10" s="39" t="s">
        <v>14</v>
      </c>
      <c r="C10" s="146" t="s">
        <v>32</v>
      </c>
      <c r="D10" s="31">
        <v>7</v>
      </c>
      <c r="E10" s="31">
        <v>7</v>
      </c>
      <c r="F10" s="99"/>
      <c r="G10" s="149">
        <v>7</v>
      </c>
      <c r="H10" s="31">
        <v>7</v>
      </c>
      <c r="I10" s="31">
        <v>7</v>
      </c>
      <c r="J10" s="31">
        <v>7</v>
      </c>
      <c r="K10" s="31">
        <v>7</v>
      </c>
      <c r="L10" s="31">
        <v>7</v>
      </c>
      <c r="M10" s="99"/>
      <c r="N10" s="31">
        <v>7</v>
      </c>
      <c r="O10" s="31">
        <v>7</v>
      </c>
      <c r="P10" s="31">
        <v>7</v>
      </c>
      <c r="Q10" s="31">
        <v>7</v>
      </c>
      <c r="R10" s="31">
        <v>7</v>
      </c>
      <c r="S10" s="31">
        <v>7</v>
      </c>
      <c r="T10" s="99"/>
      <c r="U10" s="31">
        <v>7</v>
      </c>
      <c r="V10" s="31">
        <v>7</v>
      </c>
      <c r="W10" s="31">
        <v>7</v>
      </c>
      <c r="X10" s="31">
        <v>7</v>
      </c>
      <c r="Y10" s="31">
        <v>7</v>
      </c>
      <c r="Z10" s="31">
        <v>7</v>
      </c>
      <c r="AA10" s="99"/>
      <c r="AB10" s="31">
        <v>7</v>
      </c>
      <c r="AC10" s="31">
        <v>7</v>
      </c>
      <c r="AD10" s="31">
        <v>7</v>
      </c>
      <c r="AE10" s="31">
        <v>7</v>
      </c>
      <c r="AF10" s="31">
        <v>7</v>
      </c>
      <c r="AG10" s="31">
        <v>7</v>
      </c>
      <c r="AI10" s="35">
        <f t="shared" si="0"/>
        <v>182</v>
      </c>
      <c r="AJ10" s="36"/>
      <c r="AK10" s="146"/>
      <c r="AL10" s="146"/>
    </row>
    <row r="11" spans="1:38" s="31" customFormat="1" ht="15.75">
      <c r="A11" s="146" t="s">
        <v>30</v>
      </c>
      <c r="B11" s="40" t="s">
        <v>51</v>
      </c>
      <c r="C11" s="146" t="s">
        <v>32</v>
      </c>
      <c r="D11" s="31">
        <v>7</v>
      </c>
      <c r="E11" s="31">
        <v>7</v>
      </c>
      <c r="F11" s="99"/>
      <c r="G11" s="150">
        <v>3.5</v>
      </c>
      <c r="H11" s="31">
        <v>7</v>
      </c>
      <c r="I11" s="31">
        <v>7</v>
      </c>
      <c r="J11" s="31">
        <v>7</v>
      </c>
      <c r="K11" s="31">
        <v>7</v>
      </c>
      <c r="L11" s="31">
        <v>7</v>
      </c>
      <c r="M11" s="99"/>
      <c r="N11" s="31">
        <v>7</v>
      </c>
      <c r="O11" s="31">
        <v>7</v>
      </c>
      <c r="P11" s="31">
        <v>7</v>
      </c>
      <c r="Q11" s="31">
        <v>7</v>
      </c>
      <c r="R11" s="31">
        <v>7</v>
      </c>
      <c r="S11" s="31">
        <v>7</v>
      </c>
      <c r="T11" s="99"/>
      <c r="U11" s="31">
        <v>7</v>
      </c>
      <c r="V11" s="31">
        <v>7</v>
      </c>
      <c r="W11" s="31">
        <v>7</v>
      </c>
      <c r="X11" s="31">
        <v>7</v>
      </c>
      <c r="Y11" s="31">
        <v>7</v>
      </c>
      <c r="Z11" s="31">
        <v>7</v>
      </c>
      <c r="AA11" s="99"/>
      <c r="AB11" s="31">
        <v>7</v>
      </c>
      <c r="AC11" s="31">
        <v>7</v>
      </c>
      <c r="AD11" s="31">
        <v>7</v>
      </c>
      <c r="AE11" s="31">
        <v>7</v>
      </c>
      <c r="AF11" s="31">
        <v>7</v>
      </c>
      <c r="AG11" s="31">
        <v>7</v>
      </c>
      <c r="AI11" s="35">
        <f t="shared" si="0"/>
        <v>178.5</v>
      </c>
      <c r="AJ11" s="36"/>
      <c r="AK11" s="146"/>
      <c r="AL11" s="146"/>
    </row>
    <row r="12" spans="1:38" s="31" customFormat="1" ht="15.75">
      <c r="A12" s="146" t="s">
        <v>31</v>
      </c>
      <c r="B12" s="40" t="s">
        <v>50</v>
      </c>
      <c r="C12" s="146" t="s">
        <v>32</v>
      </c>
      <c r="D12" s="31">
        <v>7</v>
      </c>
      <c r="E12" s="31">
        <v>7</v>
      </c>
      <c r="F12" s="99"/>
      <c r="G12" s="149">
        <v>7</v>
      </c>
      <c r="H12" s="31">
        <v>7</v>
      </c>
      <c r="I12" s="31">
        <v>7</v>
      </c>
      <c r="J12" s="31">
        <v>7</v>
      </c>
      <c r="K12" s="31">
        <v>7</v>
      </c>
      <c r="L12" s="31">
        <v>7</v>
      </c>
      <c r="M12" s="99"/>
      <c r="N12" s="31">
        <v>7</v>
      </c>
      <c r="O12" s="31">
        <v>7</v>
      </c>
      <c r="P12" s="31">
        <v>7</v>
      </c>
      <c r="Q12" s="31">
        <v>7</v>
      </c>
      <c r="R12" s="31">
        <v>7</v>
      </c>
      <c r="S12" s="31">
        <v>7</v>
      </c>
      <c r="T12" s="99"/>
      <c r="U12" s="31">
        <v>7</v>
      </c>
      <c r="V12" s="31">
        <v>7</v>
      </c>
      <c r="W12" s="31">
        <v>7</v>
      </c>
      <c r="X12" s="31">
        <v>7</v>
      </c>
      <c r="Y12" s="31">
        <v>7</v>
      </c>
      <c r="Z12" s="31">
        <v>7</v>
      </c>
      <c r="AA12" s="99"/>
      <c r="AB12" s="31">
        <v>7</v>
      </c>
      <c r="AC12" s="31">
        <v>7</v>
      </c>
      <c r="AD12" s="31">
        <v>7</v>
      </c>
      <c r="AE12" s="31">
        <v>7</v>
      </c>
      <c r="AF12" s="31">
        <v>7</v>
      </c>
      <c r="AG12" s="31">
        <v>7</v>
      </c>
      <c r="AI12" s="35">
        <f t="shared" si="0"/>
        <v>182</v>
      </c>
      <c r="AJ12" s="36"/>
      <c r="AK12" s="146"/>
      <c r="AL12" s="146"/>
    </row>
    <row r="13" spans="1:38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 t="shared" si="1"/>
        <v>0</v>
      </c>
      <c r="G13" s="151">
        <f t="shared" si="1"/>
        <v>31.5</v>
      </c>
      <c r="H13" s="42">
        <f t="shared" si="1"/>
        <v>35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0</v>
      </c>
      <c r="N13" s="42">
        <f t="shared" si="1"/>
        <v>35</v>
      </c>
      <c r="O13" s="42">
        <f t="shared" si="1"/>
        <v>35</v>
      </c>
      <c r="P13" s="42">
        <f t="shared" si="1"/>
        <v>35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0</v>
      </c>
      <c r="U13" s="42">
        <f t="shared" si="1"/>
        <v>35</v>
      </c>
      <c r="V13" s="42">
        <f t="shared" si="1"/>
        <v>35</v>
      </c>
      <c r="W13" s="42">
        <f t="shared" si="1"/>
        <v>35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0</v>
      </c>
      <c r="AB13" s="42">
        <f t="shared" si="1"/>
        <v>35</v>
      </c>
      <c r="AC13" s="42">
        <f t="shared" si="1"/>
        <v>35</v>
      </c>
      <c r="AD13" s="42">
        <f t="shared" si="1"/>
        <v>35</v>
      </c>
      <c r="AE13" s="42">
        <f t="shared" si="1"/>
        <v>35</v>
      </c>
      <c r="AF13" s="42">
        <f t="shared" si="1"/>
        <v>35</v>
      </c>
      <c r="AG13" s="42">
        <f t="shared" si="1"/>
        <v>35</v>
      </c>
      <c r="AH13" s="42">
        <f t="shared" si="1"/>
        <v>0</v>
      </c>
      <c r="AI13" s="42">
        <f t="shared" si="1"/>
        <v>906.5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47"/>
      <c r="E14" s="51"/>
      <c r="F14" s="147"/>
      <c r="G14" s="147"/>
      <c r="H14" s="51"/>
      <c r="I14" s="52"/>
      <c r="J14" s="147"/>
      <c r="K14" s="147"/>
      <c r="L14" s="51"/>
      <c r="M14" s="147"/>
      <c r="N14" s="53"/>
      <c r="O14" s="54"/>
      <c r="P14" s="51"/>
      <c r="Q14" s="54"/>
      <c r="R14" s="51"/>
      <c r="T14" s="51"/>
      <c r="U14" s="147"/>
      <c r="V14" s="103"/>
      <c r="W14" s="54" t="s">
        <v>35</v>
      </c>
      <c r="X14" s="147"/>
      <c r="Y14" s="147"/>
      <c r="Z14" s="51"/>
      <c r="AA14" s="56"/>
      <c r="AB14" s="147"/>
      <c r="AC14" s="147"/>
      <c r="AD14" s="51"/>
      <c r="AE14" s="147"/>
      <c r="AF14" s="129"/>
      <c r="AG14" s="129"/>
      <c r="AH14" s="147"/>
      <c r="AI14" s="147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47"/>
      <c r="E15" s="51"/>
      <c r="F15" s="147"/>
      <c r="G15" s="147"/>
      <c r="H15" s="51"/>
      <c r="I15" s="52"/>
      <c r="J15" s="147"/>
      <c r="K15" s="147"/>
      <c r="L15" s="51"/>
      <c r="M15" s="147"/>
      <c r="N15" s="53"/>
      <c r="O15" s="54"/>
      <c r="P15" s="51"/>
      <c r="Q15" s="54"/>
      <c r="R15" s="51"/>
      <c r="T15" s="51"/>
      <c r="U15" s="147"/>
      <c r="V15" s="103"/>
      <c r="W15" s="54" t="s">
        <v>37</v>
      </c>
      <c r="X15" s="147"/>
      <c r="Y15" s="147"/>
      <c r="Z15" s="51"/>
      <c r="AA15" s="56"/>
      <c r="AB15" s="147"/>
      <c r="AC15" s="147"/>
      <c r="AD15" s="51"/>
      <c r="AE15" s="147"/>
      <c r="AF15" s="129"/>
      <c r="AG15" s="129"/>
      <c r="AH15" s="147"/>
      <c r="AI15" s="147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47"/>
      <c r="E16" s="51"/>
      <c r="F16" s="147"/>
      <c r="G16" s="147"/>
      <c r="H16" s="51"/>
      <c r="I16" s="52"/>
      <c r="J16" s="147"/>
      <c r="K16" s="147"/>
      <c r="L16" s="51"/>
      <c r="M16" s="147"/>
      <c r="N16" s="53"/>
      <c r="O16" s="54"/>
      <c r="P16" s="51"/>
      <c r="Q16" s="54"/>
      <c r="R16" s="51"/>
      <c r="T16" s="51"/>
      <c r="U16" s="147"/>
      <c r="V16" s="103"/>
      <c r="W16" s="54" t="s">
        <v>39</v>
      </c>
      <c r="X16" s="147"/>
      <c r="Y16" s="147"/>
      <c r="Z16" s="51"/>
      <c r="AA16" s="56"/>
      <c r="AB16" s="147"/>
      <c r="AC16" s="147"/>
      <c r="AD16" s="51"/>
      <c r="AE16" s="147"/>
      <c r="AF16" s="129"/>
      <c r="AG16" s="129"/>
      <c r="AH16" s="147"/>
      <c r="AI16" s="147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47"/>
      <c r="E17" s="51"/>
      <c r="F17" s="147"/>
      <c r="G17" s="59"/>
      <c r="H17" s="51"/>
      <c r="I17" s="52"/>
      <c r="J17" s="147"/>
      <c r="K17" s="147"/>
      <c r="L17" s="51"/>
      <c r="M17" s="147"/>
      <c r="N17" s="53"/>
      <c r="O17" s="54"/>
      <c r="P17" s="51"/>
      <c r="Q17" s="54"/>
      <c r="R17" s="51"/>
      <c r="T17" s="51"/>
      <c r="U17" s="147"/>
      <c r="V17" s="103"/>
      <c r="W17" s="54" t="s">
        <v>41</v>
      </c>
      <c r="X17" s="147"/>
      <c r="Y17" s="147"/>
      <c r="Z17" s="51"/>
      <c r="AA17" s="56"/>
      <c r="AB17" s="147"/>
      <c r="AC17" s="147"/>
      <c r="AD17" s="51"/>
      <c r="AE17" s="147"/>
      <c r="AF17" s="129"/>
      <c r="AG17" s="129"/>
      <c r="AH17" s="147"/>
      <c r="AI17" s="147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48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45"/>
      <c r="E21" s="82"/>
      <c r="F21" s="83"/>
      <c r="G21" s="145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45"/>
      <c r="E22" s="82"/>
      <c r="F22" s="83"/>
      <c r="G22" s="145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45"/>
      <c r="E23" s="13"/>
      <c r="F23" s="145"/>
      <c r="G23" s="145"/>
      <c r="H23" s="13"/>
      <c r="I23" s="86"/>
      <c r="J23" s="145"/>
      <c r="K23" s="145"/>
      <c r="L23" s="13"/>
      <c r="M23" s="145"/>
      <c r="N23" s="145"/>
      <c r="O23" s="13"/>
      <c r="P23" s="13"/>
      <c r="Q23" s="145"/>
      <c r="R23" s="145"/>
      <c r="S23" s="13"/>
      <c r="T23" s="145"/>
      <c r="U23" s="145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44"/>
    </row>
    <row r="24" spans="1:38" s="14" customFormat="1" ht="18.75">
      <c r="A24" s="85"/>
      <c r="B24" s="144"/>
      <c r="C24" s="144"/>
      <c r="D24" s="145"/>
      <c r="E24" s="13"/>
      <c r="F24" s="145"/>
      <c r="G24" s="145"/>
      <c r="H24" s="13"/>
      <c r="I24" s="86"/>
      <c r="J24" s="145"/>
      <c r="K24" s="145"/>
      <c r="L24" s="13"/>
      <c r="M24" s="145"/>
      <c r="N24" s="145"/>
      <c r="O24" s="13"/>
      <c r="P24" s="13"/>
      <c r="Q24" s="145"/>
      <c r="R24" s="145"/>
      <c r="S24" s="13"/>
      <c r="T24" s="145"/>
      <c r="U24" s="145"/>
      <c r="V24" s="107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</row>
    <row r="25" spans="1:38" s="14" customFormat="1" ht="18.75">
      <c r="A25" s="10"/>
      <c r="B25" s="88"/>
      <c r="D25" s="145"/>
      <c r="E25" s="13"/>
      <c r="F25" s="145"/>
      <c r="G25" s="145"/>
      <c r="H25" s="13"/>
      <c r="I25" s="86"/>
      <c r="J25" s="145"/>
      <c r="K25" s="145"/>
      <c r="L25" s="13"/>
      <c r="M25" s="145"/>
      <c r="N25" s="145"/>
      <c r="O25" s="13"/>
      <c r="P25" s="13"/>
      <c r="Q25" s="145"/>
      <c r="R25" s="145"/>
      <c r="S25" s="13"/>
      <c r="T25" s="145"/>
      <c r="U25" s="145"/>
      <c r="V25" s="97"/>
      <c r="W25" s="18"/>
      <c r="X25" s="145"/>
      <c r="Y25" s="145"/>
      <c r="Z25" s="13"/>
      <c r="AA25" s="145"/>
      <c r="AB25" s="144"/>
      <c r="AC25" s="89"/>
      <c r="AD25" s="89"/>
      <c r="AE25" s="144"/>
      <c r="AF25" s="133"/>
      <c r="AG25" s="133"/>
      <c r="AH25" s="144"/>
      <c r="AI25" s="144"/>
      <c r="AJ25" s="88"/>
      <c r="AK25" s="88"/>
      <c r="AL25" s="88"/>
    </row>
    <row r="26" spans="1:38" s="14" customFormat="1" ht="18.75">
      <c r="A26" s="10"/>
      <c r="B26" s="88"/>
      <c r="D26" s="145"/>
      <c r="E26" s="13"/>
      <c r="F26" s="145"/>
      <c r="G26" s="145"/>
      <c r="H26" s="13"/>
      <c r="I26" s="13"/>
      <c r="J26" s="145"/>
      <c r="K26" s="145"/>
      <c r="L26" s="13"/>
      <c r="M26" s="145"/>
      <c r="N26" s="145"/>
      <c r="O26" s="13"/>
      <c r="P26" s="13"/>
      <c r="Q26" s="145"/>
      <c r="R26" s="145"/>
      <c r="S26" s="13"/>
      <c r="T26" s="145"/>
      <c r="U26" s="145"/>
      <c r="V26" s="97"/>
      <c r="W26" s="18"/>
      <c r="X26" s="145"/>
      <c r="Y26" s="145"/>
      <c r="Z26" s="13"/>
      <c r="AA26" s="145"/>
      <c r="AB26" s="144"/>
      <c r="AC26" s="89"/>
      <c r="AD26" s="89"/>
      <c r="AE26" s="144"/>
      <c r="AF26" s="133"/>
      <c r="AG26" s="133"/>
      <c r="AH26" s="144"/>
      <c r="AI26" s="144"/>
      <c r="AJ26" s="88"/>
      <c r="AK26" s="88"/>
      <c r="AL26" s="88"/>
    </row>
    <row r="27" spans="1:38" s="14" customFormat="1" ht="18.75">
      <c r="A27" s="10"/>
      <c r="B27" s="88"/>
      <c r="D27" s="145"/>
      <c r="E27" s="13"/>
      <c r="F27" s="145"/>
      <c r="G27" s="145"/>
      <c r="H27" s="13"/>
      <c r="I27" s="13"/>
      <c r="J27" s="145"/>
      <c r="K27" s="145"/>
      <c r="L27" s="13"/>
      <c r="M27" s="145"/>
      <c r="N27" s="145"/>
      <c r="O27" s="13"/>
      <c r="P27" s="13"/>
      <c r="Q27" s="145"/>
      <c r="R27" s="145"/>
      <c r="S27" s="13"/>
      <c r="T27" s="145"/>
      <c r="U27" s="145"/>
      <c r="V27" s="97"/>
      <c r="W27" s="18"/>
      <c r="X27" s="145"/>
      <c r="Y27" s="145"/>
      <c r="Z27" s="13"/>
      <c r="AA27" s="145"/>
      <c r="AB27" s="144"/>
      <c r="AC27" s="89"/>
      <c r="AD27" s="89"/>
      <c r="AE27" s="144"/>
      <c r="AF27" s="133"/>
      <c r="AG27" s="133"/>
      <c r="AH27" s="144"/>
      <c r="AI27" s="144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45"/>
      <c r="E28" s="13"/>
      <c r="F28" s="145"/>
      <c r="G28" s="91"/>
      <c r="H28" s="13"/>
      <c r="I28" s="13"/>
      <c r="J28" s="145"/>
      <c r="K28" s="145"/>
      <c r="L28" s="13"/>
      <c r="M28" s="145"/>
      <c r="O28" s="16"/>
      <c r="P28" s="16"/>
      <c r="R28" s="145"/>
      <c r="S28" s="13"/>
      <c r="T28" s="145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88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53"/>
      <c r="E5" s="13"/>
      <c r="F5" s="153"/>
      <c r="G5" s="153"/>
      <c r="H5" s="13"/>
      <c r="I5" s="13"/>
      <c r="J5" s="153"/>
      <c r="K5" s="153"/>
      <c r="L5" s="13"/>
      <c r="M5" s="153"/>
      <c r="N5" s="153"/>
      <c r="O5" s="13"/>
      <c r="P5" s="13"/>
      <c r="Q5" s="153"/>
      <c r="R5" s="153"/>
      <c r="S5" s="13"/>
      <c r="T5" s="153"/>
      <c r="U5" s="153"/>
      <c r="V5" s="97"/>
      <c r="W5" s="18"/>
      <c r="X5" s="153"/>
      <c r="Y5" s="153"/>
      <c r="Z5" s="13"/>
      <c r="AA5" s="153"/>
      <c r="AB5" s="153"/>
      <c r="AC5" s="13"/>
      <c r="AD5" s="13"/>
      <c r="AE5" s="153"/>
      <c r="AF5" s="126"/>
      <c r="AG5" s="126"/>
      <c r="AH5" s="153"/>
      <c r="AI5" s="153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154" t="s">
        <v>25</v>
      </c>
      <c r="B8" s="33" t="s">
        <v>27</v>
      </c>
      <c r="C8" s="154" t="s">
        <v>28</v>
      </c>
      <c r="D8" s="99"/>
      <c r="E8" s="31">
        <v>7</v>
      </c>
      <c r="F8" s="31">
        <v>7</v>
      </c>
      <c r="G8" s="31">
        <v>7</v>
      </c>
      <c r="H8" s="31">
        <v>7</v>
      </c>
      <c r="I8" s="31">
        <v>7</v>
      </c>
      <c r="J8" s="31">
        <v>7</v>
      </c>
      <c r="K8" s="99"/>
      <c r="L8" s="31">
        <v>7</v>
      </c>
      <c r="M8" s="31">
        <v>7</v>
      </c>
      <c r="N8" s="31">
        <v>7</v>
      </c>
      <c r="O8" s="31">
        <v>7</v>
      </c>
      <c r="P8" s="31">
        <v>7</v>
      </c>
      <c r="Q8" s="31">
        <v>7</v>
      </c>
      <c r="R8" s="99"/>
      <c r="S8" s="31">
        <v>7</v>
      </c>
      <c r="T8" s="31">
        <v>7</v>
      </c>
      <c r="U8" s="31">
        <v>7</v>
      </c>
      <c r="V8" s="31">
        <v>7</v>
      </c>
      <c r="W8" s="31">
        <v>7</v>
      </c>
      <c r="X8" s="31">
        <v>7</v>
      </c>
      <c r="Y8" s="99"/>
      <c r="Z8" s="31">
        <v>7</v>
      </c>
      <c r="AA8" s="31">
        <v>7</v>
      </c>
      <c r="AB8" s="31">
        <v>7</v>
      </c>
      <c r="AC8" s="31">
        <v>7</v>
      </c>
      <c r="AD8" s="31">
        <v>7</v>
      </c>
      <c r="AE8" s="31">
        <v>7</v>
      </c>
      <c r="AF8" s="99"/>
      <c r="AG8" s="31">
        <v>7</v>
      </c>
      <c r="AI8" s="35">
        <f>SUM(E8:AH8)</f>
        <v>175</v>
      </c>
      <c r="AJ8" s="36"/>
      <c r="AK8" s="154"/>
      <c r="AL8" s="154"/>
    </row>
    <row r="9" spans="1:38" s="31" customFormat="1" ht="15.75">
      <c r="A9" s="154" t="s">
        <v>26</v>
      </c>
      <c r="B9" s="38" t="s">
        <v>13</v>
      </c>
      <c r="C9" s="154" t="s">
        <v>32</v>
      </c>
      <c r="D9" s="99"/>
      <c r="E9" s="31">
        <v>7</v>
      </c>
      <c r="F9" s="31">
        <v>7</v>
      </c>
      <c r="G9" s="31">
        <v>7</v>
      </c>
      <c r="H9" s="31">
        <v>7</v>
      </c>
      <c r="I9" s="31">
        <v>7</v>
      </c>
      <c r="J9" s="31">
        <v>7</v>
      </c>
      <c r="K9" s="99"/>
      <c r="L9" s="31">
        <v>7</v>
      </c>
      <c r="M9" s="31">
        <v>7</v>
      </c>
      <c r="N9" s="31">
        <v>7</v>
      </c>
      <c r="O9" s="31">
        <v>7</v>
      </c>
      <c r="P9" s="31">
        <v>7</v>
      </c>
      <c r="Q9" s="31">
        <v>7</v>
      </c>
      <c r="R9" s="99"/>
      <c r="S9" s="31">
        <v>7</v>
      </c>
      <c r="T9" s="31">
        <v>7</v>
      </c>
      <c r="U9" s="31">
        <v>7</v>
      </c>
      <c r="V9" s="31">
        <v>7</v>
      </c>
      <c r="W9" s="31">
        <v>7</v>
      </c>
      <c r="X9" s="31">
        <v>7</v>
      </c>
      <c r="Y9" s="99"/>
      <c r="Z9" s="31">
        <v>7</v>
      </c>
      <c r="AA9" s="31">
        <v>7</v>
      </c>
      <c r="AB9" s="31">
        <v>7</v>
      </c>
      <c r="AC9" s="31">
        <v>7</v>
      </c>
      <c r="AD9" s="31">
        <v>7</v>
      </c>
      <c r="AE9" s="31">
        <v>7</v>
      </c>
      <c r="AF9" s="99"/>
      <c r="AG9" s="31">
        <v>7</v>
      </c>
      <c r="AI9" s="35">
        <f>SUM(E9:AH9)</f>
        <v>175</v>
      </c>
      <c r="AJ9" s="36"/>
      <c r="AK9" s="154"/>
      <c r="AL9" s="154"/>
    </row>
    <row r="10" spans="1:38" s="31" customFormat="1" ht="15.75">
      <c r="A10" s="154" t="s">
        <v>29</v>
      </c>
      <c r="B10" s="39" t="s">
        <v>14</v>
      </c>
      <c r="C10" s="154" t="s">
        <v>32</v>
      </c>
      <c r="D10" s="99"/>
      <c r="E10" s="31">
        <v>7</v>
      </c>
      <c r="F10" s="31">
        <v>7</v>
      </c>
      <c r="G10" s="31">
        <v>7</v>
      </c>
      <c r="H10" s="31">
        <v>7</v>
      </c>
      <c r="I10" s="31" t="s">
        <v>79</v>
      </c>
      <c r="J10" s="31">
        <v>7</v>
      </c>
      <c r="K10" s="99"/>
      <c r="L10" s="31">
        <v>7</v>
      </c>
      <c r="M10" s="31">
        <v>7</v>
      </c>
      <c r="N10" s="31">
        <v>7</v>
      </c>
      <c r="O10" s="31">
        <v>7</v>
      </c>
      <c r="P10" s="31">
        <v>7</v>
      </c>
      <c r="Q10" s="31" t="s">
        <v>79</v>
      </c>
      <c r="R10" s="99"/>
      <c r="S10" s="31" t="s">
        <v>79</v>
      </c>
      <c r="T10" s="31" t="s">
        <v>79</v>
      </c>
      <c r="U10" s="31">
        <v>7</v>
      </c>
      <c r="V10" s="31">
        <v>7</v>
      </c>
      <c r="W10" s="31">
        <v>7</v>
      </c>
      <c r="X10" s="31">
        <v>7</v>
      </c>
      <c r="Y10" s="99"/>
      <c r="Z10" s="31">
        <v>7</v>
      </c>
      <c r="AA10" s="31">
        <v>7</v>
      </c>
      <c r="AB10" s="31">
        <v>7</v>
      </c>
      <c r="AC10" s="31">
        <v>7</v>
      </c>
      <c r="AD10" s="31">
        <v>7</v>
      </c>
      <c r="AE10" s="31">
        <v>7</v>
      </c>
      <c r="AF10" s="99"/>
      <c r="AG10" s="31">
        <v>7</v>
      </c>
      <c r="AI10" s="35">
        <f>SUM(E10:AH10)</f>
        <v>147</v>
      </c>
      <c r="AJ10" s="36"/>
      <c r="AK10" s="154"/>
      <c r="AL10" s="154"/>
    </row>
    <row r="11" spans="1:38" s="31" customFormat="1" ht="15.75">
      <c r="A11" s="154" t="s">
        <v>30</v>
      </c>
      <c r="B11" s="40" t="s">
        <v>51</v>
      </c>
      <c r="C11" s="154" t="s">
        <v>32</v>
      </c>
      <c r="D11" s="99"/>
      <c r="E11" s="31">
        <v>7</v>
      </c>
      <c r="F11" s="31">
        <v>7</v>
      </c>
      <c r="G11" s="31">
        <v>7</v>
      </c>
      <c r="H11" s="31">
        <v>7</v>
      </c>
      <c r="I11" s="31">
        <v>7</v>
      </c>
      <c r="J11" s="31">
        <v>7</v>
      </c>
      <c r="K11" s="99"/>
      <c r="L11" s="31">
        <v>7</v>
      </c>
      <c r="M11" s="31">
        <v>7</v>
      </c>
      <c r="N11" s="31">
        <v>7</v>
      </c>
      <c r="O11" s="31">
        <v>7</v>
      </c>
      <c r="P11" s="31">
        <v>7</v>
      </c>
      <c r="Q11" s="31">
        <v>7</v>
      </c>
      <c r="R11" s="99"/>
      <c r="S11" s="31">
        <v>7</v>
      </c>
      <c r="T11" s="31">
        <v>7</v>
      </c>
      <c r="U11" s="31">
        <v>7</v>
      </c>
      <c r="V11" s="31">
        <v>7</v>
      </c>
      <c r="W11" s="31">
        <v>7</v>
      </c>
      <c r="X11" s="31">
        <v>7</v>
      </c>
      <c r="Y11" s="99"/>
      <c r="Z11" s="31">
        <v>7</v>
      </c>
      <c r="AA11" s="31">
        <v>7</v>
      </c>
      <c r="AB11" s="31">
        <v>7</v>
      </c>
      <c r="AC11" s="31">
        <v>7</v>
      </c>
      <c r="AD11" s="31">
        <v>7</v>
      </c>
      <c r="AE11" s="31">
        <v>7</v>
      </c>
      <c r="AF11" s="99"/>
      <c r="AG11" s="31">
        <v>7</v>
      </c>
      <c r="AI11" s="157">
        <f>SUM(E11:AH11)</f>
        <v>175</v>
      </c>
      <c r="AJ11" s="36"/>
      <c r="AK11" s="154"/>
      <c r="AL11" s="154"/>
    </row>
    <row r="12" spans="1:38" s="31" customFormat="1" ht="15.75">
      <c r="A12" s="154" t="s">
        <v>31</v>
      </c>
      <c r="B12" s="40" t="s">
        <v>50</v>
      </c>
      <c r="C12" s="154" t="s">
        <v>32</v>
      </c>
      <c r="D12" s="99"/>
      <c r="E12" s="31">
        <v>7</v>
      </c>
      <c r="F12" s="31">
        <v>7</v>
      </c>
      <c r="G12" s="31">
        <v>7</v>
      </c>
      <c r="H12" s="31">
        <v>7</v>
      </c>
      <c r="I12" s="31">
        <v>7</v>
      </c>
      <c r="J12" s="31">
        <v>7</v>
      </c>
      <c r="K12" s="99"/>
      <c r="L12" s="31">
        <v>7</v>
      </c>
      <c r="M12" s="31">
        <v>7</v>
      </c>
      <c r="N12" s="31">
        <v>7</v>
      </c>
      <c r="O12" s="31">
        <v>7</v>
      </c>
      <c r="P12" s="31">
        <v>7</v>
      </c>
      <c r="Q12" s="31">
        <v>7</v>
      </c>
      <c r="R12" s="99"/>
      <c r="S12" s="31">
        <v>7</v>
      </c>
      <c r="T12" s="31">
        <v>7</v>
      </c>
      <c r="U12" s="31">
        <v>7</v>
      </c>
      <c r="V12" s="31">
        <v>7</v>
      </c>
      <c r="W12" s="31">
        <v>7</v>
      </c>
      <c r="X12" s="31">
        <v>7</v>
      </c>
      <c r="Y12" s="99"/>
      <c r="Z12" s="31">
        <v>7</v>
      </c>
      <c r="AA12" s="31">
        <v>7</v>
      </c>
      <c r="AB12" s="31">
        <v>7</v>
      </c>
      <c r="AC12" s="31">
        <v>7</v>
      </c>
      <c r="AD12" s="31">
        <v>7</v>
      </c>
      <c r="AE12" s="31">
        <v>7</v>
      </c>
      <c r="AF12" s="99"/>
      <c r="AG12" s="31">
        <v>7</v>
      </c>
      <c r="AI12" s="35">
        <f>SUM(E12:AH12)</f>
        <v>175</v>
      </c>
      <c r="AJ12" s="36"/>
      <c r="AK12" s="154"/>
      <c r="AL12" s="154"/>
    </row>
    <row r="13" spans="1:38" s="47" customFormat="1" ht="12">
      <c r="A13" s="179" t="s">
        <v>33</v>
      </c>
      <c r="B13" s="179"/>
      <c r="C13" s="179"/>
      <c r="D13" s="42">
        <f>SUM(D8:D12)</f>
        <v>0</v>
      </c>
      <c r="E13" s="42">
        <f t="shared" ref="E13:AI13" si="0">SUM(E8:E12)</f>
        <v>35</v>
      </c>
      <c r="F13" s="42">
        <f t="shared" si="0"/>
        <v>35</v>
      </c>
      <c r="G13" s="151">
        <f t="shared" si="0"/>
        <v>35</v>
      </c>
      <c r="H13" s="42">
        <f t="shared" si="0"/>
        <v>35</v>
      </c>
      <c r="I13" s="42">
        <f t="shared" si="0"/>
        <v>28</v>
      </c>
      <c r="J13" s="42">
        <f t="shared" si="0"/>
        <v>35</v>
      </c>
      <c r="K13" s="42">
        <f t="shared" si="0"/>
        <v>0</v>
      </c>
      <c r="L13" s="42">
        <f t="shared" si="0"/>
        <v>35</v>
      </c>
      <c r="M13" s="42">
        <f t="shared" si="0"/>
        <v>35</v>
      </c>
      <c r="N13" s="42">
        <f t="shared" si="0"/>
        <v>35</v>
      </c>
      <c r="O13" s="42">
        <f t="shared" si="0"/>
        <v>35</v>
      </c>
      <c r="P13" s="42">
        <f t="shared" si="0"/>
        <v>35</v>
      </c>
      <c r="Q13" s="42">
        <f t="shared" si="0"/>
        <v>28</v>
      </c>
      <c r="R13" s="42">
        <f t="shared" si="0"/>
        <v>0</v>
      </c>
      <c r="S13" s="42">
        <f t="shared" si="0"/>
        <v>28</v>
      </c>
      <c r="T13" s="42">
        <f t="shared" si="0"/>
        <v>28</v>
      </c>
      <c r="U13" s="42">
        <f t="shared" si="0"/>
        <v>35</v>
      </c>
      <c r="V13" s="42">
        <f t="shared" si="0"/>
        <v>35</v>
      </c>
      <c r="W13" s="42">
        <f t="shared" si="0"/>
        <v>35</v>
      </c>
      <c r="X13" s="42">
        <f t="shared" si="0"/>
        <v>35</v>
      </c>
      <c r="Y13" s="42">
        <f t="shared" si="0"/>
        <v>0</v>
      </c>
      <c r="Z13" s="42">
        <f t="shared" si="0"/>
        <v>35</v>
      </c>
      <c r="AA13" s="42">
        <f t="shared" si="0"/>
        <v>35</v>
      </c>
      <c r="AB13" s="42">
        <f t="shared" si="0"/>
        <v>35</v>
      </c>
      <c r="AC13" s="42">
        <f t="shared" si="0"/>
        <v>35</v>
      </c>
      <c r="AD13" s="42">
        <f t="shared" si="0"/>
        <v>35</v>
      </c>
      <c r="AE13" s="42">
        <f t="shared" si="0"/>
        <v>35</v>
      </c>
      <c r="AF13" s="42">
        <f t="shared" si="0"/>
        <v>0</v>
      </c>
      <c r="AG13" s="42">
        <f t="shared" si="0"/>
        <v>35</v>
      </c>
      <c r="AH13" s="42">
        <f t="shared" si="0"/>
        <v>0</v>
      </c>
      <c r="AI13" s="42">
        <f t="shared" si="0"/>
        <v>847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55"/>
      <c r="E14" s="51"/>
      <c r="F14" s="155"/>
      <c r="G14" s="155"/>
      <c r="H14" s="51"/>
      <c r="I14" s="52"/>
      <c r="J14" s="155"/>
      <c r="K14" s="155"/>
      <c r="L14" s="51"/>
      <c r="M14" s="155"/>
      <c r="N14" s="53"/>
      <c r="O14" s="54"/>
      <c r="P14" s="51"/>
      <c r="Q14" s="54"/>
      <c r="R14" s="51"/>
      <c r="T14" s="51"/>
      <c r="U14" s="155"/>
      <c r="V14" s="103"/>
      <c r="W14" s="54" t="s">
        <v>35</v>
      </c>
      <c r="X14" s="155"/>
      <c r="Y14" s="155"/>
      <c r="Z14" s="51"/>
      <c r="AA14" s="56"/>
      <c r="AB14" s="155"/>
      <c r="AC14" s="155"/>
      <c r="AD14" s="51"/>
      <c r="AE14" s="155"/>
      <c r="AF14" s="129"/>
      <c r="AG14" s="129"/>
      <c r="AH14" s="155"/>
      <c r="AI14" s="155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55"/>
      <c r="E15" s="51"/>
      <c r="F15" s="155"/>
      <c r="G15" s="155"/>
      <c r="H15" s="51"/>
      <c r="I15" s="52"/>
      <c r="J15" s="155"/>
      <c r="K15" s="155"/>
      <c r="L15" s="51"/>
      <c r="M15" s="155"/>
      <c r="N15" s="53"/>
      <c r="O15" s="54"/>
      <c r="P15" s="51"/>
      <c r="Q15" s="54"/>
      <c r="R15" s="51"/>
      <c r="T15" s="51"/>
      <c r="U15" s="155"/>
      <c r="V15" s="103"/>
      <c r="W15" s="54" t="s">
        <v>37</v>
      </c>
      <c r="X15" s="155"/>
      <c r="Y15" s="155"/>
      <c r="Z15" s="51"/>
      <c r="AA15" s="56"/>
      <c r="AB15" s="155"/>
      <c r="AC15" s="155"/>
      <c r="AD15" s="51"/>
      <c r="AE15" s="155"/>
      <c r="AF15" s="129"/>
      <c r="AG15" s="129"/>
      <c r="AH15" s="155"/>
      <c r="AI15" s="155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55"/>
      <c r="E16" s="51"/>
      <c r="F16" s="155"/>
      <c r="G16" s="155"/>
      <c r="H16" s="51"/>
      <c r="I16" s="52"/>
      <c r="J16" s="155"/>
      <c r="K16" s="155"/>
      <c r="L16" s="51"/>
      <c r="M16" s="155"/>
      <c r="N16" s="53"/>
      <c r="O16" s="54"/>
      <c r="P16" s="51"/>
      <c r="Q16" s="54"/>
      <c r="R16" s="51"/>
      <c r="T16" s="51"/>
      <c r="U16" s="155"/>
      <c r="V16" s="103"/>
      <c r="W16" s="54" t="s">
        <v>39</v>
      </c>
      <c r="X16" s="155"/>
      <c r="Y16" s="155"/>
      <c r="Z16" s="51"/>
      <c r="AA16" s="56"/>
      <c r="AB16" s="155"/>
      <c r="AC16" s="155"/>
      <c r="AD16" s="51"/>
      <c r="AE16" s="155"/>
      <c r="AF16" s="129"/>
      <c r="AG16" s="129"/>
      <c r="AH16" s="155"/>
      <c r="AI16" s="155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55"/>
      <c r="E17" s="51"/>
      <c r="F17" s="155"/>
      <c r="G17" s="59"/>
      <c r="H17" s="51"/>
      <c r="I17" s="52"/>
      <c r="J17" s="155"/>
      <c r="K17" s="155"/>
      <c r="L17" s="51"/>
      <c r="M17" s="155"/>
      <c r="N17" s="53"/>
      <c r="O17" s="54"/>
      <c r="P17" s="51"/>
      <c r="Q17" s="54"/>
      <c r="R17" s="51"/>
      <c r="T17" s="51"/>
      <c r="U17" s="155"/>
      <c r="V17" s="103"/>
      <c r="W17" s="54" t="s">
        <v>41</v>
      </c>
      <c r="X17" s="155"/>
      <c r="Y17" s="155"/>
      <c r="Z17" s="51"/>
      <c r="AA17" s="56"/>
      <c r="AB17" s="155"/>
      <c r="AC17" s="155"/>
      <c r="AD17" s="51"/>
      <c r="AE17" s="155"/>
      <c r="AF17" s="129"/>
      <c r="AG17" s="129"/>
      <c r="AH17" s="155"/>
      <c r="AI17" s="155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56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53"/>
      <c r="E21" s="82"/>
      <c r="F21" s="83"/>
      <c r="G21" s="153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53"/>
      <c r="E22" s="82"/>
      <c r="F22" s="83"/>
      <c r="G22" s="153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53"/>
      <c r="E23" s="13"/>
      <c r="F23" s="153"/>
      <c r="G23" s="153"/>
      <c r="H23" s="13"/>
      <c r="I23" s="86"/>
      <c r="J23" s="153"/>
      <c r="K23" s="153"/>
      <c r="L23" s="13"/>
      <c r="M23" s="153"/>
      <c r="N23" s="153"/>
      <c r="O23" s="13"/>
      <c r="P23" s="13"/>
      <c r="Q23" s="153"/>
      <c r="R23" s="153"/>
      <c r="S23" s="13"/>
      <c r="T23" s="153"/>
      <c r="U23" s="153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52"/>
    </row>
    <row r="24" spans="1:38" s="14" customFormat="1" ht="18.75">
      <c r="A24" s="85"/>
      <c r="B24" s="152"/>
      <c r="C24" s="152"/>
      <c r="D24" s="153"/>
      <c r="E24" s="13"/>
      <c r="F24" s="153"/>
      <c r="G24" s="153"/>
      <c r="H24" s="13"/>
      <c r="I24" s="86"/>
      <c r="J24" s="153"/>
      <c r="K24" s="153"/>
      <c r="L24" s="13"/>
      <c r="M24" s="153"/>
      <c r="N24" s="153"/>
      <c r="O24" s="13"/>
      <c r="P24" s="13"/>
      <c r="Q24" s="153"/>
      <c r="R24" s="153"/>
      <c r="S24" s="13"/>
      <c r="T24" s="153"/>
      <c r="U24" s="153"/>
      <c r="V24" s="107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</row>
    <row r="25" spans="1:38" s="14" customFormat="1" ht="18.75">
      <c r="A25" s="10"/>
      <c r="B25" s="88"/>
      <c r="D25" s="153"/>
      <c r="E25" s="13"/>
      <c r="F25" s="153"/>
      <c r="G25" s="153"/>
      <c r="H25" s="13"/>
      <c r="I25" s="86"/>
      <c r="J25" s="153"/>
      <c r="K25" s="153"/>
      <c r="L25" s="13"/>
      <c r="M25" s="153"/>
      <c r="N25" s="153"/>
      <c r="O25" s="13"/>
      <c r="P25" s="13"/>
      <c r="Q25" s="153"/>
      <c r="R25" s="153"/>
      <c r="S25" s="13"/>
      <c r="T25" s="153"/>
      <c r="U25" s="153"/>
      <c r="V25" s="97"/>
      <c r="W25" s="18"/>
      <c r="X25" s="153"/>
      <c r="Y25" s="153"/>
      <c r="Z25" s="13"/>
      <c r="AA25" s="153"/>
      <c r="AB25" s="152"/>
      <c r="AC25" s="89"/>
      <c r="AD25" s="89"/>
      <c r="AE25" s="152"/>
      <c r="AF25" s="133"/>
      <c r="AG25" s="133"/>
      <c r="AH25" s="152"/>
      <c r="AI25" s="152"/>
      <c r="AJ25" s="88"/>
      <c r="AK25" s="88"/>
      <c r="AL25" s="88"/>
    </row>
    <row r="26" spans="1:38" s="14" customFormat="1" ht="18.75">
      <c r="A26" s="10"/>
      <c r="B26" s="88"/>
      <c r="D26" s="153"/>
      <c r="E26" s="13"/>
      <c r="F26" s="153"/>
      <c r="G26" s="153"/>
      <c r="H26" s="13"/>
      <c r="I26" s="13"/>
      <c r="J26" s="153"/>
      <c r="K26" s="153"/>
      <c r="L26" s="13"/>
      <c r="M26" s="153"/>
      <c r="N26" s="153"/>
      <c r="O26" s="13"/>
      <c r="P26" s="13"/>
      <c r="Q26" s="153"/>
      <c r="R26" s="153"/>
      <c r="S26" s="13"/>
      <c r="T26" s="153"/>
      <c r="U26" s="153"/>
      <c r="V26" s="97"/>
      <c r="W26" s="18"/>
      <c r="X26" s="153"/>
      <c r="Y26" s="153"/>
      <c r="Z26" s="13"/>
      <c r="AA26" s="153"/>
      <c r="AB26" s="152"/>
      <c r="AC26" s="89"/>
      <c r="AD26" s="89"/>
      <c r="AE26" s="152"/>
      <c r="AF26" s="133"/>
      <c r="AG26" s="133"/>
      <c r="AH26" s="152"/>
      <c r="AI26" s="152"/>
      <c r="AJ26" s="88"/>
      <c r="AK26" s="88"/>
      <c r="AL26" s="88"/>
    </row>
    <row r="27" spans="1:38" s="14" customFormat="1" ht="18.75">
      <c r="A27" s="10"/>
      <c r="B27" s="88"/>
      <c r="D27" s="153"/>
      <c r="E27" s="13"/>
      <c r="F27" s="153"/>
      <c r="G27" s="153"/>
      <c r="H27" s="13"/>
      <c r="I27" s="13"/>
      <c r="J27" s="153"/>
      <c r="K27" s="153"/>
      <c r="L27" s="13"/>
      <c r="M27" s="153"/>
      <c r="N27" s="153"/>
      <c r="O27" s="13"/>
      <c r="P27" s="13"/>
      <c r="Q27" s="153"/>
      <c r="R27" s="153"/>
      <c r="S27" s="13"/>
      <c r="T27" s="153"/>
      <c r="U27" s="153"/>
      <c r="V27" s="97"/>
      <c r="W27" s="18"/>
      <c r="X27" s="153"/>
      <c r="Y27" s="153"/>
      <c r="Z27" s="13"/>
      <c r="AA27" s="153"/>
      <c r="AB27" s="152"/>
      <c r="AC27" s="89"/>
      <c r="AD27" s="89"/>
      <c r="AE27" s="152"/>
      <c r="AF27" s="133"/>
      <c r="AG27" s="133"/>
      <c r="AH27" s="152"/>
      <c r="AI27" s="152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53"/>
      <c r="E28" s="13"/>
      <c r="F28" s="153"/>
      <c r="G28" s="91"/>
      <c r="H28" s="13"/>
      <c r="I28" s="13"/>
      <c r="J28" s="153"/>
      <c r="K28" s="153"/>
      <c r="L28" s="13"/>
      <c r="M28" s="153"/>
      <c r="O28" s="16"/>
      <c r="P28" s="16"/>
      <c r="R28" s="153"/>
      <c r="S28" s="13"/>
      <c r="T28" s="153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topLeftCell="A4" workbookViewId="0">
      <selection activeCell="AI17" sqref="AI17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3.85546875" style="93" bestFit="1" customWidth="1"/>
    <col min="13" max="13" width="5" style="91" bestFit="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.85546875" style="93" bestFit="1" customWidth="1"/>
    <col min="27" max="27" width="2.7109375" style="91" customWidth="1"/>
    <col min="28" max="28" width="3.5703125" style="91" customWidth="1"/>
    <col min="29" max="29" width="4.140625" style="93" customWidth="1"/>
    <col min="30" max="30" width="4.4257812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90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65"/>
      <c r="E5" s="13"/>
      <c r="F5" s="165"/>
      <c r="G5" s="165"/>
      <c r="H5" s="13"/>
      <c r="I5" s="13"/>
      <c r="J5" s="165"/>
      <c r="K5" s="165"/>
      <c r="L5" s="13"/>
      <c r="M5" s="165"/>
      <c r="N5" s="165"/>
      <c r="O5" s="13"/>
      <c r="P5" s="13"/>
      <c r="Q5" s="165"/>
      <c r="R5" s="165"/>
      <c r="S5" s="13"/>
      <c r="T5" s="165"/>
      <c r="U5" s="165"/>
      <c r="V5" s="13"/>
      <c r="W5" s="18"/>
      <c r="X5" s="165"/>
      <c r="Y5" s="165"/>
      <c r="Z5" s="13"/>
      <c r="AA5" s="165"/>
      <c r="AB5" s="165"/>
      <c r="AC5" s="13"/>
      <c r="AD5" s="13"/>
      <c r="AE5" s="165"/>
      <c r="AF5" s="19"/>
      <c r="AG5" s="19"/>
      <c r="AH5" s="165"/>
      <c r="AI5" s="165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166" t="s">
        <v>25</v>
      </c>
      <c r="B8" s="33" t="s">
        <v>27</v>
      </c>
      <c r="C8" s="166" t="s">
        <v>28</v>
      </c>
      <c r="E8" s="169"/>
      <c r="L8" s="169"/>
      <c r="R8" s="170"/>
      <c r="S8" s="143"/>
      <c r="Z8" s="143">
        <v>0</v>
      </c>
      <c r="AB8" s="31">
        <v>0</v>
      </c>
      <c r="AC8" s="31" t="s">
        <v>98</v>
      </c>
      <c r="AD8" s="31" t="s">
        <v>98</v>
      </c>
      <c r="AF8" s="170"/>
      <c r="AG8" s="143"/>
      <c r="AJ8" s="36"/>
      <c r="AK8" s="166"/>
      <c r="AL8" s="166"/>
      <c r="AN8" s="37"/>
    </row>
    <row r="9" spans="1:40" s="31" customFormat="1" ht="15.75" customHeight="1">
      <c r="A9" s="166" t="s">
        <v>26</v>
      </c>
      <c r="B9" s="38" t="s">
        <v>13</v>
      </c>
      <c r="C9" s="166" t="s">
        <v>32</v>
      </c>
      <c r="E9" s="169"/>
      <c r="L9" s="169"/>
      <c r="R9" s="170"/>
      <c r="S9" s="143"/>
      <c r="Z9" s="171">
        <v>3.5</v>
      </c>
      <c r="AB9" s="31">
        <v>0</v>
      </c>
      <c r="AC9" s="31">
        <v>2</v>
      </c>
      <c r="AD9" s="31" t="s">
        <v>98</v>
      </c>
      <c r="AF9" s="170"/>
      <c r="AG9" s="143"/>
      <c r="AJ9" s="36"/>
      <c r="AK9" s="166"/>
      <c r="AL9" s="166"/>
    </row>
    <row r="10" spans="1:40" s="31" customFormat="1" ht="15.75" customHeight="1">
      <c r="A10" s="166" t="s">
        <v>29</v>
      </c>
      <c r="B10" s="39" t="s">
        <v>14</v>
      </c>
      <c r="C10" s="166" t="s">
        <v>32</v>
      </c>
      <c r="E10" s="169"/>
      <c r="L10" s="169"/>
      <c r="R10" s="170"/>
      <c r="S10" s="143"/>
      <c r="Z10" s="143">
        <v>7</v>
      </c>
      <c r="AB10" s="31" t="s">
        <v>98</v>
      </c>
      <c r="AC10" s="31" t="s">
        <v>98</v>
      </c>
      <c r="AD10" s="31" t="s">
        <v>98</v>
      </c>
      <c r="AF10" s="170"/>
      <c r="AG10" s="143"/>
      <c r="AJ10" s="36"/>
      <c r="AK10" s="166"/>
      <c r="AL10" s="166"/>
    </row>
    <row r="11" spans="1:40" s="31" customFormat="1" ht="15.75" customHeight="1">
      <c r="A11" s="166" t="s">
        <v>30</v>
      </c>
      <c r="B11" s="40" t="s">
        <v>51</v>
      </c>
      <c r="C11" s="166" t="s">
        <v>32</v>
      </c>
      <c r="E11" s="169"/>
      <c r="L11" s="169"/>
      <c r="R11" s="170"/>
      <c r="S11" s="143"/>
      <c r="Z11" s="143">
        <v>7</v>
      </c>
      <c r="AB11" s="31">
        <v>0</v>
      </c>
      <c r="AC11" s="31">
        <v>0</v>
      </c>
      <c r="AD11" s="31">
        <v>0</v>
      </c>
      <c r="AF11" s="170"/>
      <c r="AG11" s="143"/>
      <c r="AJ11" s="36"/>
      <c r="AK11" s="166"/>
      <c r="AL11" s="166"/>
    </row>
    <row r="12" spans="1:40" s="31" customFormat="1" ht="15.75" customHeight="1">
      <c r="A12" s="166" t="s">
        <v>31</v>
      </c>
      <c r="B12" s="40" t="s">
        <v>50</v>
      </c>
      <c r="C12" s="166" t="s">
        <v>32</v>
      </c>
      <c r="E12" s="169"/>
      <c r="L12" s="169"/>
      <c r="R12" s="170"/>
      <c r="S12" s="143"/>
      <c r="Z12" s="143">
        <v>7</v>
      </c>
      <c r="AB12" s="31" t="s">
        <v>98</v>
      </c>
      <c r="AC12" s="31" t="s">
        <v>98</v>
      </c>
      <c r="AD12" s="31" t="s">
        <v>98</v>
      </c>
      <c r="AF12" s="170"/>
      <c r="AG12" s="143"/>
      <c r="AJ12" s="36"/>
      <c r="AK12" s="166"/>
      <c r="AL12" s="166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0">SUM(E8:E12)</f>
        <v>0</v>
      </c>
      <c r="F13" s="42">
        <f t="shared" si="0"/>
        <v>0</v>
      </c>
      <c r="G13" s="42">
        <f>SUM(G8:G12)</f>
        <v>0</v>
      </c>
      <c r="H13" s="42">
        <f t="shared" si="0"/>
        <v>0</v>
      </c>
      <c r="I13" s="42">
        <f t="shared" si="0"/>
        <v>0</v>
      </c>
      <c r="J13" s="42">
        <f t="shared" si="0"/>
        <v>0</v>
      </c>
      <c r="K13" s="42">
        <f t="shared" si="0"/>
        <v>0</v>
      </c>
      <c r="L13" s="42">
        <f t="shared" si="0"/>
        <v>0</v>
      </c>
      <c r="M13" s="42">
        <f t="shared" si="0"/>
        <v>0</v>
      </c>
      <c r="N13" s="42">
        <f t="shared" si="0"/>
        <v>0</v>
      </c>
      <c r="O13" s="42">
        <f t="shared" si="0"/>
        <v>0</v>
      </c>
      <c r="P13" s="42">
        <f t="shared" si="0"/>
        <v>0</v>
      </c>
      <c r="Q13" s="42">
        <f t="shared" si="0"/>
        <v>0</v>
      </c>
      <c r="R13" s="42">
        <f t="shared" si="0"/>
        <v>0</v>
      </c>
      <c r="S13" s="42">
        <f t="shared" si="0"/>
        <v>0</v>
      </c>
      <c r="T13" s="42">
        <f t="shared" si="0"/>
        <v>0</v>
      </c>
      <c r="U13" s="42">
        <f t="shared" si="0"/>
        <v>0</v>
      </c>
      <c r="V13" s="42">
        <f t="shared" si="0"/>
        <v>0</v>
      </c>
      <c r="W13" s="42">
        <f t="shared" si="0"/>
        <v>0</v>
      </c>
      <c r="X13" s="42">
        <f t="shared" si="0"/>
        <v>0</v>
      </c>
      <c r="Y13" s="42">
        <f t="shared" si="0"/>
        <v>0</v>
      </c>
      <c r="Z13" s="42">
        <f t="shared" si="0"/>
        <v>24.5</v>
      </c>
      <c r="AA13" s="42">
        <f t="shared" si="0"/>
        <v>0</v>
      </c>
      <c r="AB13" s="42">
        <f t="shared" si="0"/>
        <v>0</v>
      </c>
      <c r="AC13" s="42">
        <f t="shared" si="0"/>
        <v>2</v>
      </c>
      <c r="AD13" s="42">
        <f t="shared" si="0"/>
        <v>0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H13" s="42">
        <f t="shared" si="0"/>
        <v>0</v>
      </c>
      <c r="AI13" s="35">
        <f t="shared" ref="AI13" si="1">SUM(D13:AH13)</f>
        <v>26.5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167"/>
      <c r="E14" s="51"/>
      <c r="F14" s="167"/>
      <c r="G14" s="167"/>
      <c r="H14" s="51"/>
      <c r="I14" s="52"/>
      <c r="J14" s="167"/>
      <c r="K14" s="167"/>
      <c r="L14" s="51"/>
      <c r="M14" s="167"/>
      <c r="N14" s="53"/>
      <c r="O14" s="54"/>
      <c r="P14" s="51"/>
      <c r="Q14" s="54"/>
      <c r="R14" s="51"/>
      <c r="T14" s="51"/>
      <c r="U14" s="167"/>
      <c r="W14" s="54" t="s">
        <v>35</v>
      </c>
      <c r="X14" s="167"/>
      <c r="Y14" s="167"/>
      <c r="Z14" s="51"/>
      <c r="AA14" s="56"/>
      <c r="AB14" s="167"/>
      <c r="AC14" s="167"/>
      <c r="AD14" s="51"/>
      <c r="AE14" s="167"/>
      <c r="AF14" s="57"/>
      <c r="AG14" s="57"/>
      <c r="AH14" s="167"/>
      <c r="AI14" s="167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167"/>
      <c r="E15" s="51"/>
      <c r="F15" s="167"/>
      <c r="G15" s="167"/>
      <c r="H15" s="51"/>
      <c r="I15" s="52"/>
      <c r="J15" s="167"/>
      <c r="K15" s="167"/>
      <c r="L15" s="51"/>
      <c r="M15" s="167"/>
      <c r="N15" s="53"/>
      <c r="O15" s="54"/>
      <c r="P15" s="51"/>
      <c r="Q15" s="54"/>
      <c r="R15" s="51"/>
      <c r="T15" s="51"/>
      <c r="U15" s="167"/>
      <c r="W15" s="54" t="s">
        <v>37</v>
      </c>
      <c r="X15" s="167"/>
      <c r="Y15" s="167"/>
      <c r="Z15" s="51"/>
      <c r="AA15" s="56"/>
      <c r="AB15" s="167"/>
      <c r="AC15" s="167"/>
      <c r="AD15" s="51"/>
      <c r="AE15" s="167"/>
      <c r="AF15" s="57"/>
      <c r="AG15" s="57"/>
      <c r="AH15" s="167"/>
      <c r="AI15" s="167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167"/>
      <c r="E16" s="51"/>
      <c r="F16" s="167"/>
      <c r="G16" s="167"/>
      <c r="H16" s="51"/>
      <c r="I16" s="52"/>
      <c r="J16" s="167"/>
      <c r="K16" s="167"/>
      <c r="L16" s="51"/>
      <c r="M16" s="167"/>
      <c r="N16" s="53"/>
      <c r="O16" s="54"/>
      <c r="P16" s="51"/>
      <c r="Q16" s="54"/>
      <c r="R16" s="51"/>
      <c r="T16" s="51"/>
      <c r="U16" s="167"/>
      <c r="W16" s="54" t="s">
        <v>39</v>
      </c>
      <c r="X16" s="167"/>
      <c r="Y16" s="167"/>
      <c r="Z16" s="51"/>
      <c r="AA16" s="56"/>
      <c r="AB16" s="167"/>
      <c r="AC16" s="167"/>
      <c r="AD16" s="51"/>
      <c r="AE16" s="167"/>
      <c r="AF16" s="57"/>
      <c r="AG16" s="57"/>
      <c r="AH16" s="167"/>
      <c r="AI16" s="167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67"/>
      <c r="E17" s="51"/>
      <c r="F17" s="167"/>
      <c r="G17" s="59"/>
      <c r="H17" s="51"/>
      <c r="I17" s="52"/>
      <c r="J17" s="167"/>
      <c r="K17" s="167"/>
      <c r="L17" s="51"/>
      <c r="M17" s="167"/>
      <c r="N17" s="53"/>
      <c r="O17" s="54"/>
      <c r="P17" s="51"/>
      <c r="Q17" s="54"/>
      <c r="R17" s="51"/>
      <c r="T17" s="51"/>
      <c r="U17" s="167"/>
      <c r="W17" s="54" t="s">
        <v>41</v>
      </c>
      <c r="X17" s="167"/>
      <c r="Y17" s="167"/>
      <c r="Z17" s="51"/>
      <c r="AA17" s="56"/>
      <c r="AB17" s="167"/>
      <c r="AC17" s="167"/>
      <c r="AD17" s="51"/>
      <c r="AE17" s="167"/>
      <c r="AF17" s="57"/>
      <c r="AG17" s="57"/>
      <c r="AH17" s="167"/>
      <c r="AI17" s="167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68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65"/>
      <c r="E21" s="82"/>
      <c r="F21" s="83"/>
      <c r="G21" s="165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29.25" customHeight="1">
      <c r="A22" s="85"/>
      <c r="B22" s="174" t="s">
        <v>81</v>
      </c>
      <c r="C22" s="174"/>
      <c r="D22" s="165"/>
      <c r="E22" s="13"/>
      <c r="F22" s="165"/>
      <c r="G22" s="165"/>
      <c r="H22" s="13"/>
      <c r="I22" s="86"/>
      <c r="J22" s="165"/>
      <c r="K22" s="165"/>
      <c r="L22" s="13"/>
      <c r="M22" s="165"/>
      <c r="N22" s="165"/>
      <c r="O22" s="13"/>
      <c r="P22" s="13"/>
      <c r="Q22" s="165"/>
      <c r="R22" s="165"/>
      <c r="S22" s="13"/>
      <c r="T22" s="165"/>
      <c r="U22" s="165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64"/>
    </row>
    <row r="23" spans="1:38" s="14" customFormat="1" ht="18.75">
      <c r="A23" s="10"/>
      <c r="B23" s="164"/>
      <c r="C23" s="164"/>
      <c r="D23" s="165"/>
      <c r="E23" s="13"/>
      <c r="F23" s="165"/>
      <c r="G23" s="165"/>
      <c r="H23" s="13"/>
      <c r="I23" s="86"/>
      <c r="J23" s="165"/>
      <c r="K23" s="165"/>
      <c r="L23" s="13"/>
      <c r="M23" s="165"/>
      <c r="N23" s="165"/>
      <c r="O23" s="13"/>
      <c r="P23" s="13"/>
      <c r="Q23" s="165"/>
      <c r="R23" s="165"/>
      <c r="S23" s="13"/>
      <c r="T23" s="165"/>
      <c r="U23" s="165"/>
      <c r="V23" s="13"/>
      <c r="W23" s="18"/>
      <c r="X23" s="165"/>
      <c r="Y23" s="165"/>
      <c r="Z23" s="13"/>
      <c r="AA23" s="165"/>
      <c r="AB23" s="164"/>
      <c r="AC23" s="89"/>
      <c r="AD23" s="89"/>
      <c r="AE23" s="164"/>
      <c r="AF23" s="90"/>
      <c r="AG23" s="90"/>
      <c r="AH23" s="164"/>
      <c r="AI23" s="164"/>
      <c r="AJ23" s="88"/>
      <c r="AK23" s="88"/>
      <c r="AL23" s="88"/>
    </row>
    <row r="24" spans="1:38" s="14" customFormat="1" ht="18.75">
      <c r="A24" s="10"/>
      <c r="B24" s="88"/>
      <c r="D24" s="165"/>
      <c r="E24" s="13"/>
      <c r="F24" s="165"/>
      <c r="G24" s="165"/>
      <c r="H24" s="13"/>
      <c r="I24" s="13"/>
      <c r="J24" s="165"/>
      <c r="K24" s="165"/>
      <c r="L24" s="13"/>
      <c r="M24" s="165"/>
      <c r="N24" s="165"/>
      <c r="O24" s="13"/>
      <c r="P24" s="13"/>
      <c r="Q24" s="165"/>
      <c r="R24" s="165"/>
      <c r="S24" s="13"/>
      <c r="T24" s="165"/>
      <c r="U24" s="165"/>
      <c r="V24" s="13"/>
      <c r="W24" s="18"/>
      <c r="X24" s="165"/>
      <c r="Y24" s="165"/>
      <c r="Z24" s="13"/>
      <c r="AA24" s="165"/>
      <c r="AB24" s="164"/>
      <c r="AC24" s="89"/>
      <c r="AD24" s="89"/>
      <c r="AE24" s="164"/>
      <c r="AF24" s="90"/>
      <c r="AG24" s="90"/>
      <c r="AH24" s="164"/>
      <c r="AI24" s="164"/>
      <c r="AJ24" s="88"/>
      <c r="AK24" s="88"/>
      <c r="AL24" s="88"/>
    </row>
    <row r="25" spans="1:38" s="14" customFormat="1" ht="18.75">
      <c r="A25" s="10"/>
      <c r="B25" s="88"/>
      <c r="D25" s="165"/>
      <c r="E25" s="13"/>
      <c r="F25" s="165"/>
      <c r="G25" s="165"/>
      <c r="H25" s="13"/>
      <c r="I25" s="13"/>
      <c r="J25" s="165"/>
      <c r="K25" s="165"/>
      <c r="L25" s="13"/>
      <c r="M25" s="165"/>
      <c r="N25" s="165"/>
      <c r="O25" s="13"/>
      <c r="P25" s="13"/>
      <c r="Q25" s="165"/>
      <c r="R25" s="165"/>
      <c r="S25" s="13"/>
      <c r="T25" s="165"/>
      <c r="U25" s="165"/>
      <c r="V25" s="13"/>
      <c r="W25" s="18"/>
      <c r="X25" s="165"/>
      <c r="Y25" s="165"/>
      <c r="Z25" s="13"/>
      <c r="AA25" s="165"/>
      <c r="AB25" s="164"/>
      <c r="AC25" s="89"/>
      <c r="AD25" s="89"/>
      <c r="AE25" s="164"/>
      <c r="AF25" s="90"/>
      <c r="AG25" s="90"/>
      <c r="AH25" s="164"/>
      <c r="AI25" s="164"/>
      <c r="AJ25" s="88"/>
      <c r="AK25" s="88"/>
      <c r="AL25" s="88"/>
    </row>
    <row r="26" spans="1:38" s="14" customFormat="1" ht="18.75">
      <c r="A26" s="10"/>
      <c r="B26" s="88"/>
      <c r="D26" s="165"/>
      <c r="E26" s="13"/>
      <c r="F26" s="165"/>
      <c r="G26" s="91"/>
      <c r="H26" s="13"/>
      <c r="I26" s="13"/>
      <c r="J26" s="165"/>
      <c r="K26" s="165"/>
      <c r="L26" s="13"/>
      <c r="M26" s="165"/>
      <c r="O26" s="16"/>
      <c r="P26" s="16"/>
      <c r="R26" s="165"/>
      <c r="S26" s="13"/>
      <c r="T26" s="165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8.75">
      <c r="A27" s="10"/>
      <c r="B27" s="173" t="s">
        <v>82</v>
      </c>
      <c r="C27" s="173"/>
      <c r="D27" s="91"/>
      <c r="E27" s="13"/>
      <c r="F27" s="165"/>
      <c r="G27" s="91"/>
      <c r="H27" s="13"/>
      <c r="I27" s="13"/>
      <c r="J27" s="165"/>
      <c r="K27" s="165"/>
      <c r="L27" s="13"/>
      <c r="M27" s="165"/>
      <c r="N27" s="165"/>
      <c r="O27" s="13"/>
      <c r="P27" s="13"/>
      <c r="Q27" s="165"/>
      <c r="R27" s="165"/>
      <c r="S27" s="13"/>
      <c r="T27" s="165"/>
      <c r="U27" s="165"/>
      <c r="V27" s="13"/>
      <c r="W27" s="18"/>
      <c r="X27" s="165"/>
      <c r="Y27" s="165"/>
      <c r="Z27" s="13"/>
      <c r="AA27" s="165"/>
      <c r="AB27" s="165"/>
      <c r="AC27" s="13"/>
      <c r="AD27" s="13"/>
      <c r="AE27" s="165"/>
      <c r="AF27" s="19"/>
      <c r="AG27" s="19"/>
      <c r="AH27" s="165"/>
      <c r="AI27" s="165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P1:AL1"/>
    <mergeCell ref="P2:AL2"/>
    <mergeCell ref="A3:AK3"/>
    <mergeCell ref="A4:AK4"/>
    <mergeCell ref="A7:AL7"/>
    <mergeCell ref="V21:AL21"/>
    <mergeCell ref="B22:C22"/>
    <mergeCell ref="W22:AK22"/>
    <mergeCell ref="U26:AL26"/>
    <mergeCell ref="B27:C27"/>
  </mergeCells>
  <pageMargins left="0.7" right="0.7" top="0.75" bottom="0.75" header="0.3" footer="0.3"/>
  <pageSetup scale="75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topLeftCell="A4" workbookViewId="0">
      <selection activeCell="AI8" sqref="AI8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3.85546875" style="93" bestFit="1" customWidth="1"/>
    <col min="13" max="13" width="5" style="91" bestFit="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88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53"/>
      <c r="E5" s="13"/>
      <c r="F5" s="153"/>
      <c r="G5" s="153"/>
      <c r="H5" s="13"/>
      <c r="I5" s="13"/>
      <c r="J5" s="153"/>
      <c r="K5" s="153"/>
      <c r="L5" s="13"/>
      <c r="M5" s="153"/>
      <c r="N5" s="153"/>
      <c r="O5" s="13"/>
      <c r="P5" s="13"/>
      <c r="Q5" s="153"/>
      <c r="R5" s="153"/>
      <c r="S5" s="13"/>
      <c r="T5" s="153"/>
      <c r="U5" s="153"/>
      <c r="V5" s="13"/>
      <c r="W5" s="18"/>
      <c r="X5" s="153"/>
      <c r="Y5" s="153"/>
      <c r="Z5" s="13"/>
      <c r="AA5" s="153"/>
      <c r="AB5" s="153"/>
      <c r="AC5" s="13"/>
      <c r="AD5" s="13"/>
      <c r="AE5" s="153"/>
      <c r="AF5" s="19"/>
      <c r="AG5" s="19"/>
      <c r="AH5" s="153"/>
      <c r="AI5" s="153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154" t="s">
        <v>25</v>
      </c>
      <c r="B8" s="33" t="s">
        <v>27</v>
      </c>
      <c r="C8" s="154" t="s">
        <v>28</v>
      </c>
      <c r="R8" s="99">
        <v>7</v>
      </c>
      <c r="AF8" s="99"/>
      <c r="AJ8" s="36"/>
      <c r="AK8" s="154"/>
      <c r="AL8" s="154"/>
      <c r="AN8" s="37"/>
    </row>
    <row r="9" spans="1:40" s="31" customFormat="1" ht="15.75" customHeight="1">
      <c r="A9" s="154" t="s">
        <v>26</v>
      </c>
      <c r="B9" s="38" t="s">
        <v>13</v>
      </c>
      <c r="C9" s="154" t="s">
        <v>32</v>
      </c>
      <c r="R9" s="99">
        <v>7</v>
      </c>
      <c r="AF9" s="99"/>
      <c r="AJ9" s="36"/>
      <c r="AK9" s="154"/>
      <c r="AL9" s="154"/>
    </row>
    <row r="10" spans="1:40" s="31" customFormat="1" ht="15.75" customHeight="1">
      <c r="A10" s="154" t="s">
        <v>29</v>
      </c>
      <c r="B10" s="39" t="s">
        <v>14</v>
      </c>
      <c r="C10" s="154" t="s">
        <v>32</v>
      </c>
      <c r="R10" s="99"/>
      <c r="AF10" s="99">
        <v>7</v>
      </c>
      <c r="AJ10" s="36"/>
      <c r="AK10" s="154"/>
      <c r="AL10" s="154"/>
    </row>
    <row r="11" spans="1:40" s="31" customFormat="1" ht="15.75" customHeight="1">
      <c r="A11" s="154" t="s">
        <v>30</v>
      </c>
      <c r="B11" s="40" t="s">
        <v>51</v>
      </c>
      <c r="C11" s="154" t="s">
        <v>32</v>
      </c>
      <c r="R11" s="99"/>
      <c r="AF11" s="99"/>
      <c r="AJ11" s="36"/>
      <c r="AK11" s="154"/>
      <c r="AL11" s="154"/>
    </row>
    <row r="12" spans="1:40" s="31" customFormat="1" ht="15.75" customHeight="1">
      <c r="A12" s="154" t="s">
        <v>31</v>
      </c>
      <c r="B12" s="40" t="s">
        <v>50</v>
      </c>
      <c r="C12" s="154" t="s">
        <v>32</v>
      </c>
      <c r="R12" s="99"/>
      <c r="AF12" s="99">
        <v>7</v>
      </c>
      <c r="AJ12" s="36"/>
      <c r="AK12" s="154"/>
      <c r="AL12" s="154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0">SUM(E8:E12)</f>
        <v>0</v>
      </c>
      <c r="F13" s="42">
        <f t="shared" si="0"/>
        <v>0</v>
      </c>
      <c r="G13" s="42">
        <f>SUM(G8:G12)</f>
        <v>0</v>
      </c>
      <c r="H13" s="42">
        <f t="shared" si="0"/>
        <v>0</v>
      </c>
      <c r="I13" s="42">
        <f t="shared" si="0"/>
        <v>0</v>
      </c>
      <c r="J13" s="42">
        <f t="shared" si="0"/>
        <v>0</v>
      </c>
      <c r="K13" s="42">
        <f t="shared" si="0"/>
        <v>0</v>
      </c>
      <c r="L13" s="42">
        <f t="shared" si="0"/>
        <v>0</v>
      </c>
      <c r="M13" s="42">
        <f t="shared" si="0"/>
        <v>0</v>
      </c>
      <c r="N13" s="42">
        <f t="shared" si="0"/>
        <v>0</v>
      </c>
      <c r="O13" s="42">
        <f t="shared" si="0"/>
        <v>0</v>
      </c>
      <c r="P13" s="42">
        <f t="shared" si="0"/>
        <v>0</v>
      </c>
      <c r="Q13" s="42">
        <f t="shared" si="0"/>
        <v>0</v>
      </c>
      <c r="R13" s="42">
        <f t="shared" si="0"/>
        <v>14</v>
      </c>
      <c r="S13" s="42">
        <f t="shared" si="0"/>
        <v>0</v>
      </c>
      <c r="T13" s="42">
        <f t="shared" si="0"/>
        <v>0</v>
      </c>
      <c r="U13" s="42">
        <f t="shared" si="0"/>
        <v>0</v>
      </c>
      <c r="V13" s="42">
        <f t="shared" si="0"/>
        <v>0</v>
      </c>
      <c r="W13" s="42">
        <f t="shared" si="0"/>
        <v>0</v>
      </c>
      <c r="X13" s="42">
        <f t="shared" si="0"/>
        <v>0</v>
      </c>
      <c r="Y13" s="42">
        <f t="shared" si="0"/>
        <v>0</v>
      </c>
      <c r="Z13" s="42">
        <f t="shared" si="0"/>
        <v>0</v>
      </c>
      <c r="AA13" s="42">
        <f t="shared" si="0"/>
        <v>0</v>
      </c>
      <c r="AB13" s="42">
        <f t="shared" si="0"/>
        <v>0</v>
      </c>
      <c r="AC13" s="42">
        <f t="shared" si="0"/>
        <v>0</v>
      </c>
      <c r="AD13" s="42">
        <f t="shared" si="0"/>
        <v>0</v>
      </c>
      <c r="AE13" s="42">
        <f t="shared" si="0"/>
        <v>0</v>
      </c>
      <c r="AF13" s="42">
        <f t="shared" si="0"/>
        <v>14</v>
      </c>
      <c r="AG13" s="42">
        <f t="shared" si="0"/>
        <v>0</v>
      </c>
      <c r="AH13" s="42">
        <f t="shared" si="0"/>
        <v>0</v>
      </c>
      <c r="AI13" s="35">
        <f t="shared" ref="AI13" si="1">SUM(D13:AH13)</f>
        <v>28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155"/>
      <c r="E14" s="51"/>
      <c r="F14" s="155"/>
      <c r="G14" s="155"/>
      <c r="H14" s="51"/>
      <c r="I14" s="52"/>
      <c r="J14" s="155"/>
      <c r="K14" s="155"/>
      <c r="L14" s="51"/>
      <c r="M14" s="155"/>
      <c r="N14" s="53"/>
      <c r="O14" s="54"/>
      <c r="P14" s="51"/>
      <c r="Q14" s="54"/>
      <c r="R14" s="51"/>
      <c r="T14" s="51"/>
      <c r="U14" s="155"/>
      <c r="W14" s="54" t="s">
        <v>35</v>
      </c>
      <c r="X14" s="155"/>
      <c r="Y14" s="155"/>
      <c r="Z14" s="51"/>
      <c r="AA14" s="56"/>
      <c r="AB14" s="155"/>
      <c r="AC14" s="155"/>
      <c r="AD14" s="51"/>
      <c r="AE14" s="155"/>
      <c r="AF14" s="57"/>
      <c r="AG14" s="57"/>
      <c r="AH14" s="155"/>
      <c r="AI14" s="155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155"/>
      <c r="E15" s="51"/>
      <c r="F15" s="155"/>
      <c r="G15" s="155"/>
      <c r="H15" s="51"/>
      <c r="I15" s="52"/>
      <c r="J15" s="155"/>
      <c r="K15" s="155"/>
      <c r="L15" s="51"/>
      <c r="M15" s="155"/>
      <c r="N15" s="53"/>
      <c r="O15" s="54"/>
      <c r="P15" s="51"/>
      <c r="Q15" s="54"/>
      <c r="R15" s="51"/>
      <c r="T15" s="51"/>
      <c r="U15" s="155"/>
      <c r="W15" s="54" t="s">
        <v>37</v>
      </c>
      <c r="X15" s="155"/>
      <c r="Y15" s="155"/>
      <c r="Z15" s="51"/>
      <c r="AA15" s="56"/>
      <c r="AB15" s="155"/>
      <c r="AC15" s="155"/>
      <c r="AD15" s="51"/>
      <c r="AE15" s="155"/>
      <c r="AF15" s="57"/>
      <c r="AG15" s="57"/>
      <c r="AH15" s="155"/>
      <c r="AI15" s="155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155"/>
      <c r="E16" s="51"/>
      <c r="F16" s="155"/>
      <c r="G16" s="155"/>
      <c r="H16" s="51"/>
      <c r="I16" s="52"/>
      <c r="J16" s="155"/>
      <c r="K16" s="155"/>
      <c r="L16" s="51"/>
      <c r="M16" s="155"/>
      <c r="N16" s="53"/>
      <c r="O16" s="54"/>
      <c r="P16" s="51"/>
      <c r="Q16" s="54"/>
      <c r="R16" s="51"/>
      <c r="T16" s="51"/>
      <c r="U16" s="155"/>
      <c r="W16" s="54" t="s">
        <v>39</v>
      </c>
      <c r="X16" s="155"/>
      <c r="Y16" s="155"/>
      <c r="Z16" s="51"/>
      <c r="AA16" s="56"/>
      <c r="AB16" s="155"/>
      <c r="AC16" s="155"/>
      <c r="AD16" s="51"/>
      <c r="AE16" s="155"/>
      <c r="AF16" s="57"/>
      <c r="AG16" s="57"/>
      <c r="AH16" s="155"/>
      <c r="AI16" s="155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55"/>
      <c r="E17" s="51"/>
      <c r="F17" s="155"/>
      <c r="G17" s="59"/>
      <c r="H17" s="51"/>
      <c r="I17" s="52"/>
      <c r="J17" s="155"/>
      <c r="K17" s="155"/>
      <c r="L17" s="51"/>
      <c r="M17" s="155"/>
      <c r="N17" s="53"/>
      <c r="O17" s="54"/>
      <c r="P17" s="51"/>
      <c r="Q17" s="54"/>
      <c r="R17" s="51"/>
      <c r="T17" s="51"/>
      <c r="U17" s="155"/>
      <c r="W17" s="54" t="s">
        <v>41</v>
      </c>
      <c r="X17" s="155"/>
      <c r="Y17" s="155"/>
      <c r="Z17" s="51"/>
      <c r="AA17" s="56"/>
      <c r="AB17" s="155"/>
      <c r="AC17" s="155"/>
      <c r="AD17" s="51"/>
      <c r="AE17" s="155"/>
      <c r="AF17" s="57"/>
      <c r="AG17" s="57"/>
      <c r="AH17" s="155"/>
      <c r="AI17" s="155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56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53"/>
      <c r="E21" s="82"/>
      <c r="F21" s="83"/>
      <c r="G21" s="153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29.25" customHeight="1">
      <c r="A22" s="85"/>
      <c r="B22" s="174" t="s">
        <v>81</v>
      </c>
      <c r="C22" s="174"/>
      <c r="D22" s="153"/>
      <c r="E22" s="13"/>
      <c r="F22" s="153"/>
      <c r="G22" s="153"/>
      <c r="H22" s="13"/>
      <c r="I22" s="86"/>
      <c r="J22" s="153"/>
      <c r="K22" s="153"/>
      <c r="L22" s="13"/>
      <c r="M22" s="153"/>
      <c r="N22" s="153"/>
      <c r="O22" s="13"/>
      <c r="P22" s="13"/>
      <c r="Q22" s="153"/>
      <c r="R22" s="153"/>
      <c r="S22" s="13"/>
      <c r="T22" s="153"/>
      <c r="U22" s="153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52"/>
    </row>
    <row r="23" spans="1:38" s="14" customFormat="1" ht="18.75">
      <c r="A23" s="10"/>
      <c r="B23" s="152"/>
      <c r="C23" s="152"/>
      <c r="D23" s="153"/>
      <c r="E23" s="13"/>
      <c r="F23" s="153"/>
      <c r="G23" s="153"/>
      <c r="H23" s="13"/>
      <c r="I23" s="86"/>
      <c r="J23" s="153"/>
      <c r="K23" s="153"/>
      <c r="L23" s="13"/>
      <c r="M23" s="153"/>
      <c r="N23" s="153"/>
      <c r="O23" s="13"/>
      <c r="P23" s="13"/>
      <c r="Q23" s="153"/>
      <c r="R23" s="153"/>
      <c r="S23" s="13"/>
      <c r="T23" s="153"/>
      <c r="U23" s="153"/>
      <c r="V23" s="13"/>
      <c r="W23" s="18"/>
      <c r="X23" s="153"/>
      <c r="Y23" s="153"/>
      <c r="Z23" s="13"/>
      <c r="AA23" s="153"/>
      <c r="AB23" s="152"/>
      <c r="AC23" s="89"/>
      <c r="AD23" s="89"/>
      <c r="AE23" s="152"/>
      <c r="AF23" s="90"/>
      <c r="AG23" s="90"/>
      <c r="AH23" s="152"/>
      <c r="AI23" s="152"/>
      <c r="AJ23" s="88"/>
      <c r="AK23" s="88"/>
      <c r="AL23" s="88"/>
    </row>
    <row r="24" spans="1:38" s="14" customFormat="1" ht="18.75">
      <c r="A24" s="10"/>
      <c r="B24" s="88"/>
      <c r="D24" s="153"/>
      <c r="E24" s="13"/>
      <c r="F24" s="153"/>
      <c r="G24" s="153"/>
      <c r="H24" s="13"/>
      <c r="I24" s="13"/>
      <c r="J24" s="153"/>
      <c r="K24" s="153"/>
      <c r="L24" s="13"/>
      <c r="M24" s="153"/>
      <c r="N24" s="153"/>
      <c r="O24" s="13"/>
      <c r="P24" s="13"/>
      <c r="Q24" s="153"/>
      <c r="R24" s="153"/>
      <c r="S24" s="13"/>
      <c r="T24" s="153"/>
      <c r="U24" s="153"/>
      <c r="V24" s="13"/>
      <c r="W24" s="18"/>
      <c r="X24" s="153"/>
      <c r="Y24" s="153"/>
      <c r="Z24" s="13"/>
      <c r="AA24" s="153"/>
      <c r="AB24" s="152"/>
      <c r="AC24" s="89"/>
      <c r="AD24" s="89"/>
      <c r="AE24" s="152"/>
      <c r="AF24" s="90"/>
      <c r="AG24" s="90"/>
      <c r="AH24" s="152"/>
      <c r="AI24" s="152"/>
      <c r="AJ24" s="88"/>
      <c r="AK24" s="88"/>
      <c r="AL24" s="88"/>
    </row>
    <row r="25" spans="1:38" s="14" customFormat="1" ht="18.75">
      <c r="A25" s="10"/>
      <c r="B25" s="88"/>
      <c r="D25" s="153"/>
      <c r="E25" s="13"/>
      <c r="F25" s="153"/>
      <c r="G25" s="153"/>
      <c r="H25" s="13"/>
      <c r="I25" s="13"/>
      <c r="J25" s="153"/>
      <c r="K25" s="153"/>
      <c r="L25" s="13"/>
      <c r="M25" s="153"/>
      <c r="N25" s="153"/>
      <c r="O25" s="13"/>
      <c r="P25" s="13"/>
      <c r="Q25" s="153"/>
      <c r="R25" s="153"/>
      <c r="S25" s="13"/>
      <c r="T25" s="153"/>
      <c r="U25" s="153"/>
      <c r="V25" s="13"/>
      <c r="W25" s="18"/>
      <c r="X25" s="153"/>
      <c r="Y25" s="153"/>
      <c r="Z25" s="13"/>
      <c r="AA25" s="153"/>
      <c r="AB25" s="152"/>
      <c r="AC25" s="89"/>
      <c r="AD25" s="89"/>
      <c r="AE25" s="152"/>
      <c r="AF25" s="90"/>
      <c r="AG25" s="90"/>
      <c r="AH25" s="152"/>
      <c r="AI25" s="152"/>
      <c r="AJ25" s="88"/>
      <c r="AK25" s="88"/>
      <c r="AL25" s="88"/>
    </row>
    <row r="26" spans="1:38" s="14" customFormat="1" ht="18.75">
      <c r="A26" s="10"/>
      <c r="B26" s="88"/>
      <c r="D26" s="153"/>
      <c r="E26" s="13"/>
      <c r="F26" s="153"/>
      <c r="G26" s="91"/>
      <c r="H26" s="13"/>
      <c r="I26" s="13"/>
      <c r="J26" s="153"/>
      <c r="K26" s="153"/>
      <c r="L26" s="13"/>
      <c r="M26" s="153"/>
      <c r="O26" s="16"/>
      <c r="P26" s="16"/>
      <c r="R26" s="153"/>
      <c r="S26" s="13"/>
      <c r="T26" s="153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8.75">
      <c r="A27" s="10"/>
      <c r="B27" s="173" t="s">
        <v>82</v>
      </c>
      <c r="C27" s="173"/>
      <c r="D27" s="91"/>
      <c r="E27" s="13"/>
      <c r="F27" s="153"/>
      <c r="G27" s="91"/>
      <c r="H27" s="13"/>
      <c r="I27" s="13"/>
      <c r="J27" s="153"/>
      <c r="K27" s="153"/>
      <c r="L27" s="13"/>
      <c r="M27" s="153"/>
      <c r="N27" s="153"/>
      <c r="O27" s="13"/>
      <c r="P27" s="13"/>
      <c r="Q27" s="153"/>
      <c r="R27" s="153"/>
      <c r="S27" s="13"/>
      <c r="T27" s="153"/>
      <c r="U27" s="153"/>
      <c r="V27" s="13"/>
      <c r="W27" s="18"/>
      <c r="X27" s="153"/>
      <c r="Y27" s="153"/>
      <c r="Z27" s="13"/>
      <c r="AA27" s="153"/>
      <c r="AB27" s="153"/>
      <c r="AC27" s="13"/>
      <c r="AD27" s="13"/>
      <c r="AE27" s="153"/>
      <c r="AF27" s="19"/>
      <c r="AG27" s="19"/>
      <c r="AH27" s="153"/>
      <c r="AI27" s="153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P1:AL1"/>
    <mergeCell ref="P2:AL2"/>
    <mergeCell ref="A3:AK3"/>
    <mergeCell ref="A4:AK4"/>
    <mergeCell ref="A7:AL7"/>
    <mergeCell ref="V21:AL21"/>
    <mergeCell ref="B22:C22"/>
    <mergeCell ref="W22:AK22"/>
    <mergeCell ref="U26:AL26"/>
    <mergeCell ref="B27:C27"/>
  </mergeCells>
  <pageMargins left="0.7" right="0.7" top="0.75" bottom="0.75" header="0.3" footer="0.3"/>
  <pageSetup scale="75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1"/>
  <sheetViews>
    <sheetView tabSelected="1" topLeftCell="A4" workbookViewId="0">
      <selection activeCell="AO10" sqref="AO10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4.7109375" style="95" customWidth="1"/>
    <col min="24" max="24" width="5.42578125" style="91" customWidth="1"/>
    <col min="25" max="25" width="3.8554687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4.14062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9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9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9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9" s="14" customFormat="1" ht="19.5">
      <c r="A4" s="177" t="s">
        <v>90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9" s="14" customFormat="1" ht="15.75">
      <c r="A5" s="10"/>
      <c r="D5" s="165"/>
      <c r="E5" s="13"/>
      <c r="F5" s="165"/>
      <c r="G5" s="165"/>
      <c r="H5" s="13"/>
      <c r="I5" s="13"/>
      <c r="J5" s="165"/>
      <c r="K5" s="165"/>
      <c r="L5" s="13"/>
      <c r="M5" s="165"/>
      <c r="N5" s="165"/>
      <c r="O5" s="13"/>
      <c r="P5" s="13"/>
      <c r="Q5" s="165"/>
      <c r="R5" s="165"/>
      <c r="S5" s="13"/>
      <c r="T5" s="165"/>
      <c r="U5" s="165"/>
      <c r="V5" s="97"/>
      <c r="W5" s="18"/>
      <c r="X5" s="165"/>
      <c r="Y5" s="165"/>
      <c r="Z5" s="13"/>
      <c r="AA5" s="165"/>
      <c r="AB5" s="165"/>
      <c r="AC5" s="13"/>
      <c r="AD5" s="13"/>
      <c r="AE5" s="165"/>
      <c r="AF5" s="126"/>
      <c r="AG5" s="126"/>
      <c r="AH5" s="165"/>
      <c r="AI5" s="165"/>
      <c r="AM5" s="14" t="s">
        <v>97</v>
      </c>
    </row>
    <row r="6" spans="1:39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9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9" s="31" customFormat="1" ht="15.75">
      <c r="A8" s="166" t="s">
        <v>25</v>
      </c>
      <c r="B8" s="33" t="s">
        <v>27</v>
      </c>
      <c r="C8" s="166" t="s">
        <v>28</v>
      </c>
      <c r="D8" s="31">
        <v>7</v>
      </c>
      <c r="E8" s="143">
        <v>0</v>
      </c>
      <c r="F8" s="31">
        <v>7</v>
      </c>
      <c r="G8" s="31">
        <v>7</v>
      </c>
      <c r="H8" s="172">
        <v>7</v>
      </c>
      <c r="I8" s="31">
        <v>7</v>
      </c>
      <c r="J8" s="31">
        <v>7</v>
      </c>
      <c r="K8" s="31">
        <v>7</v>
      </c>
      <c r="L8" s="143">
        <v>0</v>
      </c>
      <c r="M8" s="31">
        <v>7</v>
      </c>
      <c r="N8" s="31">
        <v>7</v>
      </c>
      <c r="O8" s="172">
        <v>7</v>
      </c>
      <c r="P8" s="31">
        <v>7</v>
      </c>
      <c r="Q8" s="31">
        <v>7</v>
      </c>
      <c r="R8" s="31">
        <v>7</v>
      </c>
      <c r="S8" s="143">
        <v>0</v>
      </c>
      <c r="T8" s="31">
        <v>7</v>
      </c>
      <c r="U8" s="31">
        <v>7</v>
      </c>
      <c r="V8" s="172">
        <v>7</v>
      </c>
      <c r="W8" s="31">
        <v>7</v>
      </c>
      <c r="X8" s="31">
        <v>7</v>
      </c>
      <c r="Y8" s="31">
        <v>7</v>
      </c>
      <c r="Z8" s="143">
        <v>0</v>
      </c>
      <c r="AA8" s="31">
        <v>7</v>
      </c>
      <c r="AB8" s="31">
        <v>7</v>
      </c>
      <c r="AC8" s="172">
        <v>7</v>
      </c>
      <c r="AD8" s="31">
        <v>7</v>
      </c>
      <c r="AE8" s="31">
        <v>7</v>
      </c>
      <c r="AF8" s="31">
        <v>7</v>
      </c>
      <c r="AG8" s="143">
        <v>0</v>
      </c>
      <c r="AH8" s="31">
        <v>7</v>
      </c>
      <c r="AI8" s="35">
        <f>SUM(D8:AH8)</f>
        <v>182</v>
      </c>
      <c r="AJ8" s="36"/>
      <c r="AK8" s="166"/>
      <c r="AL8" s="166"/>
    </row>
    <row r="9" spans="1:39" s="31" customFormat="1" ht="15.75">
      <c r="A9" s="166" t="s">
        <v>26</v>
      </c>
      <c r="B9" s="38" t="s">
        <v>13</v>
      </c>
      <c r="C9" s="166" t="s">
        <v>32</v>
      </c>
      <c r="D9" s="31">
        <v>7</v>
      </c>
      <c r="E9" s="143">
        <v>0</v>
      </c>
      <c r="F9" s="31">
        <v>7</v>
      </c>
      <c r="G9" s="31">
        <v>7</v>
      </c>
      <c r="H9" s="172">
        <v>7</v>
      </c>
      <c r="I9" s="31">
        <v>7</v>
      </c>
      <c r="J9" s="31">
        <v>7</v>
      </c>
      <c r="K9" s="31">
        <v>7</v>
      </c>
      <c r="L9" s="143">
        <v>0</v>
      </c>
      <c r="M9" s="31">
        <v>7</v>
      </c>
      <c r="N9" s="31">
        <v>7</v>
      </c>
      <c r="O9" s="172">
        <v>7</v>
      </c>
      <c r="P9" s="31">
        <v>7</v>
      </c>
      <c r="Q9" s="31">
        <v>7</v>
      </c>
      <c r="R9" s="31">
        <v>7</v>
      </c>
      <c r="S9" s="143">
        <v>0</v>
      </c>
      <c r="T9" s="31">
        <v>7</v>
      </c>
      <c r="U9" s="31">
        <v>7</v>
      </c>
      <c r="V9" s="172">
        <v>7</v>
      </c>
      <c r="W9" s="31">
        <v>7</v>
      </c>
      <c r="X9" s="31">
        <v>7</v>
      </c>
      <c r="Y9" s="31">
        <v>7</v>
      </c>
      <c r="Z9" s="143">
        <v>0</v>
      </c>
      <c r="AA9" s="31">
        <v>7</v>
      </c>
      <c r="AB9" s="31" t="s">
        <v>79</v>
      </c>
      <c r="AC9" s="172">
        <v>7</v>
      </c>
      <c r="AD9" s="31">
        <v>7</v>
      </c>
      <c r="AE9" s="31">
        <v>7</v>
      </c>
      <c r="AF9" s="31">
        <v>7</v>
      </c>
      <c r="AG9" s="143">
        <v>0</v>
      </c>
      <c r="AH9" s="31">
        <v>7</v>
      </c>
      <c r="AI9" s="35">
        <f>SUM(D9:AH9)</f>
        <v>175</v>
      </c>
      <c r="AJ9" s="36"/>
      <c r="AK9" s="166"/>
      <c r="AL9" s="166"/>
    </row>
    <row r="10" spans="1:39" s="31" customFormat="1" ht="15.75">
      <c r="A10" s="166" t="s">
        <v>29</v>
      </c>
      <c r="B10" s="39" t="s">
        <v>14</v>
      </c>
      <c r="C10" s="166" t="s">
        <v>32</v>
      </c>
      <c r="D10" s="31">
        <v>7</v>
      </c>
      <c r="E10" s="143">
        <v>0</v>
      </c>
      <c r="F10" s="31">
        <v>7</v>
      </c>
      <c r="G10" s="31">
        <v>7</v>
      </c>
      <c r="H10" s="172">
        <v>7</v>
      </c>
      <c r="I10" s="31">
        <v>7</v>
      </c>
      <c r="J10" s="31">
        <v>7</v>
      </c>
      <c r="K10" s="31">
        <v>7</v>
      </c>
      <c r="L10" s="143">
        <v>0</v>
      </c>
      <c r="M10" s="31">
        <v>7</v>
      </c>
      <c r="N10" s="31">
        <v>7</v>
      </c>
      <c r="O10" s="172">
        <v>7</v>
      </c>
      <c r="P10" s="31">
        <v>7</v>
      </c>
      <c r="Q10" s="31">
        <v>7</v>
      </c>
      <c r="R10" s="31">
        <v>7</v>
      </c>
      <c r="S10" s="143">
        <v>0</v>
      </c>
      <c r="T10" s="31">
        <v>7</v>
      </c>
      <c r="U10" s="31">
        <v>7</v>
      </c>
      <c r="V10" s="172">
        <v>7</v>
      </c>
      <c r="W10" s="31">
        <v>7</v>
      </c>
      <c r="X10" s="31">
        <v>7</v>
      </c>
      <c r="Y10" s="31">
        <v>7</v>
      </c>
      <c r="Z10" s="143">
        <v>0</v>
      </c>
      <c r="AA10" s="31">
        <v>7</v>
      </c>
      <c r="AB10" s="31">
        <v>7</v>
      </c>
      <c r="AC10" s="172">
        <v>7</v>
      </c>
      <c r="AD10" s="31">
        <v>7</v>
      </c>
      <c r="AE10" s="31">
        <v>7</v>
      </c>
      <c r="AF10" s="31">
        <v>7</v>
      </c>
      <c r="AG10" s="143">
        <v>0</v>
      </c>
      <c r="AH10" s="31">
        <v>7</v>
      </c>
      <c r="AI10" s="35">
        <f t="shared" ref="AI10:AI15" si="0">SUM(D10:AH10)</f>
        <v>182</v>
      </c>
      <c r="AJ10" s="36"/>
      <c r="AK10" s="166"/>
      <c r="AL10" s="166"/>
    </row>
    <row r="11" spans="1:39" s="31" customFormat="1" ht="15.75">
      <c r="A11" s="166" t="s">
        <v>30</v>
      </c>
      <c r="B11" s="39" t="s">
        <v>94</v>
      </c>
      <c r="C11" s="166" t="s">
        <v>32</v>
      </c>
      <c r="D11" s="31">
        <v>0</v>
      </c>
      <c r="E11" s="143">
        <v>0</v>
      </c>
      <c r="F11" s="170">
        <v>0</v>
      </c>
      <c r="G11" s="170">
        <v>0</v>
      </c>
      <c r="H11" s="172">
        <v>7</v>
      </c>
      <c r="I11" s="31">
        <v>7</v>
      </c>
      <c r="J11" s="31">
        <v>7</v>
      </c>
      <c r="K11" s="31">
        <v>7</v>
      </c>
      <c r="L11" s="143">
        <v>0</v>
      </c>
      <c r="M11" s="31">
        <v>7</v>
      </c>
      <c r="N11" s="31">
        <v>7</v>
      </c>
      <c r="O11" s="31">
        <v>7</v>
      </c>
      <c r="P11" s="31">
        <v>7</v>
      </c>
      <c r="Q11" s="31">
        <v>7</v>
      </c>
      <c r="R11" s="31">
        <v>7</v>
      </c>
      <c r="S11" s="143">
        <v>0</v>
      </c>
      <c r="T11" s="31">
        <v>7</v>
      </c>
      <c r="U11" s="31">
        <v>7</v>
      </c>
      <c r="V11" s="172">
        <v>7</v>
      </c>
      <c r="W11" s="149">
        <v>3.5</v>
      </c>
      <c r="X11" s="31" t="s">
        <v>79</v>
      </c>
      <c r="Y11" s="31" t="s">
        <v>79</v>
      </c>
      <c r="Z11" s="143">
        <v>0</v>
      </c>
      <c r="AA11" s="31" t="s">
        <v>79</v>
      </c>
      <c r="AB11" s="31">
        <v>7</v>
      </c>
      <c r="AC11" s="172">
        <v>7</v>
      </c>
      <c r="AD11" s="172">
        <v>7</v>
      </c>
      <c r="AE11" s="185">
        <v>3.5</v>
      </c>
      <c r="AF11" s="172">
        <v>7</v>
      </c>
      <c r="AG11" s="143">
        <v>0</v>
      </c>
      <c r="AH11" s="31">
        <v>7</v>
      </c>
      <c r="AI11" s="35">
        <f t="shared" si="0"/>
        <v>133</v>
      </c>
      <c r="AJ11" s="36"/>
      <c r="AK11" s="166"/>
      <c r="AL11" s="166"/>
    </row>
    <row r="12" spans="1:39" s="31" customFormat="1" ht="15.75">
      <c r="A12" s="166" t="s">
        <v>31</v>
      </c>
      <c r="B12" s="39" t="s">
        <v>93</v>
      </c>
      <c r="C12" s="166" t="s">
        <v>32</v>
      </c>
      <c r="D12" s="31">
        <v>0</v>
      </c>
      <c r="E12" s="143">
        <v>0</v>
      </c>
      <c r="F12" s="170">
        <v>0</v>
      </c>
      <c r="G12" s="170">
        <v>0</v>
      </c>
      <c r="H12" s="170">
        <v>0</v>
      </c>
      <c r="I12" s="170">
        <v>0</v>
      </c>
      <c r="J12" s="170">
        <v>0</v>
      </c>
      <c r="K12" s="170">
        <v>0</v>
      </c>
      <c r="L12" s="143">
        <v>0</v>
      </c>
      <c r="M12" s="170">
        <v>0</v>
      </c>
      <c r="N12" s="170">
        <v>0</v>
      </c>
      <c r="O12" s="170">
        <v>0</v>
      </c>
      <c r="P12" s="170">
        <v>0</v>
      </c>
      <c r="Q12" s="170">
        <v>0</v>
      </c>
      <c r="R12" s="170">
        <v>0</v>
      </c>
      <c r="S12" s="143">
        <v>0</v>
      </c>
      <c r="T12" s="31">
        <v>7</v>
      </c>
      <c r="U12" s="31">
        <v>7</v>
      </c>
      <c r="V12" s="31">
        <v>7</v>
      </c>
      <c r="W12" s="31">
        <v>7</v>
      </c>
      <c r="X12" s="149">
        <v>3.5</v>
      </c>
      <c r="Y12" s="149">
        <v>3.5</v>
      </c>
      <c r="Z12" s="143">
        <v>0</v>
      </c>
      <c r="AA12" s="31">
        <v>7</v>
      </c>
      <c r="AB12" s="31">
        <v>7</v>
      </c>
      <c r="AC12" s="31">
        <v>7</v>
      </c>
      <c r="AD12" s="31">
        <v>7</v>
      </c>
      <c r="AE12" s="31">
        <v>7</v>
      </c>
      <c r="AF12" s="31">
        <v>7</v>
      </c>
      <c r="AG12" s="143">
        <v>0</v>
      </c>
      <c r="AH12" s="31">
        <v>7</v>
      </c>
      <c r="AI12" s="35">
        <f t="shared" si="0"/>
        <v>84</v>
      </c>
      <c r="AJ12" s="36"/>
      <c r="AK12" s="166"/>
      <c r="AL12" s="166"/>
    </row>
    <row r="13" spans="1:39" s="31" customFormat="1" ht="15.75">
      <c r="A13" s="166" t="s">
        <v>92</v>
      </c>
      <c r="B13" s="39" t="s">
        <v>91</v>
      </c>
      <c r="C13" s="166" t="s">
        <v>32</v>
      </c>
      <c r="D13" s="31">
        <v>0</v>
      </c>
      <c r="E13" s="143">
        <v>0</v>
      </c>
      <c r="F13" s="170">
        <v>0</v>
      </c>
      <c r="G13" s="170">
        <v>0</v>
      </c>
      <c r="H13" s="170">
        <v>0</v>
      </c>
      <c r="I13" s="170">
        <v>0</v>
      </c>
      <c r="J13" s="170">
        <v>0</v>
      </c>
      <c r="K13" s="170">
        <v>0</v>
      </c>
      <c r="L13" s="143">
        <v>0</v>
      </c>
      <c r="M13" s="170">
        <v>0</v>
      </c>
      <c r="N13" s="170">
        <v>0</v>
      </c>
      <c r="O13" s="170">
        <v>0</v>
      </c>
      <c r="P13" s="170">
        <v>0</v>
      </c>
      <c r="Q13" s="31">
        <v>7</v>
      </c>
      <c r="R13" s="31">
        <v>7</v>
      </c>
      <c r="S13" s="143">
        <v>0</v>
      </c>
      <c r="T13" s="31">
        <v>7</v>
      </c>
      <c r="U13" s="31">
        <v>7</v>
      </c>
      <c r="V13" s="172">
        <v>7</v>
      </c>
      <c r="W13" s="31">
        <v>7</v>
      </c>
      <c r="X13" s="31">
        <v>7</v>
      </c>
      <c r="Y13" s="31">
        <v>7</v>
      </c>
      <c r="Z13" s="143">
        <v>0</v>
      </c>
      <c r="AA13" s="31">
        <v>7</v>
      </c>
      <c r="AB13" s="31">
        <v>7</v>
      </c>
      <c r="AC13" s="172">
        <v>7</v>
      </c>
      <c r="AD13" s="172">
        <v>7</v>
      </c>
      <c r="AE13" s="172">
        <v>7</v>
      </c>
      <c r="AF13" s="172">
        <v>7</v>
      </c>
      <c r="AG13" s="143">
        <v>0</v>
      </c>
      <c r="AH13" s="31">
        <v>7</v>
      </c>
      <c r="AI13" s="35">
        <f t="shared" si="0"/>
        <v>105</v>
      </c>
      <c r="AJ13" s="36"/>
      <c r="AK13" s="166"/>
      <c r="AL13" s="166"/>
    </row>
    <row r="14" spans="1:39" s="31" customFormat="1" ht="15.75">
      <c r="A14" s="166" t="s">
        <v>95</v>
      </c>
      <c r="B14" s="40" t="s">
        <v>51</v>
      </c>
      <c r="C14" s="166" t="s">
        <v>32</v>
      </c>
      <c r="D14" s="31">
        <v>7</v>
      </c>
      <c r="E14" s="143">
        <v>0</v>
      </c>
      <c r="F14" s="31">
        <v>7</v>
      </c>
      <c r="G14" s="31">
        <v>7</v>
      </c>
      <c r="H14" s="172">
        <v>7</v>
      </c>
      <c r="I14" s="31">
        <v>7</v>
      </c>
      <c r="J14" s="31">
        <v>7</v>
      </c>
      <c r="K14" s="31">
        <v>7</v>
      </c>
      <c r="L14" s="143">
        <v>0</v>
      </c>
      <c r="M14" s="31">
        <v>7</v>
      </c>
      <c r="N14" s="31">
        <v>7</v>
      </c>
      <c r="O14" s="172">
        <v>7</v>
      </c>
      <c r="P14" s="31">
        <v>7</v>
      </c>
      <c r="Q14" s="31">
        <v>7</v>
      </c>
      <c r="R14" s="31">
        <v>7</v>
      </c>
      <c r="S14" s="143">
        <v>0</v>
      </c>
      <c r="T14" s="31">
        <v>7</v>
      </c>
      <c r="U14" s="31">
        <v>7</v>
      </c>
      <c r="V14" s="172">
        <v>7</v>
      </c>
      <c r="W14" s="31">
        <v>7</v>
      </c>
      <c r="X14" s="31">
        <v>7</v>
      </c>
      <c r="Y14" s="31">
        <v>7</v>
      </c>
      <c r="Z14" s="143">
        <v>0</v>
      </c>
      <c r="AA14" s="31">
        <v>7</v>
      </c>
      <c r="AB14" s="31">
        <v>7</v>
      </c>
      <c r="AC14" s="172">
        <v>7</v>
      </c>
      <c r="AD14" s="31">
        <v>7</v>
      </c>
      <c r="AE14" s="31">
        <v>7</v>
      </c>
      <c r="AF14" s="31">
        <v>7</v>
      </c>
      <c r="AG14" s="143">
        <v>0</v>
      </c>
      <c r="AH14" s="31">
        <v>7</v>
      </c>
      <c r="AI14" s="35">
        <f t="shared" si="0"/>
        <v>182</v>
      </c>
      <c r="AJ14" s="36"/>
      <c r="AK14" s="166"/>
      <c r="AL14" s="166"/>
    </row>
    <row r="15" spans="1:39" s="31" customFormat="1" ht="15.75">
      <c r="A15" s="166" t="s">
        <v>96</v>
      </c>
      <c r="B15" s="40" t="s">
        <v>50</v>
      </c>
      <c r="C15" s="166" t="s">
        <v>32</v>
      </c>
      <c r="D15" s="31">
        <v>7</v>
      </c>
      <c r="E15" s="143">
        <v>0</v>
      </c>
      <c r="F15" s="31">
        <v>7</v>
      </c>
      <c r="G15" s="31">
        <v>7</v>
      </c>
      <c r="H15" s="172">
        <v>7</v>
      </c>
      <c r="I15" s="31">
        <v>7</v>
      </c>
      <c r="J15" s="31">
        <v>7</v>
      </c>
      <c r="K15" s="31">
        <v>7</v>
      </c>
      <c r="L15" s="143">
        <v>0</v>
      </c>
      <c r="M15" s="31">
        <v>7</v>
      </c>
      <c r="N15" s="31">
        <v>7</v>
      </c>
      <c r="O15" s="172">
        <v>7</v>
      </c>
      <c r="P15" s="31">
        <v>7</v>
      </c>
      <c r="Q15" s="31">
        <v>7</v>
      </c>
      <c r="R15" s="31">
        <v>7</v>
      </c>
      <c r="S15" s="143">
        <v>0</v>
      </c>
      <c r="T15" s="31">
        <v>7</v>
      </c>
      <c r="U15" s="31">
        <v>7</v>
      </c>
      <c r="V15" s="172">
        <v>7</v>
      </c>
      <c r="W15" s="31">
        <v>7</v>
      </c>
      <c r="X15" s="31">
        <v>7</v>
      </c>
      <c r="Y15" s="31">
        <v>7</v>
      </c>
      <c r="Z15" s="143">
        <v>0</v>
      </c>
      <c r="AA15" s="31">
        <v>7</v>
      </c>
      <c r="AB15" s="31">
        <v>7</v>
      </c>
      <c r="AC15" s="172">
        <v>7</v>
      </c>
      <c r="AD15" s="31">
        <v>7</v>
      </c>
      <c r="AE15" s="31">
        <v>7</v>
      </c>
      <c r="AF15" s="31">
        <v>7</v>
      </c>
      <c r="AG15" s="143">
        <v>0</v>
      </c>
      <c r="AH15" s="31">
        <v>7</v>
      </c>
      <c r="AI15" s="35">
        <f t="shared" si="0"/>
        <v>182</v>
      </c>
      <c r="AJ15" s="36"/>
      <c r="AK15" s="166"/>
      <c r="AL15" s="166"/>
    </row>
    <row r="16" spans="1:39" s="47" customFormat="1" ht="12">
      <c r="A16" s="179" t="s">
        <v>33</v>
      </c>
      <c r="B16" s="179"/>
      <c r="C16" s="179"/>
      <c r="D16" s="42">
        <f>SUM(D8:D15)</f>
        <v>35</v>
      </c>
      <c r="E16" s="42">
        <f t="shared" ref="E16:AI16" si="1">SUM(E8:E15)</f>
        <v>0</v>
      </c>
      <c r="F16" s="42">
        <f t="shared" si="1"/>
        <v>35</v>
      </c>
      <c r="G16" s="151">
        <f t="shared" si="1"/>
        <v>35</v>
      </c>
      <c r="H16" s="42">
        <f t="shared" si="1"/>
        <v>42</v>
      </c>
      <c r="I16" s="42">
        <f t="shared" si="1"/>
        <v>42</v>
      </c>
      <c r="J16" s="42">
        <f t="shared" si="1"/>
        <v>42</v>
      </c>
      <c r="K16" s="42">
        <f t="shared" si="1"/>
        <v>42</v>
      </c>
      <c r="L16" s="42">
        <f t="shared" si="1"/>
        <v>0</v>
      </c>
      <c r="M16" s="42">
        <f t="shared" si="1"/>
        <v>42</v>
      </c>
      <c r="N16" s="42">
        <f t="shared" si="1"/>
        <v>42</v>
      </c>
      <c r="O16" s="42">
        <f t="shared" si="1"/>
        <v>42</v>
      </c>
      <c r="P16" s="42">
        <f t="shared" si="1"/>
        <v>42</v>
      </c>
      <c r="Q16" s="42">
        <f t="shared" si="1"/>
        <v>49</v>
      </c>
      <c r="R16" s="42">
        <f t="shared" si="1"/>
        <v>49</v>
      </c>
      <c r="S16" s="42">
        <f t="shared" si="1"/>
        <v>0</v>
      </c>
      <c r="T16" s="42">
        <f t="shared" si="1"/>
        <v>56</v>
      </c>
      <c r="U16" s="42">
        <f t="shared" si="1"/>
        <v>56</v>
      </c>
      <c r="V16" s="42">
        <f t="shared" si="1"/>
        <v>56</v>
      </c>
      <c r="W16" s="42">
        <f t="shared" si="1"/>
        <v>52.5</v>
      </c>
      <c r="X16" s="42">
        <f t="shared" si="1"/>
        <v>45.5</v>
      </c>
      <c r="Y16" s="42">
        <f t="shared" si="1"/>
        <v>45.5</v>
      </c>
      <c r="Z16" s="42">
        <f t="shared" si="1"/>
        <v>0</v>
      </c>
      <c r="AA16" s="42">
        <f t="shared" si="1"/>
        <v>49</v>
      </c>
      <c r="AB16" s="42">
        <f t="shared" si="1"/>
        <v>49</v>
      </c>
      <c r="AC16" s="42">
        <f t="shared" si="1"/>
        <v>56</v>
      </c>
      <c r="AD16" s="42">
        <f t="shared" si="1"/>
        <v>56</v>
      </c>
      <c r="AE16" s="42">
        <f t="shared" si="1"/>
        <v>52.5</v>
      </c>
      <c r="AF16" s="42">
        <f t="shared" si="1"/>
        <v>56</v>
      </c>
      <c r="AG16" s="42">
        <f t="shared" si="1"/>
        <v>0</v>
      </c>
      <c r="AH16" s="42">
        <f t="shared" si="1"/>
        <v>56</v>
      </c>
      <c r="AI16" s="42">
        <f t="shared" si="1"/>
        <v>1225</v>
      </c>
      <c r="AJ16" s="43"/>
      <c r="AK16" s="43"/>
      <c r="AL16" s="44"/>
    </row>
    <row r="17" spans="1:38" s="55" customFormat="1" ht="17.25">
      <c r="A17" s="48" t="s">
        <v>34</v>
      </c>
      <c r="B17" s="49"/>
      <c r="C17" s="49"/>
      <c r="D17" s="167"/>
      <c r="E17" s="51"/>
      <c r="F17" s="167"/>
      <c r="G17" s="167"/>
      <c r="H17" s="51"/>
      <c r="I17" s="52"/>
      <c r="J17" s="167"/>
      <c r="K17" s="167"/>
      <c r="L17" s="51"/>
      <c r="M17" s="167"/>
      <c r="N17" s="53"/>
      <c r="O17" s="54"/>
      <c r="P17" s="51"/>
      <c r="Q17" s="54"/>
      <c r="R17" s="51"/>
      <c r="T17" s="51"/>
      <c r="U17" s="167"/>
      <c r="V17" s="103"/>
      <c r="W17" s="54" t="s">
        <v>35</v>
      </c>
      <c r="X17" s="167"/>
      <c r="Y17" s="167"/>
      <c r="Z17" s="51"/>
      <c r="AA17" s="56"/>
      <c r="AB17" s="167"/>
      <c r="AC17" s="167"/>
      <c r="AD17" s="51"/>
      <c r="AE17" s="167"/>
      <c r="AF17" s="129"/>
      <c r="AG17" s="129"/>
      <c r="AH17" s="167"/>
      <c r="AI17" s="167"/>
      <c r="AJ17" s="53"/>
      <c r="AK17" s="53"/>
      <c r="AL17" s="53"/>
    </row>
    <row r="18" spans="1:38" s="55" customFormat="1" ht="17.25">
      <c r="A18" s="58" t="s">
        <v>36</v>
      </c>
      <c r="B18" s="53"/>
      <c r="C18" s="53"/>
      <c r="D18" s="167"/>
      <c r="E18" s="51"/>
      <c r="F18" s="167"/>
      <c r="G18" s="167"/>
      <c r="H18" s="51"/>
      <c r="I18" s="52"/>
      <c r="J18" s="167"/>
      <c r="K18" s="167"/>
      <c r="L18" s="51"/>
      <c r="M18" s="167"/>
      <c r="N18" s="53"/>
      <c r="O18" s="54"/>
      <c r="P18" s="51"/>
      <c r="Q18" s="54"/>
      <c r="R18" s="51"/>
      <c r="T18" s="51"/>
      <c r="U18" s="167"/>
      <c r="V18" s="103"/>
      <c r="W18" s="54" t="s">
        <v>37</v>
      </c>
      <c r="X18" s="167"/>
      <c r="Y18" s="167"/>
      <c r="Z18" s="51"/>
      <c r="AA18" s="56"/>
      <c r="AB18" s="167"/>
      <c r="AC18" s="167"/>
      <c r="AD18" s="51"/>
      <c r="AE18" s="167"/>
      <c r="AF18" s="129"/>
      <c r="AG18" s="129"/>
      <c r="AH18" s="167"/>
      <c r="AI18" s="167"/>
      <c r="AJ18" s="53"/>
      <c r="AK18" s="53"/>
      <c r="AL18" s="53"/>
    </row>
    <row r="19" spans="1:38" s="55" customFormat="1" ht="17.25">
      <c r="A19" s="58" t="s">
        <v>38</v>
      </c>
      <c r="B19" s="53"/>
      <c r="C19" s="53"/>
      <c r="D19" s="167"/>
      <c r="E19" s="51"/>
      <c r="F19" s="167"/>
      <c r="G19" s="167"/>
      <c r="H19" s="51"/>
      <c r="I19" s="52"/>
      <c r="J19" s="167"/>
      <c r="K19" s="167"/>
      <c r="L19" s="51"/>
      <c r="M19" s="167"/>
      <c r="N19" s="53"/>
      <c r="O19" s="54"/>
      <c r="P19" s="51"/>
      <c r="Q19" s="54"/>
      <c r="R19" s="51"/>
      <c r="T19" s="51"/>
      <c r="U19" s="167"/>
      <c r="V19" s="103"/>
      <c r="W19" s="54" t="s">
        <v>39</v>
      </c>
      <c r="X19" s="167"/>
      <c r="Y19" s="167"/>
      <c r="Z19" s="51"/>
      <c r="AA19" s="56"/>
      <c r="AB19" s="167"/>
      <c r="AC19" s="167"/>
      <c r="AD19" s="51"/>
      <c r="AE19" s="167"/>
      <c r="AF19" s="129"/>
      <c r="AG19" s="129"/>
      <c r="AH19" s="167"/>
      <c r="AI19" s="167"/>
      <c r="AJ19" s="53"/>
      <c r="AK19" s="53"/>
      <c r="AL19" s="53"/>
    </row>
    <row r="20" spans="1:38" s="55" customFormat="1" ht="17.25">
      <c r="A20" s="58" t="s">
        <v>40</v>
      </c>
      <c r="B20" s="53"/>
      <c r="C20" s="53"/>
      <c r="D20" s="167"/>
      <c r="E20" s="51"/>
      <c r="F20" s="167"/>
      <c r="G20" s="59"/>
      <c r="H20" s="51"/>
      <c r="I20" s="52"/>
      <c r="J20" s="167"/>
      <c r="K20" s="167"/>
      <c r="L20" s="51"/>
      <c r="M20" s="167"/>
      <c r="N20" s="53"/>
      <c r="O20" s="54"/>
      <c r="P20" s="51"/>
      <c r="Q20" s="54"/>
      <c r="R20" s="51"/>
      <c r="T20" s="51"/>
      <c r="U20" s="167"/>
      <c r="V20" s="103"/>
      <c r="W20" s="54" t="s">
        <v>41</v>
      </c>
      <c r="X20" s="167"/>
      <c r="Y20" s="167"/>
      <c r="Z20" s="51"/>
      <c r="AA20" s="56"/>
      <c r="AB20" s="167"/>
      <c r="AC20" s="167"/>
      <c r="AD20" s="51"/>
      <c r="AE20" s="167"/>
      <c r="AF20" s="129"/>
      <c r="AG20" s="129"/>
      <c r="AH20" s="167"/>
      <c r="AI20" s="167"/>
      <c r="AJ20" s="53"/>
      <c r="AK20" s="53"/>
      <c r="AL20" s="53"/>
    </row>
    <row r="21" spans="1:38" s="66" customFormat="1" ht="17.25">
      <c r="A21" s="58" t="s">
        <v>42</v>
      </c>
      <c r="B21" s="53"/>
      <c r="C21" s="53"/>
      <c r="D21" s="60"/>
      <c r="E21" s="61"/>
      <c r="F21" s="59"/>
      <c r="G21" s="60"/>
      <c r="H21" s="61"/>
      <c r="I21" s="62"/>
      <c r="J21" s="59"/>
      <c r="K21" s="59"/>
      <c r="L21" s="61"/>
      <c r="M21" s="59"/>
      <c r="N21" s="59"/>
      <c r="O21" s="61"/>
      <c r="P21" s="61"/>
      <c r="Q21" s="59"/>
      <c r="R21" s="59"/>
      <c r="S21" s="61"/>
      <c r="T21" s="59"/>
      <c r="U21" s="59"/>
      <c r="V21" s="104"/>
      <c r="W21" s="63"/>
      <c r="X21" s="59"/>
      <c r="Y21" s="59"/>
      <c r="Z21" s="51"/>
      <c r="AA21" s="59"/>
      <c r="AB21" s="59"/>
      <c r="AC21" s="61"/>
      <c r="AD21" s="61"/>
      <c r="AE21" s="59"/>
      <c r="AF21" s="130"/>
      <c r="AG21" s="130"/>
      <c r="AH21" s="59"/>
      <c r="AI21" s="59"/>
      <c r="AJ21" s="65"/>
      <c r="AK21" s="65"/>
      <c r="AL21" s="65"/>
    </row>
    <row r="22" spans="1:38" s="75" customFormat="1" ht="17.25">
      <c r="A22" s="53" t="s">
        <v>43</v>
      </c>
      <c r="B22" s="65"/>
      <c r="C22" s="65"/>
      <c r="D22" s="60"/>
      <c r="E22" s="67"/>
      <c r="F22" s="60"/>
      <c r="G22" s="68"/>
      <c r="H22" s="69"/>
      <c r="I22" s="70"/>
      <c r="J22" s="71"/>
      <c r="K22" s="71"/>
      <c r="L22" s="70"/>
      <c r="M22" s="71"/>
      <c r="N22" s="71"/>
      <c r="O22" s="70"/>
      <c r="P22" s="70"/>
      <c r="Q22" s="71"/>
      <c r="R22" s="71"/>
      <c r="S22" s="70"/>
      <c r="T22" s="71"/>
      <c r="U22" s="71"/>
      <c r="V22" s="105"/>
      <c r="W22" s="72"/>
      <c r="X22" s="71"/>
      <c r="Y22" s="71"/>
      <c r="Z22" s="73"/>
      <c r="AA22" s="71"/>
      <c r="AB22" s="71"/>
      <c r="AC22" s="70"/>
      <c r="AD22" s="70"/>
      <c r="AE22" s="71"/>
      <c r="AF22" s="131"/>
      <c r="AG22" s="131"/>
      <c r="AH22" s="71"/>
      <c r="AI22" s="71"/>
      <c r="AJ22" s="71"/>
      <c r="AK22" s="71"/>
      <c r="AL22" s="71"/>
    </row>
    <row r="23" spans="1:38" s="75" customFormat="1" ht="17.25">
      <c r="A23" s="76" t="s">
        <v>44</v>
      </c>
      <c r="B23" s="71"/>
      <c r="C23" s="77" t="s">
        <v>45</v>
      </c>
      <c r="D23" s="78"/>
      <c r="E23" s="67"/>
      <c r="F23" s="60"/>
      <c r="G23" s="168"/>
      <c r="H23" s="69"/>
      <c r="I23" s="70"/>
      <c r="J23" s="71"/>
      <c r="K23" s="71"/>
      <c r="L23" s="70"/>
      <c r="M23" s="71"/>
      <c r="N23" s="71"/>
      <c r="O23" s="70"/>
      <c r="P23" s="70"/>
      <c r="Q23" s="71"/>
      <c r="R23" s="71"/>
      <c r="S23" s="70"/>
      <c r="T23" s="71"/>
      <c r="U23" s="71"/>
      <c r="V23" s="106"/>
      <c r="AF23" s="132"/>
      <c r="AG23" s="132"/>
    </row>
    <row r="24" spans="1:38" s="85" customFormat="1" ht="17.25">
      <c r="A24" s="81"/>
      <c r="B24" s="71"/>
      <c r="C24" s="77" t="s">
        <v>46</v>
      </c>
      <c r="D24" s="165"/>
      <c r="E24" s="82"/>
      <c r="F24" s="83"/>
      <c r="G24" s="165"/>
      <c r="H24" s="82"/>
      <c r="I24" s="84"/>
      <c r="L24" s="84"/>
      <c r="O24" s="84"/>
      <c r="P24" s="84"/>
      <c r="S24" s="84"/>
    </row>
    <row r="25" spans="1:38" s="85" customFormat="1" ht="17.25">
      <c r="A25" s="81"/>
      <c r="B25" s="71"/>
      <c r="C25" s="77"/>
      <c r="D25" s="165"/>
      <c r="E25" s="82"/>
      <c r="F25" s="83"/>
      <c r="G25" s="165"/>
      <c r="H25" s="82"/>
      <c r="I25" s="84"/>
      <c r="L25" s="84"/>
      <c r="O25" s="84"/>
      <c r="P25" s="84"/>
      <c r="S25" s="84"/>
      <c r="V25" s="180" t="s">
        <v>85</v>
      </c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</row>
    <row r="26" spans="1:38" s="14" customFormat="1" ht="18.75">
      <c r="A26" s="85"/>
      <c r="B26" s="174" t="s">
        <v>81</v>
      </c>
      <c r="C26" s="174"/>
      <c r="D26" s="165"/>
      <c r="E26" s="13"/>
      <c r="F26" s="165"/>
      <c r="G26" s="165"/>
      <c r="H26" s="13"/>
      <c r="I26" s="86"/>
      <c r="J26" s="165"/>
      <c r="K26" s="165"/>
      <c r="L26" s="13"/>
      <c r="M26" s="165"/>
      <c r="N26" s="165"/>
      <c r="O26" s="13"/>
      <c r="P26" s="13"/>
      <c r="Q26" s="165"/>
      <c r="R26" s="165"/>
      <c r="S26" s="13"/>
      <c r="T26" s="165"/>
      <c r="U26" s="165"/>
      <c r="V26" s="107"/>
      <c r="W26" s="174" t="s">
        <v>83</v>
      </c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64"/>
    </row>
    <row r="27" spans="1:38" s="14" customFormat="1" ht="18.75">
      <c r="A27" s="85"/>
      <c r="B27" s="164"/>
      <c r="C27" s="164"/>
      <c r="D27" s="165"/>
      <c r="E27" s="13"/>
      <c r="F27" s="165"/>
      <c r="G27" s="165"/>
      <c r="H27" s="13"/>
      <c r="I27" s="86"/>
      <c r="J27" s="165"/>
      <c r="K27" s="165"/>
      <c r="L27" s="13"/>
      <c r="M27" s="165"/>
      <c r="N27" s="165"/>
      <c r="O27" s="13"/>
      <c r="P27" s="13"/>
      <c r="Q27" s="165"/>
      <c r="R27" s="165"/>
      <c r="S27" s="13"/>
      <c r="T27" s="165"/>
      <c r="U27" s="165"/>
      <c r="V27" s="107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</row>
    <row r="28" spans="1:38" s="14" customFormat="1" ht="18.75">
      <c r="A28" s="10"/>
      <c r="B28" s="88"/>
      <c r="D28" s="165"/>
      <c r="E28" s="13"/>
      <c r="F28" s="165"/>
      <c r="G28" s="165"/>
      <c r="H28" s="13"/>
      <c r="I28" s="86"/>
      <c r="J28" s="165"/>
      <c r="K28" s="165"/>
      <c r="L28" s="13"/>
      <c r="M28" s="165"/>
      <c r="N28" s="165"/>
      <c r="O28" s="13"/>
      <c r="P28" s="13"/>
      <c r="Q28" s="165"/>
      <c r="R28" s="165"/>
      <c r="S28" s="13"/>
      <c r="T28" s="165"/>
      <c r="U28" s="165"/>
      <c r="V28" s="97"/>
      <c r="W28" s="18"/>
      <c r="X28" s="165"/>
      <c r="Y28" s="165"/>
      <c r="Z28" s="13"/>
      <c r="AA28" s="165"/>
      <c r="AB28" s="164"/>
      <c r="AC28" s="89"/>
      <c r="AD28" s="89"/>
      <c r="AE28" s="164"/>
      <c r="AF28" s="133"/>
      <c r="AG28" s="133"/>
      <c r="AH28" s="164"/>
      <c r="AI28" s="164"/>
      <c r="AJ28" s="88"/>
      <c r="AK28" s="88"/>
      <c r="AL28" s="88"/>
    </row>
    <row r="29" spans="1:38" s="14" customFormat="1" ht="18.75">
      <c r="A29" s="10"/>
      <c r="B29" s="88"/>
      <c r="D29" s="165"/>
      <c r="E29" s="13"/>
      <c r="F29" s="165"/>
      <c r="G29" s="165"/>
      <c r="H29" s="13"/>
      <c r="I29" s="13"/>
      <c r="J29" s="165"/>
      <c r="K29" s="165"/>
      <c r="L29" s="13"/>
      <c r="M29" s="165"/>
      <c r="N29" s="165"/>
      <c r="O29" s="13"/>
      <c r="P29" s="13"/>
      <c r="Q29" s="165"/>
      <c r="R29" s="165"/>
      <c r="S29" s="13"/>
      <c r="T29" s="165"/>
      <c r="U29" s="165"/>
      <c r="V29" s="97"/>
      <c r="W29" s="18"/>
      <c r="X29" s="165"/>
      <c r="Y29" s="165"/>
      <c r="Z29" s="13"/>
      <c r="AA29" s="165"/>
      <c r="AB29" s="164"/>
      <c r="AC29" s="89"/>
      <c r="AD29" s="89"/>
      <c r="AE29" s="164"/>
      <c r="AF29" s="133"/>
      <c r="AG29" s="133"/>
      <c r="AH29" s="164"/>
      <c r="AI29" s="164"/>
      <c r="AJ29" s="88"/>
      <c r="AK29" s="88"/>
      <c r="AL29" s="88"/>
    </row>
    <row r="30" spans="1:38" s="14" customFormat="1" ht="18.75">
      <c r="A30" s="10"/>
      <c r="B30" s="88"/>
      <c r="D30" s="165"/>
      <c r="E30" s="13"/>
      <c r="F30" s="165"/>
      <c r="G30" s="165"/>
      <c r="H30" s="13"/>
      <c r="I30" s="13"/>
      <c r="J30" s="165"/>
      <c r="K30" s="165"/>
      <c r="L30" s="13"/>
      <c r="M30" s="165"/>
      <c r="N30" s="165"/>
      <c r="O30" s="13"/>
      <c r="P30" s="13"/>
      <c r="Q30" s="165"/>
      <c r="R30" s="165"/>
      <c r="S30" s="13"/>
      <c r="T30" s="165"/>
      <c r="U30" s="165"/>
      <c r="V30" s="97"/>
      <c r="W30" s="18"/>
      <c r="X30" s="165"/>
      <c r="Y30" s="165"/>
      <c r="Z30" s="13"/>
      <c r="AA30" s="165"/>
      <c r="AB30" s="164"/>
      <c r="AC30" s="89"/>
      <c r="AD30" s="89"/>
      <c r="AE30" s="164"/>
      <c r="AF30" s="133"/>
      <c r="AG30" s="133"/>
      <c r="AH30" s="164"/>
      <c r="AI30" s="164"/>
      <c r="AJ30" s="88"/>
      <c r="AK30" s="88"/>
      <c r="AL30" s="88"/>
    </row>
    <row r="31" spans="1:38" s="14" customFormat="1" ht="18.75">
      <c r="A31" s="10"/>
      <c r="B31" s="173" t="s">
        <v>82</v>
      </c>
      <c r="C31" s="173"/>
      <c r="D31" s="165"/>
      <c r="E31" s="13"/>
      <c r="F31" s="165"/>
      <c r="G31" s="91"/>
      <c r="H31" s="13"/>
      <c r="I31" s="13"/>
      <c r="J31" s="165"/>
      <c r="K31" s="165"/>
      <c r="L31" s="13"/>
      <c r="M31" s="165"/>
      <c r="O31" s="16"/>
      <c r="P31" s="16"/>
      <c r="R31" s="165"/>
      <c r="S31" s="13"/>
      <c r="T31" s="165"/>
      <c r="U31" s="174" t="s">
        <v>56</v>
      </c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</row>
  </sheetData>
  <mergeCells count="13">
    <mergeCell ref="B31:C31"/>
    <mergeCell ref="U31:AL31"/>
    <mergeCell ref="A1:L1"/>
    <mergeCell ref="P1:AL1"/>
    <mergeCell ref="A2:L2"/>
    <mergeCell ref="P2:AL2"/>
    <mergeCell ref="A3:AK3"/>
    <mergeCell ref="A4:AK4"/>
    <mergeCell ref="A7:AL7"/>
    <mergeCell ref="A16:C16"/>
    <mergeCell ref="V25:AL25"/>
    <mergeCell ref="B26:C26"/>
    <mergeCell ref="W26:AK26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8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5" style="91" bestFit="1" customWidth="1"/>
    <col min="8" max="8" width="3.5703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3.710937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4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89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59"/>
      <c r="E5" s="13"/>
      <c r="F5" s="159"/>
      <c r="G5" s="159"/>
      <c r="H5" s="13"/>
      <c r="I5" s="13"/>
      <c r="J5" s="159"/>
      <c r="K5" s="159"/>
      <c r="L5" s="13"/>
      <c r="M5" s="159"/>
      <c r="N5" s="159"/>
      <c r="O5" s="13"/>
      <c r="P5" s="13"/>
      <c r="Q5" s="159"/>
      <c r="R5" s="159"/>
      <c r="S5" s="13"/>
      <c r="T5" s="159"/>
      <c r="U5" s="159"/>
      <c r="V5" s="97"/>
      <c r="W5" s="18"/>
      <c r="X5" s="159"/>
      <c r="Y5" s="159"/>
      <c r="Z5" s="13"/>
      <c r="AA5" s="159"/>
      <c r="AB5" s="159"/>
      <c r="AC5" s="13"/>
      <c r="AD5" s="13"/>
      <c r="AE5" s="159"/>
      <c r="AF5" s="126"/>
      <c r="AG5" s="126"/>
      <c r="AH5" s="159"/>
      <c r="AI5" s="159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1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160" t="s">
        <v>25</v>
      </c>
      <c r="B8" s="33" t="s">
        <v>27</v>
      </c>
      <c r="C8" s="160" t="s">
        <v>28</v>
      </c>
      <c r="D8" s="31">
        <v>7</v>
      </c>
      <c r="E8" s="31">
        <v>7</v>
      </c>
      <c r="F8" s="31">
        <v>7</v>
      </c>
      <c r="G8" s="31">
        <v>7</v>
      </c>
      <c r="H8" s="163">
        <v>0</v>
      </c>
      <c r="I8" s="31">
        <v>7</v>
      </c>
      <c r="J8" s="31">
        <v>7</v>
      </c>
      <c r="K8" s="31">
        <v>7</v>
      </c>
      <c r="L8" s="31">
        <v>7</v>
      </c>
      <c r="M8" s="31">
        <v>7</v>
      </c>
      <c r="N8" s="31">
        <v>0</v>
      </c>
      <c r="O8" s="163">
        <v>0</v>
      </c>
      <c r="P8" s="31">
        <v>7</v>
      </c>
      <c r="Q8" s="31">
        <v>7</v>
      </c>
      <c r="R8" s="31">
        <v>7</v>
      </c>
      <c r="S8" s="31">
        <v>7</v>
      </c>
      <c r="T8" s="31">
        <v>7</v>
      </c>
      <c r="U8" s="31">
        <v>7</v>
      </c>
      <c r="V8" s="163">
        <v>0</v>
      </c>
      <c r="W8" s="31">
        <v>7</v>
      </c>
      <c r="X8" s="31">
        <v>7</v>
      </c>
      <c r="Y8" s="31">
        <v>7</v>
      </c>
      <c r="Z8" s="31">
        <v>7</v>
      </c>
      <c r="AA8" s="31">
        <v>7</v>
      </c>
      <c r="AB8" s="31">
        <v>7</v>
      </c>
      <c r="AC8" s="163">
        <v>0</v>
      </c>
      <c r="AD8" s="31">
        <v>7</v>
      </c>
      <c r="AE8" s="31">
        <v>7</v>
      </c>
      <c r="AF8" s="31">
        <v>7</v>
      </c>
      <c r="AG8" s="31">
        <v>7</v>
      </c>
      <c r="AH8" s="31">
        <v>7</v>
      </c>
      <c r="AI8" s="35">
        <f>SUM(D8:AH8)</f>
        <v>182</v>
      </c>
      <c r="AJ8" s="36"/>
      <c r="AK8" s="160"/>
      <c r="AL8" s="160"/>
    </row>
    <row r="9" spans="1:38" s="31" customFormat="1" ht="15.75">
      <c r="A9" s="160" t="s">
        <v>26</v>
      </c>
      <c r="B9" s="38" t="s">
        <v>13</v>
      </c>
      <c r="C9" s="160" t="s">
        <v>32</v>
      </c>
      <c r="D9" s="31">
        <v>7</v>
      </c>
      <c r="E9" s="31">
        <v>7</v>
      </c>
      <c r="F9" s="31">
        <v>7</v>
      </c>
      <c r="G9" s="31">
        <v>7</v>
      </c>
      <c r="H9" s="163">
        <v>0</v>
      </c>
      <c r="I9" s="31">
        <v>7</v>
      </c>
      <c r="J9" s="31">
        <v>7</v>
      </c>
      <c r="K9" s="31">
        <v>7</v>
      </c>
      <c r="L9" s="31">
        <v>7</v>
      </c>
      <c r="M9" s="31">
        <v>7</v>
      </c>
      <c r="N9" s="31">
        <v>0</v>
      </c>
      <c r="O9" s="163">
        <v>0</v>
      </c>
      <c r="P9" s="31">
        <v>7</v>
      </c>
      <c r="Q9" s="31">
        <v>7</v>
      </c>
      <c r="R9" s="31">
        <v>7</v>
      </c>
      <c r="S9" s="31">
        <v>7</v>
      </c>
      <c r="T9" s="31">
        <v>7</v>
      </c>
      <c r="U9" s="31">
        <v>7</v>
      </c>
      <c r="V9" s="163">
        <v>0</v>
      </c>
      <c r="W9" s="31">
        <v>7</v>
      </c>
      <c r="X9" s="31">
        <v>7</v>
      </c>
      <c r="Y9" s="31">
        <v>7</v>
      </c>
      <c r="Z9" s="31">
        <v>7</v>
      </c>
      <c r="AA9" s="31">
        <v>7</v>
      </c>
      <c r="AB9" s="31">
        <v>7</v>
      </c>
      <c r="AC9" s="163">
        <v>0</v>
      </c>
      <c r="AD9" s="31">
        <v>7</v>
      </c>
      <c r="AE9" s="31" t="s">
        <v>79</v>
      </c>
      <c r="AF9" s="31" t="s">
        <v>79</v>
      </c>
      <c r="AG9" s="31">
        <v>7</v>
      </c>
      <c r="AH9" s="31" t="s">
        <v>79</v>
      </c>
      <c r="AI9" s="35">
        <f t="shared" ref="AI9:AI12" si="0">SUM(D9:AH9)</f>
        <v>161</v>
      </c>
      <c r="AJ9" s="36"/>
      <c r="AK9" s="160"/>
      <c r="AL9" s="160"/>
    </row>
    <row r="10" spans="1:38" s="31" customFormat="1" ht="15.75">
      <c r="A10" s="160" t="s">
        <v>29</v>
      </c>
      <c r="B10" s="39" t="s">
        <v>14</v>
      </c>
      <c r="C10" s="160" t="s">
        <v>32</v>
      </c>
      <c r="D10" s="31">
        <v>7</v>
      </c>
      <c r="E10" s="31">
        <v>7</v>
      </c>
      <c r="F10" s="31">
        <v>7</v>
      </c>
      <c r="G10" s="31">
        <v>7</v>
      </c>
      <c r="H10" s="163">
        <v>0</v>
      </c>
      <c r="I10" s="31">
        <v>7</v>
      </c>
      <c r="J10" s="31">
        <v>7</v>
      </c>
      <c r="K10" s="31">
        <v>7</v>
      </c>
      <c r="L10" s="31">
        <v>7</v>
      </c>
      <c r="M10" s="31">
        <v>7</v>
      </c>
      <c r="N10" s="31">
        <v>0</v>
      </c>
      <c r="O10" s="163">
        <v>0</v>
      </c>
      <c r="P10" s="31">
        <v>7</v>
      </c>
      <c r="Q10" s="31">
        <v>7</v>
      </c>
      <c r="R10" s="31">
        <v>7</v>
      </c>
      <c r="S10" s="31">
        <v>7</v>
      </c>
      <c r="T10" s="31">
        <v>7</v>
      </c>
      <c r="U10" s="31">
        <v>7</v>
      </c>
      <c r="V10" s="163">
        <v>0</v>
      </c>
      <c r="W10" s="31">
        <v>7</v>
      </c>
      <c r="X10" s="31">
        <v>7</v>
      </c>
      <c r="Y10" s="31">
        <v>7</v>
      </c>
      <c r="Z10" s="31">
        <v>7</v>
      </c>
      <c r="AA10" s="31">
        <v>7</v>
      </c>
      <c r="AB10" s="31">
        <v>7</v>
      </c>
      <c r="AC10" s="163">
        <v>0</v>
      </c>
      <c r="AD10" s="31">
        <v>7</v>
      </c>
      <c r="AE10" s="31">
        <v>7</v>
      </c>
      <c r="AF10" s="31">
        <v>7</v>
      </c>
      <c r="AG10" s="31">
        <v>7</v>
      </c>
      <c r="AH10" s="31">
        <v>7</v>
      </c>
      <c r="AI10" s="35">
        <f t="shared" si="0"/>
        <v>182</v>
      </c>
      <c r="AJ10" s="36"/>
      <c r="AK10" s="160"/>
      <c r="AL10" s="160"/>
    </row>
    <row r="11" spans="1:38" s="31" customFormat="1" ht="15.75">
      <c r="A11" s="160" t="s">
        <v>30</v>
      </c>
      <c r="B11" s="40" t="s">
        <v>51</v>
      </c>
      <c r="C11" s="160" t="s">
        <v>32</v>
      </c>
      <c r="D11" s="31">
        <v>7</v>
      </c>
      <c r="E11" s="31">
        <v>7</v>
      </c>
      <c r="F11" s="31">
        <v>7</v>
      </c>
      <c r="G11" s="31">
        <v>7</v>
      </c>
      <c r="H11" s="163">
        <v>0</v>
      </c>
      <c r="I11" s="31">
        <v>7</v>
      </c>
      <c r="J11" s="31">
        <v>7</v>
      </c>
      <c r="K11" s="31">
        <v>7</v>
      </c>
      <c r="L11" s="31">
        <v>7</v>
      </c>
      <c r="M11" s="31">
        <v>7</v>
      </c>
      <c r="N11" s="31">
        <v>0</v>
      </c>
      <c r="O11" s="163">
        <v>0</v>
      </c>
      <c r="P11" s="31">
        <v>7</v>
      </c>
      <c r="Q11" s="31">
        <v>7</v>
      </c>
      <c r="R11" s="31">
        <v>7</v>
      </c>
      <c r="S11" s="31">
        <v>7</v>
      </c>
      <c r="T11" s="31">
        <v>7</v>
      </c>
      <c r="U11" s="31">
        <v>7</v>
      </c>
      <c r="V11" s="163">
        <v>0</v>
      </c>
      <c r="W11" s="31">
        <v>7</v>
      </c>
      <c r="X11" s="31">
        <v>7</v>
      </c>
      <c r="Y11" s="31" t="s">
        <v>79</v>
      </c>
      <c r="Z11" s="31">
        <v>7</v>
      </c>
      <c r="AA11" s="31">
        <v>7</v>
      </c>
      <c r="AB11" s="31">
        <v>7</v>
      </c>
      <c r="AC11" s="163">
        <v>0</v>
      </c>
      <c r="AD11" s="31">
        <v>7</v>
      </c>
      <c r="AE11" s="31">
        <v>7</v>
      </c>
      <c r="AF11" s="31">
        <v>7</v>
      </c>
      <c r="AG11" s="31">
        <v>7</v>
      </c>
      <c r="AH11" s="31">
        <v>7</v>
      </c>
      <c r="AI11" s="35">
        <f t="shared" si="0"/>
        <v>175</v>
      </c>
      <c r="AJ11" s="36"/>
      <c r="AK11" s="160"/>
      <c r="AL11" s="160"/>
    </row>
    <row r="12" spans="1:38" s="31" customFormat="1" ht="15.75">
      <c r="A12" s="160" t="s">
        <v>31</v>
      </c>
      <c r="B12" s="40" t="s">
        <v>50</v>
      </c>
      <c r="C12" s="160" t="s">
        <v>32</v>
      </c>
      <c r="D12" s="31">
        <v>7</v>
      </c>
      <c r="E12" s="31">
        <v>7</v>
      </c>
      <c r="F12" s="31">
        <v>7</v>
      </c>
      <c r="G12" s="31">
        <v>7</v>
      </c>
      <c r="H12" s="163">
        <v>0</v>
      </c>
      <c r="I12" s="31">
        <v>7</v>
      </c>
      <c r="J12" s="31">
        <v>7</v>
      </c>
      <c r="K12" s="31">
        <v>7</v>
      </c>
      <c r="L12" s="31">
        <v>7</v>
      </c>
      <c r="M12" s="31">
        <v>7</v>
      </c>
      <c r="N12" s="31">
        <v>0</v>
      </c>
      <c r="O12" s="163">
        <v>0</v>
      </c>
      <c r="P12" s="31">
        <v>7</v>
      </c>
      <c r="Q12" s="31">
        <v>7</v>
      </c>
      <c r="R12" s="31">
        <v>7</v>
      </c>
      <c r="S12" s="31">
        <v>7</v>
      </c>
      <c r="T12" s="31">
        <v>7</v>
      </c>
      <c r="U12" s="31">
        <v>7</v>
      </c>
      <c r="V12" s="163">
        <v>0</v>
      </c>
      <c r="W12" s="31">
        <v>7</v>
      </c>
      <c r="X12" s="31">
        <v>7</v>
      </c>
      <c r="Y12" s="31">
        <v>7</v>
      </c>
      <c r="Z12" s="31">
        <v>7</v>
      </c>
      <c r="AA12" s="31">
        <v>7</v>
      </c>
      <c r="AB12" s="31" t="s">
        <v>79</v>
      </c>
      <c r="AC12" s="163">
        <v>0</v>
      </c>
      <c r="AD12" s="31">
        <v>7</v>
      </c>
      <c r="AE12" s="31">
        <v>7</v>
      </c>
      <c r="AF12" s="31">
        <v>7</v>
      </c>
      <c r="AG12" s="31">
        <v>7</v>
      </c>
      <c r="AH12" s="31">
        <v>7</v>
      </c>
      <c r="AI12" s="35">
        <f t="shared" si="0"/>
        <v>175</v>
      </c>
      <c r="AJ12" s="36"/>
      <c r="AK12" s="160"/>
      <c r="AL12" s="160"/>
    </row>
    <row r="13" spans="1:38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 t="shared" si="1"/>
        <v>35</v>
      </c>
      <c r="G13" s="151">
        <f t="shared" si="1"/>
        <v>35</v>
      </c>
      <c r="H13" s="42">
        <f t="shared" si="1"/>
        <v>0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0</v>
      </c>
      <c r="O13" s="42">
        <f t="shared" si="1"/>
        <v>0</v>
      </c>
      <c r="P13" s="42">
        <f t="shared" si="1"/>
        <v>35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35</v>
      </c>
      <c r="U13" s="42">
        <f t="shared" si="1"/>
        <v>35</v>
      </c>
      <c r="V13" s="42">
        <f t="shared" si="1"/>
        <v>0</v>
      </c>
      <c r="W13" s="42">
        <f t="shared" si="1"/>
        <v>35</v>
      </c>
      <c r="X13" s="42">
        <f t="shared" si="1"/>
        <v>35</v>
      </c>
      <c r="Y13" s="42">
        <f t="shared" si="1"/>
        <v>28</v>
      </c>
      <c r="Z13" s="42">
        <f t="shared" si="1"/>
        <v>35</v>
      </c>
      <c r="AA13" s="42">
        <f t="shared" si="1"/>
        <v>35</v>
      </c>
      <c r="AB13" s="42">
        <f t="shared" si="1"/>
        <v>28</v>
      </c>
      <c r="AC13" s="42">
        <f t="shared" si="1"/>
        <v>0</v>
      </c>
      <c r="AD13" s="42">
        <f t="shared" si="1"/>
        <v>35</v>
      </c>
      <c r="AE13" s="42">
        <f t="shared" si="1"/>
        <v>28</v>
      </c>
      <c r="AF13" s="42">
        <f t="shared" si="1"/>
        <v>28</v>
      </c>
      <c r="AG13" s="42">
        <f t="shared" si="1"/>
        <v>35</v>
      </c>
      <c r="AH13" s="42">
        <f t="shared" si="1"/>
        <v>28</v>
      </c>
      <c r="AI13" s="42">
        <f t="shared" si="1"/>
        <v>875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61"/>
      <c r="E14" s="51"/>
      <c r="F14" s="161"/>
      <c r="G14" s="161"/>
      <c r="H14" s="51"/>
      <c r="I14" s="52"/>
      <c r="J14" s="161"/>
      <c r="K14" s="161"/>
      <c r="L14" s="51"/>
      <c r="M14" s="161"/>
      <c r="N14" s="53"/>
      <c r="O14" s="54"/>
      <c r="P14" s="51"/>
      <c r="Q14" s="54"/>
      <c r="R14" s="51"/>
      <c r="T14" s="51"/>
      <c r="U14" s="161"/>
      <c r="V14" s="103"/>
      <c r="W14" s="54" t="s">
        <v>35</v>
      </c>
      <c r="X14" s="161"/>
      <c r="Y14" s="161"/>
      <c r="Z14" s="51"/>
      <c r="AA14" s="56"/>
      <c r="AB14" s="161"/>
      <c r="AC14" s="161"/>
      <c r="AD14" s="51"/>
      <c r="AE14" s="161"/>
      <c r="AF14" s="129"/>
      <c r="AG14" s="129"/>
      <c r="AH14" s="161"/>
      <c r="AI14" s="161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61"/>
      <c r="E15" s="51"/>
      <c r="F15" s="161"/>
      <c r="G15" s="161"/>
      <c r="H15" s="51"/>
      <c r="I15" s="52"/>
      <c r="J15" s="161"/>
      <c r="K15" s="161"/>
      <c r="L15" s="51"/>
      <c r="M15" s="161"/>
      <c r="N15" s="53"/>
      <c r="O15" s="54"/>
      <c r="P15" s="51"/>
      <c r="Q15" s="54"/>
      <c r="R15" s="51"/>
      <c r="T15" s="51"/>
      <c r="U15" s="161"/>
      <c r="V15" s="103"/>
      <c r="W15" s="54" t="s">
        <v>37</v>
      </c>
      <c r="X15" s="161"/>
      <c r="Y15" s="161"/>
      <c r="Z15" s="51"/>
      <c r="AA15" s="56"/>
      <c r="AB15" s="161"/>
      <c r="AC15" s="161"/>
      <c r="AD15" s="51"/>
      <c r="AE15" s="161"/>
      <c r="AF15" s="129"/>
      <c r="AG15" s="129"/>
      <c r="AH15" s="161"/>
      <c r="AI15" s="161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61"/>
      <c r="E16" s="51"/>
      <c r="F16" s="161"/>
      <c r="G16" s="161"/>
      <c r="H16" s="51"/>
      <c r="I16" s="52"/>
      <c r="J16" s="161"/>
      <c r="K16" s="161"/>
      <c r="L16" s="51"/>
      <c r="M16" s="161"/>
      <c r="N16" s="53"/>
      <c r="O16" s="54"/>
      <c r="P16" s="51"/>
      <c r="Q16" s="54"/>
      <c r="R16" s="51"/>
      <c r="T16" s="51"/>
      <c r="U16" s="161"/>
      <c r="V16" s="103"/>
      <c r="W16" s="54" t="s">
        <v>39</v>
      </c>
      <c r="X16" s="161"/>
      <c r="Y16" s="161"/>
      <c r="Z16" s="51"/>
      <c r="AA16" s="56"/>
      <c r="AB16" s="161"/>
      <c r="AC16" s="161"/>
      <c r="AD16" s="51"/>
      <c r="AE16" s="161"/>
      <c r="AF16" s="129"/>
      <c r="AG16" s="129"/>
      <c r="AH16" s="161"/>
      <c r="AI16" s="161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61"/>
      <c r="E17" s="51"/>
      <c r="F17" s="161"/>
      <c r="G17" s="59"/>
      <c r="H17" s="51"/>
      <c r="I17" s="52"/>
      <c r="J17" s="161"/>
      <c r="K17" s="161"/>
      <c r="L17" s="51"/>
      <c r="M17" s="161"/>
      <c r="N17" s="53"/>
      <c r="O17" s="54"/>
      <c r="P17" s="51"/>
      <c r="Q17" s="54"/>
      <c r="R17" s="51"/>
      <c r="T17" s="51"/>
      <c r="U17" s="161"/>
      <c r="V17" s="103"/>
      <c r="W17" s="54" t="s">
        <v>41</v>
      </c>
      <c r="X17" s="161"/>
      <c r="Y17" s="161"/>
      <c r="Z17" s="51"/>
      <c r="AA17" s="56"/>
      <c r="AB17" s="161"/>
      <c r="AC17" s="161"/>
      <c r="AD17" s="51"/>
      <c r="AE17" s="161"/>
      <c r="AF17" s="129"/>
      <c r="AG17" s="129"/>
      <c r="AH17" s="161"/>
      <c r="AI17" s="161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62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59"/>
      <c r="E21" s="82"/>
      <c r="F21" s="83"/>
      <c r="G21" s="159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59"/>
      <c r="E22" s="82"/>
      <c r="F22" s="83"/>
      <c r="G22" s="159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59"/>
      <c r="E23" s="13"/>
      <c r="F23" s="159"/>
      <c r="G23" s="159"/>
      <c r="H23" s="13"/>
      <c r="I23" s="86"/>
      <c r="J23" s="159"/>
      <c r="K23" s="159"/>
      <c r="L23" s="13"/>
      <c r="M23" s="159"/>
      <c r="N23" s="159"/>
      <c r="O23" s="13"/>
      <c r="P23" s="13"/>
      <c r="Q23" s="159"/>
      <c r="R23" s="159"/>
      <c r="S23" s="13"/>
      <c r="T23" s="159"/>
      <c r="U23" s="159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58"/>
    </row>
    <row r="24" spans="1:38" s="14" customFormat="1" ht="18.75">
      <c r="A24" s="85"/>
      <c r="B24" s="158"/>
      <c r="C24" s="158"/>
      <c r="D24" s="159"/>
      <c r="E24" s="13"/>
      <c r="F24" s="159"/>
      <c r="G24" s="159"/>
      <c r="H24" s="13"/>
      <c r="I24" s="86"/>
      <c r="J24" s="159"/>
      <c r="K24" s="159"/>
      <c r="L24" s="13"/>
      <c r="M24" s="159"/>
      <c r="N24" s="159"/>
      <c r="O24" s="13"/>
      <c r="P24" s="13"/>
      <c r="Q24" s="159"/>
      <c r="R24" s="159"/>
      <c r="S24" s="13"/>
      <c r="T24" s="159"/>
      <c r="U24" s="159"/>
      <c r="V24" s="107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</row>
    <row r="25" spans="1:38" s="14" customFormat="1" ht="18.75">
      <c r="A25" s="10"/>
      <c r="B25" s="88"/>
      <c r="D25" s="159"/>
      <c r="E25" s="13"/>
      <c r="F25" s="159"/>
      <c r="G25" s="159"/>
      <c r="H25" s="13"/>
      <c r="I25" s="86"/>
      <c r="J25" s="159"/>
      <c r="K25" s="159"/>
      <c r="L25" s="13"/>
      <c r="M25" s="159"/>
      <c r="N25" s="159"/>
      <c r="O25" s="13"/>
      <c r="P25" s="13"/>
      <c r="Q25" s="159"/>
      <c r="R25" s="159"/>
      <c r="S25" s="13"/>
      <c r="T25" s="159"/>
      <c r="U25" s="159"/>
      <c r="V25" s="97"/>
      <c r="W25" s="18"/>
      <c r="X25" s="159"/>
      <c r="Y25" s="159"/>
      <c r="Z25" s="13"/>
      <c r="AA25" s="159"/>
      <c r="AB25" s="158"/>
      <c r="AC25" s="89"/>
      <c r="AD25" s="89"/>
      <c r="AE25" s="158"/>
      <c r="AF25" s="133"/>
      <c r="AG25" s="133"/>
      <c r="AH25" s="158"/>
      <c r="AI25" s="158"/>
      <c r="AJ25" s="88"/>
      <c r="AK25" s="88"/>
      <c r="AL25" s="88"/>
    </row>
    <row r="26" spans="1:38" s="14" customFormat="1" ht="18.75">
      <c r="A26" s="10"/>
      <c r="B26" s="88"/>
      <c r="D26" s="159"/>
      <c r="E26" s="13"/>
      <c r="F26" s="159"/>
      <c r="G26" s="159"/>
      <c r="H26" s="13"/>
      <c r="I26" s="13"/>
      <c r="J26" s="159"/>
      <c r="K26" s="159"/>
      <c r="L26" s="13"/>
      <c r="M26" s="159"/>
      <c r="N26" s="159"/>
      <c r="O26" s="13"/>
      <c r="P26" s="13"/>
      <c r="Q26" s="159"/>
      <c r="R26" s="159"/>
      <c r="S26" s="13"/>
      <c r="T26" s="159"/>
      <c r="U26" s="159"/>
      <c r="V26" s="97"/>
      <c r="W26" s="18"/>
      <c r="X26" s="159"/>
      <c r="Y26" s="159"/>
      <c r="Z26" s="13"/>
      <c r="AA26" s="159"/>
      <c r="AB26" s="158"/>
      <c r="AC26" s="89"/>
      <c r="AD26" s="89"/>
      <c r="AE26" s="158"/>
      <c r="AF26" s="133"/>
      <c r="AG26" s="133"/>
      <c r="AH26" s="158"/>
      <c r="AI26" s="158"/>
      <c r="AJ26" s="88"/>
      <c r="AK26" s="88"/>
      <c r="AL26" s="88"/>
    </row>
    <row r="27" spans="1:38" s="14" customFormat="1" ht="18.75">
      <c r="A27" s="10"/>
      <c r="B27" s="88"/>
      <c r="D27" s="159"/>
      <c r="E27" s="13"/>
      <c r="F27" s="159"/>
      <c r="G27" s="159"/>
      <c r="H27" s="13"/>
      <c r="I27" s="13"/>
      <c r="J27" s="159"/>
      <c r="K27" s="159"/>
      <c r="L27" s="13"/>
      <c r="M27" s="159"/>
      <c r="N27" s="159"/>
      <c r="O27" s="13"/>
      <c r="P27" s="13"/>
      <c r="Q27" s="159"/>
      <c r="R27" s="159"/>
      <c r="S27" s="13"/>
      <c r="T27" s="159"/>
      <c r="U27" s="159"/>
      <c r="V27" s="97"/>
      <c r="W27" s="18"/>
      <c r="X27" s="159"/>
      <c r="Y27" s="159"/>
      <c r="Z27" s="13"/>
      <c r="AA27" s="159"/>
      <c r="AB27" s="158"/>
      <c r="AC27" s="89"/>
      <c r="AD27" s="89"/>
      <c r="AE27" s="158"/>
      <c r="AF27" s="133"/>
      <c r="AG27" s="133"/>
      <c r="AH27" s="158"/>
      <c r="AI27" s="158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59"/>
      <c r="E28" s="13"/>
      <c r="F28" s="159"/>
      <c r="G28" s="91"/>
      <c r="H28" s="13"/>
      <c r="I28" s="13"/>
      <c r="J28" s="159"/>
      <c r="K28" s="159"/>
      <c r="L28" s="13"/>
      <c r="M28" s="159"/>
      <c r="O28" s="16"/>
      <c r="P28" s="16"/>
      <c r="R28" s="159"/>
      <c r="S28" s="13"/>
      <c r="T28" s="159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B1" workbookViewId="0">
      <selection activeCell="I6" sqref="I6"/>
    </sheetView>
  </sheetViews>
  <sheetFormatPr defaultColWidth="9.85546875" defaultRowHeight="23.25"/>
  <cols>
    <col min="1" max="1" width="5.140625" style="117" bestFit="1" customWidth="1"/>
    <col min="2" max="2" width="25.28515625" style="119" customWidth="1"/>
    <col min="3" max="3" width="9.42578125" customWidth="1"/>
    <col min="4" max="4" width="9.5703125" customWidth="1"/>
    <col min="5" max="5" width="9.28515625" customWidth="1"/>
    <col min="6" max="6" width="9.140625" customWidth="1"/>
    <col min="7" max="7" width="9.42578125" customWidth="1"/>
    <col min="8" max="8" width="9.28515625" customWidth="1"/>
    <col min="9" max="9" width="9.140625" customWidth="1"/>
    <col min="10" max="10" width="9.42578125" customWidth="1"/>
    <col min="11" max="11" width="9.5703125" customWidth="1"/>
    <col min="12" max="12" width="9.28515625" customWidth="1"/>
    <col min="13" max="13" width="9.5703125" customWidth="1"/>
    <col min="14" max="14" width="9.28515625" customWidth="1"/>
    <col min="15" max="15" width="13.85546875" style="3" customWidth="1"/>
    <col min="16" max="16" width="18.140625" style="3" bestFit="1" customWidth="1"/>
  </cols>
  <sheetData>
    <row r="1" spans="1:16">
      <c r="A1" s="115"/>
      <c r="B1" s="118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11"/>
    </row>
    <row r="2" spans="1:16">
      <c r="A2" s="115"/>
      <c r="B2" s="118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1"/>
      <c r="P2" s="111"/>
    </row>
    <row r="3" spans="1:16">
      <c r="A3" s="115"/>
      <c r="B3" s="118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1"/>
      <c r="P3" s="111"/>
    </row>
    <row r="4" spans="1:16" s="122" customFormat="1" ht="36.75" customHeight="1">
      <c r="A4" s="120" t="s">
        <v>62</v>
      </c>
      <c r="B4" s="120" t="s">
        <v>61</v>
      </c>
      <c r="C4" s="120" t="s">
        <v>63</v>
      </c>
      <c r="D4" s="120" t="s">
        <v>64</v>
      </c>
      <c r="E4" s="120" t="s">
        <v>65</v>
      </c>
      <c r="F4" s="120" t="s">
        <v>66</v>
      </c>
      <c r="G4" s="120" t="s">
        <v>67</v>
      </c>
      <c r="H4" s="120" t="s">
        <v>68</v>
      </c>
      <c r="I4" s="120" t="s">
        <v>69</v>
      </c>
      <c r="J4" s="120" t="s">
        <v>70</v>
      </c>
      <c r="K4" s="120" t="s">
        <v>71</v>
      </c>
      <c r="L4" s="120" t="s">
        <v>72</v>
      </c>
      <c r="M4" s="120" t="s">
        <v>73</v>
      </c>
      <c r="N4" s="120" t="s">
        <v>74</v>
      </c>
      <c r="O4" s="121" t="s">
        <v>76</v>
      </c>
      <c r="P4" s="121" t="s">
        <v>75</v>
      </c>
    </row>
    <row r="5" spans="1:16" ht="24" customHeight="1">
      <c r="A5" s="116">
        <v>1</v>
      </c>
      <c r="B5" s="113" t="s">
        <v>13</v>
      </c>
      <c r="C5" s="114">
        <v>0</v>
      </c>
      <c r="D5" s="114">
        <v>0</v>
      </c>
      <c r="E5" s="114">
        <v>0</v>
      </c>
      <c r="F5" s="114">
        <v>0</v>
      </c>
      <c r="G5" s="114">
        <v>0</v>
      </c>
      <c r="H5" s="114">
        <v>0</v>
      </c>
      <c r="I5" s="114">
        <v>0</v>
      </c>
      <c r="J5" s="114">
        <v>0</v>
      </c>
      <c r="K5" s="114">
        <v>0</v>
      </c>
      <c r="L5" s="114">
        <v>0</v>
      </c>
      <c r="M5" s="114">
        <v>0</v>
      </c>
      <c r="N5" s="114">
        <v>0</v>
      </c>
      <c r="O5" s="123">
        <f>SUM(C5:N5)</f>
        <v>0</v>
      </c>
      <c r="P5" s="123">
        <f>SUM(D5:O5)</f>
        <v>0</v>
      </c>
    </row>
    <row r="6" spans="1:16" ht="24" customHeight="1">
      <c r="A6" s="116">
        <v>2</v>
      </c>
      <c r="B6" s="112" t="s">
        <v>14</v>
      </c>
      <c r="C6" s="114">
        <v>0</v>
      </c>
      <c r="D6" s="114">
        <v>0</v>
      </c>
      <c r="E6" s="114">
        <v>1</v>
      </c>
      <c r="F6" s="114">
        <v>0</v>
      </c>
      <c r="G6" s="114">
        <v>0</v>
      </c>
      <c r="H6" s="114">
        <v>0</v>
      </c>
      <c r="I6" s="114">
        <v>0</v>
      </c>
      <c r="J6" s="114">
        <v>0</v>
      </c>
      <c r="K6" s="114">
        <v>0</v>
      </c>
      <c r="L6" s="114">
        <v>0</v>
      </c>
      <c r="M6" s="114">
        <v>0</v>
      </c>
      <c r="N6" s="114">
        <v>0</v>
      </c>
      <c r="O6" s="123">
        <f t="shared" ref="O6:P8" si="0">SUM(C6:N6)</f>
        <v>1</v>
      </c>
      <c r="P6" s="123">
        <f t="shared" si="0"/>
        <v>2</v>
      </c>
    </row>
    <row r="7" spans="1:16" ht="24" customHeight="1">
      <c r="A7" s="116">
        <v>3</v>
      </c>
      <c r="B7" s="113" t="s">
        <v>50</v>
      </c>
      <c r="C7" s="114">
        <v>0</v>
      </c>
      <c r="D7" s="114">
        <v>0</v>
      </c>
      <c r="E7" s="114">
        <v>1</v>
      </c>
      <c r="F7" s="114">
        <v>0</v>
      </c>
      <c r="G7" s="114">
        <v>0</v>
      </c>
      <c r="H7" s="114">
        <v>0</v>
      </c>
      <c r="I7" s="114">
        <v>0</v>
      </c>
      <c r="J7" s="114">
        <v>0</v>
      </c>
      <c r="K7" s="114">
        <v>0</v>
      </c>
      <c r="L7" s="114">
        <v>0</v>
      </c>
      <c r="M7" s="114">
        <v>0</v>
      </c>
      <c r="N7" s="114">
        <v>0</v>
      </c>
      <c r="O7" s="123">
        <f t="shared" si="0"/>
        <v>1</v>
      </c>
      <c r="P7" s="123">
        <f t="shared" si="0"/>
        <v>2</v>
      </c>
    </row>
    <row r="8" spans="1:16" ht="24" customHeight="1">
      <c r="A8" s="116">
        <v>4</v>
      </c>
      <c r="B8" s="112" t="s">
        <v>51</v>
      </c>
      <c r="C8" s="114">
        <v>0</v>
      </c>
      <c r="D8" s="114">
        <v>0</v>
      </c>
      <c r="E8" s="114">
        <v>0</v>
      </c>
      <c r="F8" s="114">
        <v>0</v>
      </c>
      <c r="G8" s="114">
        <v>0</v>
      </c>
      <c r="H8" s="114">
        <v>0</v>
      </c>
      <c r="I8" s="114">
        <v>0</v>
      </c>
      <c r="J8" s="114">
        <v>0</v>
      </c>
      <c r="K8" s="114">
        <v>0</v>
      </c>
      <c r="L8" s="114">
        <v>0</v>
      </c>
      <c r="M8" s="114">
        <v>0</v>
      </c>
      <c r="N8" s="114">
        <v>0</v>
      </c>
      <c r="O8" s="123">
        <f t="shared" si="0"/>
        <v>0</v>
      </c>
      <c r="P8" s="12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4"/>
  <sheetViews>
    <sheetView topLeftCell="A4" workbookViewId="0">
      <selection activeCell="AI9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4.42578125" style="9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3.28515625" style="91" bestFit="1" customWidth="1"/>
    <col min="263" max="264" width="4.42578125" style="91" customWidth="1"/>
    <col min="265" max="266" width="2.7109375" style="91" customWidth="1"/>
    <col min="267" max="267" width="3.28515625" style="91" bestFit="1" customWidth="1"/>
    <col min="268" max="268" width="4.140625" style="91" customWidth="1"/>
    <col min="269" max="269" width="2.7109375" style="91" customWidth="1"/>
    <col min="270" max="270" width="3" style="91" bestFit="1" customWidth="1"/>
    <col min="271" max="271" width="2.7109375" style="91" customWidth="1"/>
    <col min="272" max="276" width="3" style="91" bestFit="1" customWidth="1"/>
    <col min="277" max="277" width="2.7109375" style="91" customWidth="1"/>
    <col min="278" max="278" width="3" style="91" bestFit="1" customWidth="1"/>
    <col min="279" max="280" width="2.7109375" style="91" customWidth="1"/>
    <col min="281" max="282" width="3.28515625" style="91" bestFit="1" customWidth="1"/>
    <col min="283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3.28515625" style="91" bestFit="1" customWidth="1"/>
    <col min="519" max="520" width="4.42578125" style="91" customWidth="1"/>
    <col min="521" max="522" width="2.7109375" style="91" customWidth="1"/>
    <col min="523" max="523" width="3.28515625" style="91" bestFit="1" customWidth="1"/>
    <col min="524" max="524" width="4.140625" style="91" customWidth="1"/>
    <col min="525" max="525" width="2.7109375" style="91" customWidth="1"/>
    <col min="526" max="526" width="3" style="91" bestFit="1" customWidth="1"/>
    <col min="527" max="527" width="2.7109375" style="91" customWidth="1"/>
    <col min="528" max="532" width="3" style="91" bestFit="1" customWidth="1"/>
    <col min="533" max="533" width="2.7109375" style="91" customWidth="1"/>
    <col min="534" max="534" width="3" style="91" bestFit="1" customWidth="1"/>
    <col min="535" max="536" width="2.7109375" style="91" customWidth="1"/>
    <col min="537" max="538" width="3.28515625" style="91" bestFit="1" customWidth="1"/>
    <col min="539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3.28515625" style="91" bestFit="1" customWidth="1"/>
    <col min="775" max="776" width="4.42578125" style="91" customWidth="1"/>
    <col min="777" max="778" width="2.7109375" style="91" customWidth="1"/>
    <col min="779" max="779" width="3.28515625" style="91" bestFit="1" customWidth="1"/>
    <col min="780" max="780" width="4.140625" style="91" customWidth="1"/>
    <col min="781" max="781" width="2.7109375" style="91" customWidth="1"/>
    <col min="782" max="782" width="3" style="91" bestFit="1" customWidth="1"/>
    <col min="783" max="783" width="2.7109375" style="91" customWidth="1"/>
    <col min="784" max="788" width="3" style="91" bestFit="1" customWidth="1"/>
    <col min="789" max="789" width="2.7109375" style="91" customWidth="1"/>
    <col min="790" max="790" width="3" style="91" bestFit="1" customWidth="1"/>
    <col min="791" max="792" width="2.7109375" style="91" customWidth="1"/>
    <col min="793" max="794" width="3.28515625" style="91" bestFit="1" customWidth="1"/>
    <col min="795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3.28515625" style="91" bestFit="1" customWidth="1"/>
    <col min="1031" max="1032" width="4.42578125" style="91" customWidth="1"/>
    <col min="1033" max="1034" width="2.7109375" style="91" customWidth="1"/>
    <col min="1035" max="1035" width="3.28515625" style="91" bestFit="1" customWidth="1"/>
    <col min="1036" max="1036" width="4.140625" style="91" customWidth="1"/>
    <col min="1037" max="1037" width="2.7109375" style="91" customWidth="1"/>
    <col min="1038" max="1038" width="3" style="91" bestFit="1" customWidth="1"/>
    <col min="1039" max="1039" width="2.7109375" style="91" customWidth="1"/>
    <col min="1040" max="1044" width="3" style="91" bestFit="1" customWidth="1"/>
    <col min="1045" max="1045" width="2.7109375" style="91" customWidth="1"/>
    <col min="1046" max="1046" width="3" style="91" bestFit="1" customWidth="1"/>
    <col min="1047" max="1048" width="2.7109375" style="91" customWidth="1"/>
    <col min="1049" max="1050" width="3.28515625" style="91" bestFit="1" customWidth="1"/>
    <col min="1051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3.28515625" style="91" bestFit="1" customWidth="1"/>
    <col min="1287" max="1288" width="4.42578125" style="91" customWidth="1"/>
    <col min="1289" max="1290" width="2.7109375" style="91" customWidth="1"/>
    <col min="1291" max="1291" width="3.28515625" style="91" bestFit="1" customWidth="1"/>
    <col min="1292" max="1292" width="4.140625" style="91" customWidth="1"/>
    <col min="1293" max="1293" width="2.7109375" style="91" customWidth="1"/>
    <col min="1294" max="1294" width="3" style="91" bestFit="1" customWidth="1"/>
    <col min="1295" max="1295" width="2.7109375" style="91" customWidth="1"/>
    <col min="1296" max="1300" width="3" style="91" bestFit="1" customWidth="1"/>
    <col min="1301" max="1301" width="2.7109375" style="91" customWidth="1"/>
    <col min="1302" max="1302" width="3" style="91" bestFit="1" customWidth="1"/>
    <col min="1303" max="1304" width="2.7109375" style="91" customWidth="1"/>
    <col min="1305" max="1306" width="3.28515625" style="91" bestFit="1" customWidth="1"/>
    <col min="1307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3.28515625" style="91" bestFit="1" customWidth="1"/>
    <col min="1543" max="1544" width="4.42578125" style="91" customWidth="1"/>
    <col min="1545" max="1546" width="2.7109375" style="91" customWidth="1"/>
    <col min="1547" max="1547" width="3.28515625" style="91" bestFit="1" customWidth="1"/>
    <col min="1548" max="1548" width="4.140625" style="91" customWidth="1"/>
    <col min="1549" max="1549" width="2.7109375" style="91" customWidth="1"/>
    <col min="1550" max="1550" width="3" style="91" bestFit="1" customWidth="1"/>
    <col min="1551" max="1551" width="2.7109375" style="91" customWidth="1"/>
    <col min="1552" max="1556" width="3" style="91" bestFit="1" customWidth="1"/>
    <col min="1557" max="1557" width="2.7109375" style="91" customWidth="1"/>
    <col min="1558" max="1558" width="3" style="91" bestFit="1" customWidth="1"/>
    <col min="1559" max="1560" width="2.7109375" style="91" customWidth="1"/>
    <col min="1561" max="1562" width="3.28515625" style="91" bestFit="1" customWidth="1"/>
    <col min="1563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3.28515625" style="91" bestFit="1" customWidth="1"/>
    <col min="1799" max="1800" width="4.42578125" style="91" customWidth="1"/>
    <col min="1801" max="1802" width="2.7109375" style="91" customWidth="1"/>
    <col min="1803" max="1803" width="3.28515625" style="91" bestFit="1" customWidth="1"/>
    <col min="1804" max="1804" width="4.140625" style="91" customWidth="1"/>
    <col min="1805" max="1805" width="2.7109375" style="91" customWidth="1"/>
    <col min="1806" max="1806" width="3" style="91" bestFit="1" customWidth="1"/>
    <col min="1807" max="1807" width="2.7109375" style="91" customWidth="1"/>
    <col min="1808" max="1812" width="3" style="91" bestFit="1" customWidth="1"/>
    <col min="1813" max="1813" width="2.7109375" style="91" customWidth="1"/>
    <col min="1814" max="1814" width="3" style="91" bestFit="1" customWidth="1"/>
    <col min="1815" max="1816" width="2.7109375" style="91" customWidth="1"/>
    <col min="1817" max="1818" width="3.28515625" style="91" bestFit="1" customWidth="1"/>
    <col min="1819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3.28515625" style="91" bestFit="1" customWidth="1"/>
    <col min="2055" max="2056" width="4.42578125" style="91" customWidth="1"/>
    <col min="2057" max="2058" width="2.7109375" style="91" customWidth="1"/>
    <col min="2059" max="2059" width="3.28515625" style="91" bestFit="1" customWidth="1"/>
    <col min="2060" max="2060" width="4.140625" style="91" customWidth="1"/>
    <col min="2061" max="2061" width="2.7109375" style="91" customWidth="1"/>
    <col min="2062" max="2062" width="3" style="91" bestFit="1" customWidth="1"/>
    <col min="2063" max="2063" width="2.7109375" style="91" customWidth="1"/>
    <col min="2064" max="2068" width="3" style="91" bestFit="1" customWidth="1"/>
    <col min="2069" max="2069" width="2.7109375" style="91" customWidth="1"/>
    <col min="2070" max="2070" width="3" style="91" bestFit="1" customWidth="1"/>
    <col min="2071" max="2072" width="2.7109375" style="91" customWidth="1"/>
    <col min="2073" max="2074" width="3.28515625" style="91" bestFit="1" customWidth="1"/>
    <col min="2075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3.28515625" style="91" bestFit="1" customWidth="1"/>
    <col min="2311" max="2312" width="4.42578125" style="91" customWidth="1"/>
    <col min="2313" max="2314" width="2.7109375" style="91" customWidth="1"/>
    <col min="2315" max="2315" width="3.28515625" style="91" bestFit="1" customWidth="1"/>
    <col min="2316" max="2316" width="4.140625" style="91" customWidth="1"/>
    <col min="2317" max="2317" width="2.7109375" style="91" customWidth="1"/>
    <col min="2318" max="2318" width="3" style="91" bestFit="1" customWidth="1"/>
    <col min="2319" max="2319" width="2.7109375" style="91" customWidth="1"/>
    <col min="2320" max="2324" width="3" style="91" bestFit="1" customWidth="1"/>
    <col min="2325" max="2325" width="2.7109375" style="91" customWidth="1"/>
    <col min="2326" max="2326" width="3" style="91" bestFit="1" customWidth="1"/>
    <col min="2327" max="2328" width="2.7109375" style="91" customWidth="1"/>
    <col min="2329" max="2330" width="3.28515625" style="91" bestFit="1" customWidth="1"/>
    <col min="2331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3.28515625" style="91" bestFit="1" customWidth="1"/>
    <col min="2567" max="2568" width="4.42578125" style="91" customWidth="1"/>
    <col min="2569" max="2570" width="2.7109375" style="91" customWidth="1"/>
    <col min="2571" max="2571" width="3.28515625" style="91" bestFit="1" customWidth="1"/>
    <col min="2572" max="2572" width="4.140625" style="91" customWidth="1"/>
    <col min="2573" max="2573" width="2.7109375" style="91" customWidth="1"/>
    <col min="2574" max="2574" width="3" style="91" bestFit="1" customWidth="1"/>
    <col min="2575" max="2575" width="2.7109375" style="91" customWidth="1"/>
    <col min="2576" max="2580" width="3" style="91" bestFit="1" customWidth="1"/>
    <col min="2581" max="2581" width="2.7109375" style="91" customWidth="1"/>
    <col min="2582" max="2582" width="3" style="91" bestFit="1" customWidth="1"/>
    <col min="2583" max="2584" width="2.7109375" style="91" customWidth="1"/>
    <col min="2585" max="2586" width="3.28515625" style="91" bestFit="1" customWidth="1"/>
    <col min="2587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3.28515625" style="91" bestFit="1" customWidth="1"/>
    <col min="2823" max="2824" width="4.42578125" style="91" customWidth="1"/>
    <col min="2825" max="2826" width="2.7109375" style="91" customWidth="1"/>
    <col min="2827" max="2827" width="3.28515625" style="91" bestFit="1" customWidth="1"/>
    <col min="2828" max="2828" width="4.140625" style="91" customWidth="1"/>
    <col min="2829" max="2829" width="2.7109375" style="91" customWidth="1"/>
    <col min="2830" max="2830" width="3" style="91" bestFit="1" customWidth="1"/>
    <col min="2831" max="2831" width="2.7109375" style="91" customWidth="1"/>
    <col min="2832" max="2836" width="3" style="91" bestFit="1" customWidth="1"/>
    <col min="2837" max="2837" width="2.7109375" style="91" customWidth="1"/>
    <col min="2838" max="2838" width="3" style="91" bestFit="1" customWidth="1"/>
    <col min="2839" max="2840" width="2.7109375" style="91" customWidth="1"/>
    <col min="2841" max="2842" width="3.28515625" style="91" bestFit="1" customWidth="1"/>
    <col min="2843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3.28515625" style="91" bestFit="1" customWidth="1"/>
    <col min="3079" max="3080" width="4.42578125" style="91" customWidth="1"/>
    <col min="3081" max="3082" width="2.7109375" style="91" customWidth="1"/>
    <col min="3083" max="3083" width="3.28515625" style="91" bestFit="1" customWidth="1"/>
    <col min="3084" max="3084" width="4.140625" style="91" customWidth="1"/>
    <col min="3085" max="3085" width="2.7109375" style="91" customWidth="1"/>
    <col min="3086" max="3086" width="3" style="91" bestFit="1" customWidth="1"/>
    <col min="3087" max="3087" width="2.7109375" style="91" customWidth="1"/>
    <col min="3088" max="3092" width="3" style="91" bestFit="1" customWidth="1"/>
    <col min="3093" max="3093" width="2.7109375" style="91" customWidth="1"/>
    <col min="3094" max="3094" width="3" style="91" bestFit="1" customWidth="1"/>
    <col min="3095" max="3096" width="2.7109375" style="91" customWidth="1"/>
    <col min="3097" max="3098" width="3.28515625" style="91" bestFit="1" customWidth="1"/>
    <col min="3099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3.28515625" style="91" bestFit="1" customWidth="1"/>
    <col min="3335" max="3336" width="4.42578125" style="91" customWidth="1"/>
    <col min="3337" max="3338" width="2.7109375" style="91" customWidth="1"/>
    <col min="3339" max="3339" width="3.28515625" style="91" bestFit="1" customWidth="1"/>
    <col min="3340" max="3340" width="4.140625" style="91" customWidth="1"/>
    <col min="3341" max="3341" width="2.7109375" style="91" customWidth="1"/>
    <col min="3342" max="3342" width="3" style="91" bestFit="1" customWidth="1"/>
    <col min="3343" max="3343" width="2.7109375" style="91" customWidth="1"/>
    <col min="3344" max="3348" width="3" style="91" bestFit="1" customWidth="1"/>
    <col min="3349" max="3349" width="2.7109375" style="91" customWidth="1"/>
    <col min="3350" max="3350" width="3" style="91" bestFit="1" customWidth="1"/>
    <col min="3351" max="3352" width="2.7109375" style="91" customWidth="1"/>
    <col min="3353" max="3354" width="3.28515625" style="91" bestFit="1" customWidth="1"/>
    <col min="3355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3.28515625" style="91" bestFit="1" customWidth="1"/>
    <col min="3591" max="3592" width="4.42578125" style="91" customWidth="1"/>
    <col min="3593" max="3594" width="2.7109375" style="91" customWidth="1"/>
    <col min="3595" max="3595" width="3.28515625" style="91" bestFit="1" customWidth="1"/>
    <col min="3596" max="3596" width="4.140625" style="91" customWidth="1"/>
    <col min="3597" max="3597" width="2.7109375" style="91" customWidth="1"/>
    <col min="3598" max="3598" width="3" style="91" bestFit="1" customWidth="1"/>
    <col min="3599" max="3599" width="2.7109375" style="91" customWidth="1"/>
    <col min="3600" max="3604" width="3" style="91" bestFit="1" customWidth="1"/>
    <col min="3605" max="3605" width="2.7109375" style="91" customWidth="1"/>
    <col min="3606" max="3606" width="3" style="91" bestFit="1" customWidth="1"/>
    <col min="3607" max="3608" width="2.7109375" style="91" customWidth="1"/>
    <col min="3609" max="3610" width="3.28515625" style="91" bestFit="1" customWidth="1"/>
    <col min="3611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3.28515625" style="91" bestFit="1" customWidth="1"/>
    <col min="3847" max="3848" width="4.42578125" style="91" customWidth="1"/>
    <col min="3849" max="3850" width="2.7109375" style="91" customWidth="1"/>
    <col min="3851" max="3851" width="3.28515625" style="91" bestFit="1" customWidth="1"/>
    <col min="3852" max="3852" width="4.140625" style="91" customWidth="1"/>
    <col min="3853" max="3853" width="2.7109375" style="91" customWidth="1"/>
    <col min="3854" max="3854" width="3" style="91" bestFit="1" customWidth="1"/>
    <col min="3855" max="3855" width="2.7109375" style="91" customWidth="1"/>
    <col min="3856" max="3860" width="3" style="91" bestFit="1" customWidth="1"/>
    <col min="3861" max="3861" width="2.7109375" style="91" customWidth="1"/>
    <col min="3862" max="3862" width="3" style="91" bestFit="1" customWidth="1"/>
    <col min="3863" max="3864" width="2.7109375" style="91" customWidth="1"/>
    <col min="3865" max="3866" width="3.28515625" style="91" bestFit="1" customWidth="1"/>
    <col min="3867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3.28515625" style="91" bestFit="1" customWidth="1"/>
    <col min="4103" max="4104" width="4.42578125" style="91" customWidth="1"/>
    <col min="4105" max="4106" width="2.7109375" style="91" customWidth="1"/>
    <col min="4107" max="4107" width="3.28515625" style="91" bestFit="1" customWidth="1"/>
    <col min="4108" max="4108" width="4.140625" style="91" customWidth="1"/>
    <col min="4109" max="4109" width="2.7109375" style="91" customWidth="1"/>
    <col min="4110" max="4110" width="3" style="91" bestFit="1" customWidth="1"/>
    <col min="4111" max="4111" width="2.7109375" style="91" customWidth="1"/>
    <col min="4112" max="4116" width="3" style="91" bestFit="1" customWidth="1"/>
    <col min="4117" max="4117" width="2.7109375" style="91" customWidth="1"/>
    <col min="4118" max="4118" width="3" style="91" bestFit="1" customWidth="1"/>
    <col min="4119" max="4120" width="2.7109375" style="91" customWidth="1"/>
    <col min="4121" max="4122" width="3.28515625" style="91" bestFit="1" customWidth="1"/>
    <col min="4123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3.28515625" style="91" bestFit="1" customWidth="1"/>
    <col min="4359" max="4360" width="4.42578125" style="91" customWidth="1"/>
    <col min="4361" max="4362" width="2.7109375" style="91" customWidth="1"/>
    <col min="4363" max="4363" width="3.28515625" style="91" bestFit="1" customWidth="1"/>
    <col min="4364" max="4364" width="4.140625" style="91" customWidth="1"/>
    <col min="4365" max="4365" width="2.7109375" style="91" customWidth="1"/>
    <col min="4366" max="4366" width="3" style="91" bestFit="1" customWidth="1"/>
    <col min="4367" max="4367" width="2.7109375" style="91" customWidth="1"/>
    <col min="4368" max="4372" width="3" style="91" bestFit="1" customWidth="1"/>
    <col min="4373" max="4373" width="2.7109375" style="91" customWidth="1"/>
    <col min="4374" max="4374" width="3" style="91" bestFit="1" customWidth="1"/>
    <col min="4375" max="4376" width="2.7109375" style="91" customWidth="1"/>
    <col min="4377" max="4378" width="3.28515625" style="91" bestFit="1" customWidth="1"/>
    <col min="4379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3.28515625" style="91" bestFit="1" customWidth="1"/>
    <col min="4615" max="4616" width="4.42578125" style="91" customWidth="1"/>
    <col min="4617" max="4618" width="2.7109375" style="91" customWidth="1"/>
    <col min="4619" max="4619" width="3.28515625" style="91" bestFit="1" customWidth="1"/>
    <col min="4620" max="4620" width="4.140625" style="91" customWidth="1"/>
    <col min="4621" max="4621" width="2.7109375" style="91" customWidth="1"/>
    <col min="4622" max="4622" width="3" style="91" bestFit="1" customWidth="1"/>
    <col min="4623" max="4623" width="2.7109375" style="91" customWidth="1"/>
    <col min="4624" max="4628" width="3" style="91" bestFit="1" customWidth="1"/>
    <col min="4629" max="4629" width="2.7109375" style="91" customWidth="1"/>
    <col min="4630" max="4630" width="3" style="91" bestFit="1" customWidth="1"/>
    <col min="4631" max="4632" width="2.7109375" style="91" customWidth="1"/>
    <col min="4633" max="4634" width="3.28515625" style="91" bestFit="1" customWidth="1"/>
    <col min="4635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3.28515625" style="91" bestFit="1" customWidth="1"/>
    <col min="4871" max="4872" width="4.42578125" style="91" customWidth="1"/>
    <col min="4873" max="4874" width="2.7109375" style="91" customWidth="1"/>
    <col min="4875" max="4875" width="3.28515625" style="91" bestFit="1" customWidth="1"/>
    <col min="4876" max="4876" width="4.140625" style="91" customWidth="1"/>
    <col min="4877" max="4877" width="2.7109375" style="91" customWidth="1"/>
    <col min="4878" max="4878" width="3" style="91" bestFit="1" customWidth="1"/>
    <col min="4879" max="4879" width="2.7109375" style="91" customWidth="1"/>
    <col min="4880" max="4884" width="3" style="91" bestFit="1" customWidth="1"/>
    <col min="4885" max="4885" width="2.7109375" style="91" customWidth="1"/>
    <col min="4886" max="4886" width="3" style="91" bestFit="1" customWidth="1"/>
    <col min="4887" max="4888" width="2.7109375" style="91" customWidth="1"/>
    <col min="4889" max="4890" width="3.28515625" style="91" bestFit="1" customWidth="1"/>
    <col min="4891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3.28515625" style="91" bestFit="1" customWidth="1"/>
    <col min="5127" max="5128" width="4.42578125" style="91" customWidth="1"/>
    <col min="5129" max="5130" width="2.7109375" style="91" customWidth="1"/>
    <col min="5131" max="5131" width="3.28515625" style="91" bestFit="1" customWidth="1"/>
    <col min="5132" max="5132" width="4.140625" style="91" customWidth="1"/>
    <col min="5133" max="5133" width="2.7109375" style="91" customWidth="1"/>
    <col min="5134" max="5134" width="3" style="91" bestFit="1" customWidth="1"/>
    <col min="5135" max="5135" width="2.7109375" style="91" customWidth="1"/>
    <col min="5136" max="5140" width="3" style="91" bestFit="1" customWidth="1"/>
    <col min="5141" max="5141" width="2.7109375" style="91" customWidth="1"/>
    <col min="5142" max="5142" width="3" style="91" bestFit="1" customWidth="1"/>
    <col min="5143" max="5144" width="2.7109375" style="91" customWidth="1"/>
    <col min="5145" max="5146" width="3.28515625" style="91" bestFit="1" customWidth="1"/>
    <col min="5147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3.28515625" style="91" bestFit="1" customWidth="1"/>
    <col min="5383" max="5384" width="4.42578125" style="91" customWidth="1"/>
    <col min="5385" max="5386" width="2.7109375" style="91" customWidth="1"/>
    <col min="5387" max="5387" width="3.28515625" style="91" bestFit="1" customWidth="1"/>
    <col min="5388" max="5388" width="4.140625" style="91" customWidth="1"/>
    <col min="5389" max="5389" width="2.7109375" style="91" customWidth="1"/>
    <col min="5390" max="5390" width="3" style="91" bestFit="1" customWidth="1"/>
    <col min="5391" max="5391" width="2.7109375" style="91" customWidth="1"/>
    <col min="5392" max="5396" width="3" style="91" bestFit="1" customWidth="1"/>
    <col min="5397" max="5397" width="2.7109375" style="91" customWidth="1"/>
    <col min="5398" max="5398" width="3" style="91" bestFit="1" customWidth="1"/>
    <col min="5399" max="5400" width="2.7109375" style="91" customWidth="1"/>
    <col min="5401" max="5402" width="3.28515625" style="91" bestFit="1" customWidth="1"/>
    <col min="5403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3.28515625" style="91" bestFit="1" customWidth="1"/>
    <col min="5639" max="5640" width="4.42578125" style="91" customWidth="1"/>
    <col min="5641" max="5642" width="2.7109375" style="91" customWidth="1"/>
    <col min="5643" max="5643" width="3.28515625" style="91" bestFit="1" customWidth="1"/>
    <col min="5644" max="5644" width="4.140625" style="91" customWidth="1"/>
    <col min="5645" max="5645" width="2.7109375" style="91" customWidth="1"/>
    <col min="5646" max="5646" width="3" style="91" bestFit="1" customWidth="1"/>
    <col min="5647" max="5647" width="2.7109375" style="91" customWidth="1"/>
    <col min="5648" max="5652" width="3" style="91" bestFit="1" customWidth="1"/>
    <col min="5653" max="5653" width="2.7109375" style="91" customWidth="1"/>
    <col min="5654" max="5654" width="3" style="91" bestFit="1" customWidth="1"/>
    <col min="5655" max="5656" width="2.7109375" style="91" customWidth="1"/>
    <col min="5657" max="5658" width="3.28515625" style="91" bestFit="1" customWidth="1"/>
    <col min="5659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3.28515625" style="91" bestFit="1" customWidth="1"/>
    <col min="5895" max="5896" width="4.42578125" style="91" customWidth="1"/>
    <col min="5897" max="5898" width="2.7109375" style="91" customWidth="1"/>
    <col min="5899" max="5899" width="3.28515625" style="91" bestFit="1" customWidth="1"/>
    <col min="5900" max="5900" width="4.140625" style="91" customWidth="1"/>
    <col min="5901" max="5901" width="2.7109375" style="91" customWidth="1"/>
    <col min="5902" max="5902" width="3" style="91" bestFit="1" customWidth="1"/>
    <col min="5903" max="5903" width="2.7109375" style="91" customWidth="1"/>
    <col min="5904" max="5908" width="3" style="91" bestFit="1" customWidth="1"/>
    <col min="5909" max="5909" width="2.7109375" style="91" customWidth="1"/>
    <col min="5910" max="5910" width="3" style="91" bestFit="1" customWidth="1"/>
    <col min="5911" max="5912" width="2.7109375" style="91" customWidth="1"/>
    <col min="5913" max="5914" width="3.28515625" style="91" bestFit="1" customWidth="1"/>
    <col min="5915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3.28515625" style="91" bestFit="1" customWidth="1"/>
    <col min="6151" max="6152" width="4.42578125" style="91" customWidth="1"/>
    <col min="6153" max="6154" width="2.7109375" style="91" customWidth="1"/>
    <col min="6155" max="6155" width="3.28515625" style="91" bestFit="1" customWidth="1"/>
    <col min="6156" max="6156" width="4.140625" style="91" customWidth="1"/>
    <col min="6157" max="6157" width="2.7109375" style="91" customWidth="1"/>
    <col min="6158" max="6158" width="3" style="91" bestFit="1" customWidth="1"/>
    <col min="6159" max="6159" width="2.7109375" style="91" customWidth="1"/>
    <col min="6160" max="6164" width="3" style="91" bestFit="1" customWidth="1"/>
    <col min="6165" max="6165" width="2.7109375" style="91" customWidth="1"/>
    <col min="6166" max="6166" width="3" style="91" bestFit="1" customWidth="1"/>
    <col min="6167" max="6168" width="2.7109375" style="91" customWidth="1"/>
    <col min="6169" max="6170" width="3.28515625" style="91" bestFit="1" customWidth="1"/>
    <col min="6171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3.28515625" style="91" bestFit="1" customWidth="1"/>
    <col min="6407" max="6408" width="4.42578125" style="91" customWidth="1"/>
    <col min="6409" max="6410" width="2.7109375" style="91" customWidth="1"/>
    <col min="6411" max="6411" width="3.28515625" style="91" bestFit="1" customWidth="1"/>
    <col min="6412" max="6412" width="4.140625" style="91" customWidth="1"/>
    <col min="6413" max="6413" width="2.7109375" style="91" customWidth="1"/>
    <col min="6414" max="6414" width="3" style="91" bestFit="1" customWidth="1"/>
    <col min="6415" max="6415" width="2.7109375" style="91" customWidth="1"/>
    <col min="6416" max="6420" width="3" style="91" bestFit="1" customWidth="1"/>
    <col min="6421" max="6421" width="2.7109375" style="91" customWidth="1"/>
    <col min="6422" max="6422" width="3" style="91" bestFit="1" customWidth="1"/>
    <col min="6423" max="6424" width="2.7109375" style="91" customWidth="1"/>
    <col min="6425" max="6426" width="3.28515625" style="91" bestFit="1" customWidth="1"/>
    <col min="6427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3.28515625" style="91" bestFit="1" customWidth="1"/>
    <col min="6663" max="6664" width="4.42578125" style="91" customWidth="1"/>
    <col min="6665" max="6666" width="2.7109375" style="91" customWidth="1"/>
    <col min="6667" max="6667" width="3.28515625" style="91" bestFit="1" customWidth="1"/>
    <col min="6668" max="6668" width="4.140625" style="91" customWidth="1"/>
    <col min="6669" max="6669" width="2.7109375" style="91" customWidth="1"/>
    <col min="6670" max="6670" width="3" style="91" bestFit="1" customWidth="1"/>
    <col min="6671" max="6671" width="2.7109375" style="91" customWidth="1"/>
    <col min="6672" max="6676" width="3" style="91" bestFit="1" customWidth="1"/>
    <col min="6677" max="6677" width="2.7109375" style="91" customWidth="1"/>
    <col min="6678" max="6678" width="3" style="91" bestFit="1" customWidth="1"/>
    <col min="6679" max="6680" width="2.7109375" style="91" customWidth="1"/>
    <col min="6681" max="6682" width="3.28515625" style="91" bestFit="1" customWidth="1"/>
    <col min="6683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3.28515625" style="91" bestFit="1" customWidth="1"/>
    <col min="6919" max="6920" width="4.42578125" style="91" customWidth="1"/>
    <col min="6921" max="6922" width="2.7109375" style="91" customWidth="1"/>
    <col min="6923" max="6923" width="3.28515625" style="91" bestFit="1" customWidth="1"/>
    <col min="6924" max="6924" width="4.140625" style="91" customWidth="1"/>
    <col min="6925" max="6925" width="2.7109375" style="91" customWidth="1"/>
    <col min="6926" max="6926" width="3" style="91" bestFit="1" customWidth="1"/>
    <col min="6927" max="6927" width="2.7109375" style="91" customWidth="1"/>
    <col min="6928" max="6932" width="3" style="91" bestFit="1" customWidth="1"/>
    <col min="6933" max="6933" width="2.7109375" style="91" customWidth="1"/>
    <col min="6934" max="6934" width="3" style="91" bestFit="1" customWidth="1"/>
    <col min="6935" max="6936" width="2.7109375" style="91" customWidth="1"/>
    <col min="6937" max="6938" width="3.28515625" style="91" bestFit="1" customWidth="1"/>
    <col min="6939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3.28515625" style="91" bestFit="1" customWidth="1"/>
    <col min="7175" max="7176" width="4.42578125" style="91" customWidth="1"/>
    <col min="7177" max="7178" width="2.7109375" style="91" customWidth="1"/>
    <col min="7179" max="7179" width="3.28515625" style="91" bestFit="1" customWidth="1"/>
    <col min="7180" max="7180" width="4.140625" style="91" customWidth="1"/>
    <col min="7181" max="7181" width="2.7109375" style="91" customWidth="1"/>
    <col min="7182" max="7182" width="3" style="91" bestFit="1" customWidth="1"/>
    <col min="7183" max="7183" width="2.7109375" style="91" customWidth="1"/>
    <col min="7184" max="7188" width="3" style="91" bestFit="1" customWidth="1"/>
    <col min="7189" max="7189" width="2.7109375" style="91" customWidth="1"/>
    <col min="7190" max="7190" width="3" style="91" bestFit="1" customWidth="1"/>
    <col min="7191" max="7192" width="2.7109375" style="91" customWidth="1"/>
    <col min="7193" max="7194" width="3.28515625" style="91" bestFit="1" customWidth="1"/>
    <col min="7195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3.28515625" style="91" bestFit="1" customWidth="1"/>
    <col min="7431" max="7432" width="4.42578125" style="91" customWidth="1"/>
    <col min="7433" max="7434" width="2.7109375" style="91" customWidth="1"/>
    <col min="7435" max="7435" width="3.28515625" style="91" bestFit="1" customWidth="1"/>
    <col min="7436" max="7436" width="4.140625" style="91" customWidth="1"/>
    <col min="7437" max="7437" width="2.7109375" style="91" customWidth="1"/>
    <col min="7438" max="7438" width="3" style="91" bestFit="1" customWidth="1"/>
    <col min="7439" max="7439" width="2.7109375" style="91" customWidth="1"/>
    <col min="7440" max="7444" width="3" style="91" bestFit="1" customWidth="1"/>
    <col min="7445" max="7445" width="2.7109375" style="91" customWidth="1"/>
    <col min="7446" max="7446" width="3" style="91" bestFit="1" customWidth="1"/>
    <col min="7447" max="7448" width="2.7109375" style="91" customWidth="1"/>
    <col min="7449" max="7450" width="3.28515625" style="91" bestFit="1" customWidth="1"/>
    <col min="7451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3.28515625" style="91" bestFit="1" customWidth="1"/>
    <col min="7687" max="7688" width="4.42578125" style="91" customWidth="1"/>
    <col min="7689" max="7690" width="2.7109375" style="91" customWidth="1"/>
    <col min="7691" max="7691" width="3.28515625" style="91" bestFit="1" customWidth="1"/>
    <col min="7692" max="7692" width="4.140625" style="91" customWidth="1"/>
    <col min="7693" max="7693" width="2.7109375" style="91" customWidth="1"/>
    <col min="7694" max="7694" width="3" style="91" bestFit="1" customWidth="1"/>
    <col min="7695" max="7695" width="2.7109375" style="91" customWidth="1"/>
    <col min="7696" max="7700" width="3" style="91" bestFit="1" customWidth="1"/>
    <col min="7701" max="7701" width="2.7109375" style="91" customWidth="1"/>
    <col min="7702" max="7702" width="3" style="91" bestFit="1" customWidth="1"/>
    <col min="7703" max="7704" width="2.7109375" style="91" customWidth="1"/>
    <col min="7705" max="7706" width="3.28515625" style="91" bestFit="1" customWidth="1"/>
    <col min="7707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3.28515625" style="91" bestFit="1" customWidth="1"/>
    <col min="7943" max="7944" width="4.42578125" style="91" customWidth="1"/>
    <col min="7945" max="7946" width="2.7109375" style="91" customWidth="1"/>
    <col min="7947" max="7947" width="3.28515625" style="91" bestFit="1" customWidth="1"/>
    <col min="7948" max="7948" width="4.140625" style="91" customWidth="1"/>
    <col min="7949" max="7949" width="2.7109375" style="91" customWidth="1"/>
    <col min="7950" max="7950" width="3" style="91" bestFit="1" customWidth="1"/>
    <col min="7951" max="7951" width="2.7109375" style="91" customWidth="1"/>
    <col min="7952" max="7956" width="3" style="91" bestFit="1" customWidth="1"/>
    <col min="7957" max="7957" width="2.7109375" style="91" customWidth="1"/>
    <col min="7958" max="7958" width="3" style="91" bestFit="1" customWidth="1"/>
    <col min="7959" max="7960" width="2.7109375" style="91" customWidth="1"/>
    <col min="7961" max="7962" width="3.28515625" style="91" bestFit="1" customWidth="1"/>
    <col min="7963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3.28515625" style="91" bestFit="1" customWidth="1"/>
    <col min="8199" max="8200" width="4.42578125" style="91" customWidth="1"/>
    <col min="8201" max="8202" width="2.7109375" style="91" customWidth="1"/>
    <col min="8203" max="8203" width="3.28515625" style="91" bestFit="1" customWidth="1"/>
    <col min="8204" max="8204" width="4.140625" style="91" customWidth="1"/>
    <col min="8205" max="8205" width="2.7109375" style="91" customWidth="1"/>
    <col min="8206" max="8206" width="3" style="91" bestFit="1" customWidth="1"/>
    <col min="8207" max="8207" width="2.7109375" style="91" customWidth="1"/>
    <col min="8208" max="8212" width="3" style="91" bestFit="1" customWidth="1"/>
    <col min="8213" max="8213" width="2.7109375" style="91" customWidth="1"/>
    <col min="8214" max="8214" width="3" style="91" bestFit="1" customWidth="1"/>
    <col min="8215" max="8216" width="2.7109375" style="91" customWidth="1"/>
    <col min="8217" max="8218" width="3.28515625" style="91" bestFit="1" customWidth="1"/>
    <col min="8219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3.28515625" style="91" bestFit="1" customWidth="1"/>
    <col min="8455" max="8456" width="4.42578125" style="91" customWidth="1"/>
    <col min="8457" max="8458" width="2.7109375" style="91" customWidth="1"/>
    <col min="8459" max="8459" width="3.28515625" style="91" bestFit="1" customWidth="1"/>
    <col min="8460" max="8460" width="4.140625" style="91" customWidth="1"/>
    <col min="8461" max="8461" width="2.7109375" style="91" customWidth="1"/>
    <col min="8462" max="8462" width="3" style="91" bestFit="1" customWidth="1"/>
    <col min="8463" max="8463" width="2.7109375" style="91" customWidth="1"/>
    <col min="8464" max="8468" width="3" style="91" bestFit="1" customWidth="1"/>
    <col min="8469" max="8469" width="2.7109375" style="91" customWidth="1"/>
    <col min="8470" max="8470" width="3" style="91" bestFit="1" customWidth="1"/>
    <col min="8471" max="8472" width="2.7109375" style="91" customWidth="1"/>
    <col min="8473" max="8474" width="3.28515625" style="91" bestFit="1" customWidth="1"/>
    <col min="8475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3.28515625" style="91" bestFit="1" customWidth="1"/>
    <col min="8711" max="8712" width="4.42578125" style="91" customWidth="1"/>
    <col min="8713" max="8714" width="2.7109375" style="91" customWidth="1"/>
    <col min="8715" max="8715" width="3.28515625" style="91" bestFit="1" customWidth="1"/>
    <col min="8716" max="8716" width="4.140625" style="91" customWidth="1"/>
    <col min="8717" max="8717" width="2.7109375" style="91" customWidth="1"/>
    <col min="8718" max="8718" width="3" style="91" bestFit="1" customWidth="1"/>
    <col min="8719" max="8719" width="2.7109375" style="91" customWidth="1"/>
    <col min="8720" max="8724" width="3" style="91" bestFit="1" customWidth="1"/>
    <col min="8725" max="8725" width="2.7109375" style="91" customWidth="1"/>
    <col min="8726" max="8726" width="3" style="91" bestFit="1" customWidth="1"/>
    <col min="8727" max="8728" width="2.7109375" style="91" customWidth="1"/>
    <col min="8729" max="8730" width="3.28515625" style="91" bestFit="1" customWidth="1"/>
    <col min="8731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3.28515625" style="91" bestFit="1" customWidth="1"/>
    <col min="8967" max="8968" width="4.42578125" style="91" customWidth="1"/>
    <col min="8969" max="8970" width="2.7109375" style="91" customWidth="1"/>
    <col min="8971" max="8971" width="3.28515625" style="91" bestFit="1" customWidth="1"/>
    <col min="8972" max="8972" width="4.140625" style="91" customWidth="1"/>
    <col min="8973" max="8973" width="2.7109375" style="91" customWidth="1"/>
    <col min="8974" max="8974" width="3" style="91" bestFit="1" customWidth="1"/>
    <col min="8975" max="8975" width="2.7109375" style="91" customWidth="1"/>
    <col min="8976" max="8980" width="3" style="91" bestFit="1" customWidth="1"/>
    <col min="8981" max="8981" width="2.7109375" style="91" customWidth="1"/>
    <col min="8982" max="8982" width="3" style="91" bestFit="1" customWidth="1"/>
    <col min="8983" max="8984" width="2.7109375" style="91" customWidth="1"/>
    <col min="8985" max="8986" width="3.28515625" style="91" bestFit="1" customWidth="1"/>
    <col min="8987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3.28515625" style="91" bestFit="1" customWidth="1"/>
    <col min="9223" max="9224" width="4.42578125" style="91" customWidth="1"/>
    <col min="9225" max="9226" width="2.7109375" style="91" customWidth="1"/>
    <col min="9227" max="9227" width="3.28515625" style="91" bestFit="1" customWidth="1"/>
    <col min="9228" max="9228" width="4.140625" style="91" customWidth="1"/>
    <col min="9229" max="9229" width="2.7109375" style="91" customWidth="1"/>
    <col min="9230" max="9230" width="3" style="91" bestFit="1" customWidth="1"/>
    <col min="9231" max="9231" width="2.7109375" style="91" customWidth="1"/>
    <col min="9232" max="9236" width="3" style="91" bestFit="1" customWidth="1"/>
    <col min="9237" max="9237" width="2.7109375" style="91" customWidth="1"/>
    <col min="9238" max="9238" width="3" style="91" bestFit="1" customWidth="1"/>
    <col min="9239" max="9240" width="2.7109375" style="91" customWidth="1"/>
    <col min="9241" max="9242" width="3.28515625" style="91" bestFit="1" customWidth="1"/>
    <col min="9243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3.28515625" style="91" bestFit="1" customWidth="1"/>
    <col min="9479" max="9480" width="4.42578125" style="91" customWidth="1"/>
    <col min="9481" max="9482" width="2.7109375" style="91" customWidth="1"/>
    <col min="9483" max="9483" width="3.28515625" style="91" bestFit="1" customWidth="1"/>
    <col min="9484" max="9484" width="4.140625" style="91" customWidth="1"/>
    <col min="9485" max="9485" width="2.7109375" style="91" customWidth="1"/>
    <col min="9486" max="9486" width="3" style="91" bestFit="1" customWidth="1"/>
    <col min="9487" max="9487" width="2.7109375" style="91" customWidth="1"/>
    <col min="9488" max="9492" width="3" style="91" bestFit="1" customWidth="1"/>
    <col min="9493" max="9493" width="2.7109375" style="91" customWidth="1"/>
    <col min="9494" max="9494" width="3" style="91" bestFit="1" customWidth="1"/>
    <col min="9495" max="9496" width="2.7109375" style="91" customWidth="1"/>
    <col min="9497" max="9498" width="3.28515625" style="91" bestFit="1" customWidth="1"/>
    <col min="9499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3.28515625" style="91" bestFit="1" customWidth="1"/>
    <col min="9735" max="9736" width="4.42578125" style="91" customWidth="1"/>
    <col min="9737" max="9738" width="2.7109375" style="91" customWidth="1"/>
    <col min="9739" max="9739" width="3.28515625" style="91" bestFit="1" customWidth="1"/>
    <col min="9740" max="9740" width="4.140625" style="91" customWidth="1"/>
    <col min="9741" max="9741" width="2.7109375" style="91" customWidth="1"/>
    <col min="9742" max="9742" width="3" style="91" bestFit="1" customWidth="1"/>
    <col min="9743" max="9743" width="2.7109375" style="91" customWidth="1"/>
    <col min="9744" max="9748" width="3" style="91" bestFit="1" customWidth="1"/>
    <col min="9749" max="9749" width="2.7109375" style="91" customWidth="1"/>
    <col min="9750" max="9750" width="3" style="91" bestFit="1" customWidth="1"/>
    <col min="9751" max="9752" width="2.7109375" style="91" customWidth="1"/>
    <col min="9753" max="9754" width="3.28515625" style="91" bestFit="1" customWidth="1"/>
    <col min="9755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3.28515625" style="91" bestFit="1" customWidth="1"/>
    <col min="9991" max="9992" width="4.42578125" style="91" customWidth="1"/>
    <col min="9993" max="9994" width="2.7109375" style="91" customWidth="1"/>
    <col min="9995" max="9995" width="3.28515625" style="91" bestFit="1" customWidth="1"/>
    <col min="9996" max="9996" width="4.140625" style="91" customWidth="1"/>
    <col min="9997" max="9997" width="2.7109375" style="91" customWidth="1"/>
    <col min="9998" max="9998" width="3" style="91" bestFit="1" customWidth="1"/>
    <col min="9999" max="9999" width="2.7109375" style="91" customWidth="1"/>
    <col min="10000" max="10004" width="3" style="91" bestFit="1" customWidth="1"/>
    <col min="10005" max="10005" width="2.7109375" style="91" customWidth="1"/>
    <col min="10006" max="10006" width="3" style="91" bestFit="1" customWidth="1"/>
    <col min="10007" max="10008" width="2.7109375" style="91" customWidth="1"/>
    <col min="10009" max="10010" width="3.28515625" style="91" bestFit="1" customWidth="1"/>
    <col min="10011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3.28515625" style="91" bestFit="1" customWidth="1"/>
    <col min="10247" max="10248" width="4.42578125" style="91" customWidth="1"/>
    <col min="10249" max="10250" width="2.7109375" style="91" customWidth="1"/>
    <col min="10251" max="10251" width="3.28515625" style="91" bestFit="1" customWidth="1"/>
    <col min="10252" max="10252" width="4.140625" style="91" customWidth="1"/>
    <col min="10253" max="10253" width="2.7109375" style="91" customWidth="1"/>
    <col min="10254" max="10254" width="3" style="91" bestFit="1" customWidth="1"/>
    <col min="10255" max="10255" width="2.7109375" style="91" customWidth="1"/>
    <col min="10256" max="10260" width="3" style="91" bestFit="1" customWidth="1"/>
    <col min="10261" max="10261" width="2.7109375" style="91" customWidth="1"/>
    <col min="10262" max="10262" width="3" style="91" bestFit="1" customWidth="1"/>
    <col min="10263" max="10264" width="2.7109375" style="91" customWidth="1"/>
    <col min="10265" max="10266" width="3.28515625" style="91" bestFit="1" customWidth="1"/>
    <col min="10267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3.28515625" style="91" bestFit="1" customWidth="1"/>
    <col min="10503" max="10504" width="4.42578125" style="91" customWidth="1"/>
    <col min="10505" max="10506" width="2.7109375" style="91" customWidth="1"/>
    <col min="10507" max="10507" width="3.28515625" style="91" bestFit="1" customWidth="1"/>
    <col min="10508" max="10508" width="4.140625" style="91" customWidth="1"/>
    <col min="10509" max="10509" width="2.7109375" style="91" customWidth="1"/>
    <col min="10510" max="10510" width="3" style="91" bestFit="1" customWidth="1"/>
    <col min="10511" max="10511" width="2.7109375" style="91" customWidth="1"/>
    <col min="10512" max="10516" width="3" style="91" bestFit="1" customWidth="1"/>
    <col min="10517" max="10517" width="2.7109375" style="91" customWidth="1"/>
    <col min="10518" max="10518" width="3" style="91" bestFit="1" customWidth="1"/>
    <col min="10519" max="10520" width="2.7109375" style="91" customWidth="1"/>
    <col min="10521" max="10522" width="3.28515625" style="91" bestFit="1" customWidth="1"/>
    <col min="10523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3.28515625" style="91" bestFit="1" customWidth="1"/>
    <col min="10759" max="10760" width="4.42578125" style="91" customWidth="1"/>
    <col min="10761" max="10762" width="2.7109375" style="91" customWidth="1"/>
    <col min="10763" max="10763" width="3.28515625" style="91" bestFit="1" customWidth="1"/>
    <col min="10764" max="10764" width="4.140625" style="91" customWidth="1"/>
    <col min="10765" max="10765" width="2.7109375" style="91" customWidth="1"/>
    <col min="10766" max="10766" width="3" style="91" bestFit="1" customWidth="1"/>
    <col min="10767" max="10767" width="2.7109375" style="91" customWidth="1"/>
    <col min="10768" max="10772" width="3" style="91" bestFit="1" customWidth="1"/>
    <col min="10773" max="10773" width="2.7109375" style="91" customWidth="1"/>
    <col min="10774" max="10774" width="3" style="91" bestFit="1" customWidth="1"/>
    <col min="10775" max="10776" width="2.7109375" style="91" customWidth="1"/>
    <col min="10777" max="10778" width="3.28515625" style="91" bestFit="1" customWidth="1"/>
    <col min="10779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3.28515625" style="91" bestFit="1" customWidth="1"/>
    <col min="11015" max="11016" width="4.42578125" style="91" customWidth="1"/>
    <col min="11017" max="11018" width="2.7109375" style="91" customWidth="1"/>
    <col min="11019" max="11019" width="3.28515625" style="91" bestFit="1" customWidth="1"/>
    <col min="11020" max="11020" width="4.140625" style="91" customWidth="1"/>
    <col min="11021" max="11021" width="2.7109375" style="91" customWidth="1"/>
    <col min="11022" max="11022" width="3" style="91" bestFit="1" customWidth="1"/>
    <col min="11023" max="11023" width="2.7109375" style="91" customWidth="1"/>
    <col min="11024" max="11028" width="3" style="91" bestFit="1" customWidth="1"/>
    <col min="11029" max="11029" width="2.7109375" style="91" customWidth="1"/>
    <col min="11030" max="11030" width="3" style="91" bestFit="1" customWidth="1"/>
    <col min="11031" max="11032" width="2.7109375" style="91" customWidth="1"/>
    <col min="11033" max="11034" width="3.28515625" style="91" bestFit="1" customWidth="1"/>
    <col min="11035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3.28515625" style="91" bestFit="1" customWidth="1"/>
    <col min="11271" max="11272" width="4.42578125" style="91" customWidth="1"/>
    <col min="11273" max="11274" width="2.7109375" style="91" customWidth="1"/>
    <col min="11275" max="11275" width="3.28515625" style="91" bestFit="1" customWidth="1"/>
    <col min="11276" max="11276" width="4.140625" style="91" customWidth="1"/>
    <col min="11277" max="11277" width="2.7109375" style="91" customWidth="1"/>
    <col min="11278" max="11278" width="3" style="91" bestFit="1" customWidth="1"/>
    <col min="11279" max="11279" width="2.7109375" style="91" customWidth="1"/>
    <col min="11280" max="11284" width="3" style="91" bestFit="1" customWidth="1"/>
    <col min="11285" max="11285" width="2.7109375" style="91" customWidth="1"/>
    <col min="11286" max="11286" width="3" style="91" bestFit="1" customWidth="1"/>
    <col min="11287" max="11288" width="2.7109375" style="91" customWidth="1"/>
    <col min="11289" max="11290" width="3.28515625" style="91" bestFit="1" customWidth="1"/>
    <col min="11291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3.28515625" style="91" bestFit="1" customWidth="1"/>
    <col min="11527" max="11528" width="4.42578125" style="91" customWidth="1"/>
    <col min="11529" max="11530" width="2.7109375" style="91" customWidth="1"/>
    <col min="11531" max="11531" width="3.28515625" style="91" bestFit="1" customWidth="1"/>
    <col min="11532" max="11532" width="4.140625" style="91" customWidth="1"/>
    <col min="11533" max="11533" width="2.7109375" style="91" customWidth="1"/>
    <col min="11534" max="11534" width="3" style="91" bestFit="1" customWidth="1"/>
    <col min="11535" max="11535" width="2.7109375" style="91" customWidth="1"/>
    <col min="11536" max="11540" width="3" style="91" bestFit="1" customWidth="1"/>
    <col min="11541" max="11541" width="2.7109375" style="91" customWidth="1"/>
    <col min="11542" max="11542" width="3" style="91" bestFit="1" customWidth="1"/>
    <col min="11543" max="11544" width="2.7109375" style="91" customWidth="1"/>
    <col min="11545" max="11546" width="3.28515625" style="91" bestFit="1" customWidth="1"/>
    <col min="11547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3.28515625" style="91" bestFit="1" customWidth="1"/>
    <col min="11783" max="11784" width="4.42578125" style="91" customWidth="1"/>
    <col min="11785" max="11786" width="2.7109375" style="91" customWidth="1"/>
    <col min="11787" max="11787" width="3.28515625" style="91" bestFit="1" customWidth="1"/>
    <col min="11788" max="11788" width="4.140625" style="91" customWidth="1"/>
    <col min="11789" max="11789" width="2.7109375" style="91" customWidth="1"/>
    <col min="11790" max="11790" width="3" style="91" bestFit="1" customWidth="1"/>
    <col min="11791" max="11791" width="2.7109375" style="91" customWidth="1"/>
    <col min="11792" max="11796" width="3" style="91" bestFit="1" customWidth="1"/>
    <col min="11797" max="11797" width="2.7109375" style="91" customWidth="1"/>
    <col min="11798" max="11798" width="3" style="91" bestFit="1" customWidth="1"/>
    <col min="11799" max="11800" width="2.7109375" style="91" customWidth="1"/>
    <col min="11801" max="11802" width="3.28515625" style="91" bestFit="1" customWidth="1"/>
    <col min="11803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3.28515625" style="91" bestFit="1" customWidth="1"/>
    <col min="12039" max="12040" width="4.42578125" style="91" customWidth="1"/>
    <col min="12041" max="12042" width="2.7109375" style="91" customWidth="1"/>
    <col min="12043" max="12043" width="3.28515625" style="91" bestFit="1" customWidth="1"/>
    <col min="12044" max="12044" width="4.140625" style="91" customWidth="1"/>
    <col min="12045" max="12045" width="2.7109375" style="91" customWidth="1"/>
    <col min="12046" max="12046" width="3" style="91" bestFit="1" customWidth="1"/>
    <col min="12047" max="12047" width="2.7109375" style="91" customWidth="1"/>
    <col min="12048" max="12052" width="3" style="91" bestFit="1" customWidth="1"/>
    <col min="12053" max="12053" width="2.7109375" style="91" customWidth="1"/>
    <col min="12054" max="12054" width="3" style="91" bestFit="1" customWidth="1"/>
    <col min="12055" max="12056" width="2.7109375" style="91" customWidth="1"/>
    <col min="12057" max="12058" width="3.28515625" style="91" bestFit="1" customWidth="1"/>
    <col min="12059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3.28515625" style="91" bestFit="1" customWidth="1"/>
    <col min="12295" max="12296" width="4.42578125" style="91" customWidth="1"/>
    <col min="12297" max="12298" width="2.7109375" style="91" customWidth="1"/>
    <col min="12299" max="12299" width="3.28515625" style="91" bestFit="1" customWidth="1"/>
    <col min="12300" max="12300" width="4.140625" style="91" customWidth="1"/>
    <col min="12301" max="12301" width="2.7109375" style="91" customWidth="1"/>
    <col min="12302" max="12302" width="3" style="91" bestFit="1" customWidth="1"/>
    <col min="12303" max="12303" width="2.7109375" style="91" customWidth="1"/>
    <col min="12304" max="12308" width="3" style="91" bestFit="1" customWidth="1"/>
    <col min="12309" max="12309" width="2.7109375" style="91" customWidth="1"/>
    <col min="12310" max="12310" width="3" style="91" bestFit="1" customWidth="1"/>
    <col min="12311" max="12312" width="2.7109375" style="91" customWidth="1"/>
    <col min="12313" max="12314" width="3.28515625" style="91" bestFit="1" customWidth="1"/>
    <col min="12315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3.28515625" style="91" bestFit="1" customWidth="1"/>
    <col min="12551" max="12552" width="4.42578125" style="91" customWidth="1"/>
    <col min="12553" max="12554" width="2.7109375" style="91" customWidth="1"/>
    <col min="12555" max="12555" width="3.28515625" style="91" bestFit="1" customWidth="1"/>
    <col min="12556" max="12556" width="4.140625" style="91" customWidth="1"/>
    <col min="12557" max="12557" width="2.7109375" style="91" customWidth="1"/>
    <col min="12558" max="12558" width="3" style="91" bestFit="1" customWidth="1"/>
    <col min="12559" max="12559" width="2.7109375" style="91" customWidth="1"/>
    <col min="12560" max="12564" width="3" style="91" bestFit="1" customWidth="1"/>
    <col min="12565" max="12565" width="2.7109375" style="91" customWidth="1"/>
    <col min="12566" max="12566" width="3" style="91" bestFit="1" customWidth="1"/>
    <col min="12567" max="12568" width="2.7109375" style="91" customWidth="1"/>
    <col min="12569" max="12570" width="3.28515625" style="91" bestFit="1" customWidth="1"/>
    <col min="12571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3.28515625" style="91" bestFit="1" customWidth="1"/>
    <col min="12807" max="12808" width="4.42578125" style="91" customWidth="1"/>
    <col min="12809" max="12810" width="2.7109375" style="91" customWidth="1"/>
    <col min="12811" max="12811" width="3.28515625" style="91" bestFit="1" customWidth="1"/>
    <col min="12812" max="12812" width="4.140625" style="91" customWidth="1"/>
    <col min="12813" max="12813" width="2.7109375" style="91" customWidth="1"/>
    <col min="12814" max="12814" width="3" style="91" bestFit="1" customWidth="1"/>
    <col min="12815" max="12815" width="2.7109375" style="91" customWidth="1"/>
    <col min="12816" max="12820" width="3" style="91" bestFit="1" customWidth="1"/>
    <col min="12821" max="12821" width="2.7109375" style="91" customWidth="1"/>
    <col min="12822" max="12822" width="3" style="91" bestFit="1" customWidth="1"/>
    <col min="12823" max="12824" width="2.7109375" style="91" customWidth="1"/>
    <col min="12825" max="12826" width="3.28515625" style="91" bestFit="1" customWidth="1"/>
    <col min="12827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3.28515625" style="91" bestFit="1" customWidth="1"/>
    <col min="13063" max="13064" width="4.42578125" style="91" customWidth="1"/>
    <col min="13065" max="13066" width="2.7109375" style="91" customWidth="1"/>
    <col min="13067" max="13067" width="3.28515625" style="91" bestFit="1" customWidth="1"/>
    <col min="13068" max="13068" width="4.140625" style="91" customWidth="1"/>
    <col min="13069" max="13069" width="2.7109375" style="91" customWidth="1"/>
    <col min="13070" max="13070" width="3" style="91" bestFit="1" customWidth="1"/>
    <col min="13071" max="13071" width="2.7109375" style="91" customWidth="1"/>
    <col min="13072" max="13076" width="3" style="91" bestFit="1" customWidth="1"/>
    <col min="13077" max="13077" width="2.7109375" style="91" customWidth="1"/>
    <col min="13078" max="13078" width="3" style="91" bestFit="1" customWidth="1"/>
    <col min="13079" max="13080" width="2.7109375" style="91" customWidth="1"/>
    <col min="13081" max="13082" width="3.28515625" style="91" bestFit="1" customWidth="1"/>
    <col min="13083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3.28515625" style="91" bestFit="1" customWidth="1"/>
    <col min="13319" max="13320" width="4.42578125" style="91" customWidth="1"/>
    <col min="13321" max="13322" width="2.7109375" style="91" customWidth="1"/>
    <col min="13323" max="13323" width="3.28515625" style="91" bestFit="1" customWidth="1"/>
    <col min="13324" max="13324" width="4.140625" style="91" customWidth="1"/>
    <col min="13325" max="13325" width="2.7109375" style="91" customWidth="1"/>
    <col min="13326" max="13326" width="3" style="91" bestFit="1" customWidth="1"/>
    <col min="13327" max="13327" width="2.7109375" style="91" customWidth="1"/>
    <col min="13328" max="13332" width="3" style="91" bestFit="1" customWidth="1"/>
    <col min="13333" max="13333" width="2.7109375" style="91" customWidth="1"/>
    <col min="13334" max="13334" width="3" style="91" bestFit="1" customWidth="1"/>
    <col min="13335" max="13336" width="2.7109375" style="91" customWidth="1"/>
    <col min="13337" max="13338" width="3.28515625" style="91" bestFit="1" customWidth="1"/>
    <col min="13339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3.28515625" style="91" bestFit="1" customWidth="1"/>
    <col min="13575" max="13576" width="4.42578125" style="91" customWidth="1"/>
    <col min="13577" max="13578" width="2.7109375" style="91" customWidth="1"/>
    <col min="13579" max="13579" width="3.28515625" style="91" bestFit="1" customWidth="1"/>
    <col min="13580" max="13580" width="4.140625" style="91" customWidth="1"/>
    <col min="13581" max="13581" width="2.7109375" style="91" customWidth="1"/>
    <col min="13582" max="13582" width="3" style="91" bestFit="1" customWidth="1"/>
    <col min="13583" max="13583" width="2.7109375" style="91" customWidth="1"/>
    <col min="13584" max="13588" width="3" style="91" bestFit="1" customWidth="1"/>
    <col min="13589" max="13589" width="2.7109375" style="91" customWidth="1"/>
    <col min="13590" max="13590" width="3" style="91" bestFit="1" customWidth="1"/>
    <col min="13591" max="13592" width="2.7109375" style="91" customWidth="1"/>
    <col min="13593" max="13594" width="3.28515625" style="91" bestFit="1" customWidth="1"/>
    <col min="13595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3.28515625" style="91" bestFit="1" customWidth="1"/>
    <col min="13831" max="13832" width="4.42578125" style="91" customWidth="1"/>
    <col min="13833" max="13834" width="2.7109375" style="91" customWidth="1"/>
    <col min="13835" max="13835" width="3.28515625" style="91" bestFit="1" customWidth="1"/>
    <col min="13836" max="13836" width="4.140625" style="91" customWidth="1"/>
    <col min="13837" max="13837" width="2.7109375" style="91" customWidth="1"/>
    <col min="13838" max="13838" width="3" style="91" bestFit="1" customWidth="1"/>
    <col min="13839" max="13839" width="2.7109375" style="91" customWidth="1"/>
    <col min="13840" max="13844" width="3" style="91" bestFit="1" customWidth="1"/>
    <col min="13845" max="13845" width="2.7109375" style="91" customWidth="1"/>
    <col min="13846" max="13846" width="3" style="91" bestFit="1" customWidth="1"/>
    <col min="13847" max="13848" width="2.7109375" style="91" customWidth="1"/>
    <col min="13849" max="13850" width="3.28515625" style="91" bestFit="1" customWidth="1"/>
    <col min="13851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3.28515625" style="91" bestFit="1" customWidth="1"/>
    <col min="14087" max="14088" width="4.42578125" style="91" customWidth="1"/>
    <col min="14089" max="14090" width="2.7109375" style="91" customWidth="1"/>
    <col min="14091" max="14091" width="3.28515625" style="91" bestFit="1" customWidth="1"/>
    <col min="14092" max="14092" width="4.140625" style="91" customWidth="1"/>
    <col min="14093" max="14093" width="2.7109375" style="91" customWidth="1"/>
    <col min="14094" max="14094" width="3" style="91" bestFit="1" customWidth="1"/>
    <col min="14095" max="14095" width="2.7109375" style="91" customWidth="1"/>
    <col min="14096" max="14100" width="3" style="91" bestFit="1" customWidth="1"/>
    <col min="14101" max="14101" width="2.7109375" style="91" customWidth="1"/>
    <col min="14102" max="14102" width="3" style="91" bestFit="1" customWidth="1"/>
    <col min="14103" max="14104" width="2.7109375" style="91" customWidth="1"/>
    <col min="14105" max="14106" width="3.28515625" style="91" bestFit="1" customWidth="1"/>
    <col min="14107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3.28515625" style="91" bestFit="1" customWidth="1"/>
    <col min="14343" max="14344" width="4.42578125" style="91" customWidth="1"/>
    <col min="14345" max="14346" width="2.7109375" style="91" customWidth="1"/>
    <col min="14347" max="14347" width="3.28515625" style="91" bestFit="1" customWidth="1"/>
    <col min="14348" max="14348" width="4.140625" style="91" customWidth="1"/>
    <col min="14349" max="14349" width="2.7109375" style="91" customWidth="1"/>
    <col min="14350" max="14350" width="3" style="91" bestFit="1" customWidth="1"/>
    <col min="14351" max="14351" width="2.7109375" style="91" customWidth="1"/>
    <col min="14352" max="14356" width="3" style="91" bestFit="1" customWidth="1"/>
    <col min="14357" max="14357" width="2.7109375" style="91" customWidth="1"/>
    <col min="14358" max="14358" width="3" style="91" bestFit="1" customWidth="1"/>
    <col min="14359" max="14360" width="2.7109375" style="91" customWidth="1"/>
    <col min="14361" max="14362" width="3.28515625" style="91" bestFit="1" customWidth="1"/>
    <col min="14363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3.28515625" style="91" bestFit="1" customWidth="1"/>
    <col min="14599" max="14600" width="4.42578125" style="91" customWidth="1"/>
    <col min="14601" max="14602" width="2.7109375" style="91" customWidth="1"/>
    <col min="14603" max="14603" width="3.28515625" style="91" bestFit="1" customWidth="1"/>
    <col min="14604" max="14604" width="4.140625" style="91" customWidth="1"/>
    <col min="14605" max="14605" width="2.7109375" style="91" customWidth="1"/>
    <col min="14606" max="14606" width="3" style="91" bestFit="1" customWidth="1"/>
    <col min="14607" max="14607" width="2.7109375" style="91" customWidth="1"/>
    <col min="14608" max="14612" width="3" style="91" bestFit="1" customWidth="1"/>
    <col min="14613" max="14613" width="2.7109375" style="91" customWidth="1"/>
    <col min="14614" max="14614" width="3" style="91" bestFit="1" customWidth="1"/>
    <col min="14615" max="14616" width="2.7109375" style="91" customWidth="1"/>
    <col min="14617" max="14618" width="3.28515625" style="91" bestFit="1" customWidth="1"/>
    <col min="14619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3.28515625" style="91" bestFit="1" customWidth="1"/>
    <col min="14855" max="14856" width="4.42578125" style="91" customWidth="1"/>
    <col min="14857" max="14858" width="2.7109375" style="91" customWidth="1"/>
    <col min="14859" max="14859" width="3.28515625" style="91" bestFit="1" customWidth="1"/>
    <col min="14860" max="14860" width="4.140625" style="91" customWidth="1"/>
    <col min="14861" max="14861" width="2.7109375" style="91" customWidth="1"/>
    <col min="14862" max="14862" width="3" style="91" bestFit="1" customWidth="1"/>
    <col min="14863" max="14863" width="2.7109375" style="91" customWidth="1"/>
    <col min="14864" max="14868" width="3" style="91" bestFit="1" customWidth="1"/>
    <col min="14869" max="14869" width="2.7109375" style="91" customWidth="1"/>
    <col min="14870" max="14870" width="3" style="91" bestFit="1" customWidth="1"/>
    <col min="14871" max="14872" width="2.7109375" style="91" customWidth="1"/>
    <col min="14873" max="14874" width="3.28515625" style="91" bestFit="1" customWidth="1"/>
    <col min="14875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3.28515625" style="91" bestFit="1" customWidth="1"/>
    <col min="15111" max="15112" width="4.42578125" style="91" customWidth="1"/>
    <col min="15113" max="15114" width="2.7109375" style="91" customWidth="1"/>
    <col min="15115" max="15115" width="3.28515625" style="91" bestFit="1" customWidth="1"/>
    <col min="15116" max="15116" width="4.140625" style="91" customWidth="1"/>
    <col min="15117" max="15117" width="2.7109375" style="91" customWidth="1"/>
    <col min="15118" max="15118" width="3" style="91" bestFit="1" customWidth="1"/>
    <col min="15119" max="15119" width="2.7109375" style="91" customWidth="1"/>
    <col min="15120" max="15124" width="3" style="91" bestFit="1" customWidth="1"/>
    <col min="15125" max="15125" width="2.7109375" style="91" customWidth="1"/>
    <col min="15126" max="15126" width="3" style="91" bestFit="1" customWidth="1"/>
    <col min="15127" max="15128" width="2.7109375" style="91" customWidth="1"/>
    <col min="15129" max="15130" width="3.28515625" style="91" bestFit="1" customWidth="1"/>
    <col min="15131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3.28515625" style="91" bestFit="1" customWidth="1"/>
    <col min="15367" max="15368" width="4.42578125" style="91" customWidth="1"/>
    <col min="15369" max="15370" width="2.7109375" style="91" customWidth="1"/>
    <col min="15371" max="15371" width="3.28515625" style="91" bestFit="1" customWidth="1"/>
    <col min="15372" max="15372" width="4.140625" style="91" customWidth="1"/>
    <col min="15373" max="15373" width="2.7109375" style="91" customWidth="1"/>
    <col min="15374" max="15374" width="3" style="91" bestFit="1" customWidth="1"/>
    <col min="15375" max="15375" width="2.7109375" style="91" customWidth="1"/>
    <col min="15376" max="15380" width="3" style="91" bestFit="1" customWidth="1"/>
    <col min="15381" max="15381" width="2.7109375" style="91" customWidth="1"/>
    <col min="15382" max="15382" width="3" style="91" bestFit="1" customWidth="1"/>
    <col min="15383" max="15384" width="2.7109375" style="91" customWidth="1"/>
    <col min="15385" max="15386" width="3.28515625" style="91" bestFit="1" customWidth="1"/>
    <col min="15387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3.28515625" style="91" bestFit="1" customWidth="1"/>
    <col min="15623" max="15624" width="4.42578125" style="91" customWidth="1"/>
    <col min="15625" max="15626" width="2.7109375" style="91" customWidth="1"/>
    <col min="15627" max="15627" width="3.28515625" style="91" bestFit="1" customWidth="1"/>
    <col min="15628" max="15628" width="4.140625" style="91" customWidth="1"/>
    <col min="15629" max="15629" width="2.7109375" style="91" customWidth="1"/>
    <col min="15630" max="15630" width="3" style="91" bestFit="1" customWidth="1"/>
    <col min="15631" max="15631" width="2.7109375" style="91" customWidth="1"/>
    <col min="15632" max="15636" width="3" style="91" bestFit="1" customWidth="1"/>
    <col min="15637" max="15637" width="2.7109375" style="91" customWidth="1"/>
    <col min="15638" max="15638" width="3" style="91" bestFit="1" customWidth="1"/>
    <col min="15639" max="15640" width="2.7109375" style="91" customWidth="1"/>
    <col min="15641" max="15642" width="3.28515625" style="91" bestFit="1" customWidth="1"/>
    <col min="15643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3.28515625" style="91" bestFit="1" customWidth="1"/>
    <col min="15879" max="15880" width="4.42578125" style="91" customWidth="1"/>
    <col min="15881" max="15882" width="2.7109375" style="91" customWidth="1"/>
    <col min="15883" max="15883" width="3.28515625" style="91" bestFit="1" customWidth="1"/>
    <col min="15884" max="15884" width="4.140625" style="91" customWidth="1"/>
    <col min="15885" max="15885" width="2.7109375" style="91" customWidth="1"/>
    <col min="15886" max="15886" width="3" style="91" bestFit="1" customWidth="1"/>
    <col min="15887" max="15887" width="2.7109375" style="91" customWidth="1"/>
    <col min="15888" max="15892" width="3" style="91" bestFit="1" customWidth="1"/>
    <col min="15893" max="15893" width="2.7109375" style="91" customWidth="1"/>
    <col min="15894" max="15894" width="3" style="91" bestFit="1" customWidth="1"/>
    <col min="15895" max="15896" width="2.7109375" style="91" customWidth="1"/>
    <col min="15897" max="15898" width="3.28515625" style="91" bestFit="1" customWidth="1"/>
    <col min="15899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3.28515625" style="91" bestFit="1" customWidth="1"/>
    <col min="16135" max="16136" width="4.42578125" style="91" customWidth="1"/>
    <col min="16137" max="16138" width="2.7109375" style="91" customWidth="1"/>
    <col min="16139" max="16139" width="3.28515625" style="91" bestFit="1" customWidth="1"/>
    <col min="16140" max="16140" width="4.140625" style="91" customWidth="1"/>
    <col min="16141" max="16141" width="2.7109375" style="91" customWidth="1"/>
    <col min="16142" max="16142" width="3" style="91" bestFit="1" customWidth="1"/>
    <col min="16143" max="16143" width="2.7109375" style="91" customWidth="1"/>
    <col min="16144" max="16148" width="3" style="91" bestFit="1" customWidth="1"/>
    <col min="16149" max="16149" width="2.7109375" style="91" customWidth="1"/>
    <col min="16150" max="16150" width="3" style="91" bestFit="1" customWidth="1"/>
    <col min="16151" max="16152" width="2.7109375" style="91" customWidth="1"/>
    <col min="16153" max="16154" width="3.28515625" style="91" bestFit="1" customWidth="1"/>
    <col min="16155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18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52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13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32" t="s">
        <v>25</v>
      </c>
      <c r="B8" s="33" t="s">
        <v>27</v>
      </c>
      <c r="C8" s="32" t="s">
        <v>28</v>
      </c>
      <c r="D8" s="31">
        <v>7</v>
      </c>
      <c r="E8" s="31">
        <v>7</v>
      </c>
      <c r="F8" s="31">
        <v>7</v>
      </c>
      <c r="G8" s="34"/>
      <c r="H8" s="31">
        <v>7</v>
      </c>
      <c r="I8" s="31">
        <v>7</v>
      </c>
      <c r="J8" s="31">
        <v>7</v>
      </c>
      <c r="K8" s="31">
        <v>7</v>
      </c>
      <c r="L8" s="31">
        <v>7</v>
      </c>
      <c r="M8" s="31">
        <v>7</v>
      </c>
      <c r="N8" s="34"/>
      <c r="O8" s="31">
        <v>7</v>
      </c>
      <c r="P8" s="31" t="s">
        <v>48</v>
      </c>
      <c r="Q8" s="31" t="s">
        <v>48</v>
      </c>
      <c r="R8" s="31" t="s">
        <v>48</v>
      </c>
      <c r="S8" s="31" t="s">
        <v>48</v>
      </c>
      <c r="T8" s="31" t="s">
        <v>48</v>
      </c>
      <c r="U8" s="34"/>
      <c r="V8" s="31" t="s">
        <v>48</v>
      </c>
      <c r="W8" s="31" t="s">
        <v>48</v>
      </c>
      <c r="X8" s="31">
        <v>7</v>
      </c>
      <c r="Y8" s="31">
        <v>7</v>
      </c>
      <c r="Z8" s="31">
        <v>7</v>
      </c>
      <c r="AA8" s="31">
        <v>7</v>
      </c>
      <c r="AB8" s="34"/>
      <c r="AC8" s="31">
        <v>7</v>
      </c>
      <c r="AD8" s="31">
        <v>7</v>
      </c>
      <c r="AE8" s="31">
        <v>7</v>
      </c>
      <c r="AF8" s="31">
        <v>0</v>
      </c>
      <c r="AG8" s="31">
        <v>0</v>
      </c>
      <c r="AH8" s="31">
        <v>0</v>
      </c>
      <c r="AI8" s="35">
        <f>SUM(D8:AH8)</f>
        <v>119</v>
      </c>
      <c r="AJ8" s="36"/>
      <c r="AK8" s="32"/>
      <c r="AL8" s="32"/>
      <c r="AN8" s="37"/>
    </row>
    <row r="9" spans="1:40" s="31" customFormat="1" ht="15.75" customHeight="1">
      <c r="A9" s="32" t="s">
        <v>26</v>
      </c>
      <c r="B9" s="38" t="s">
        <v>13</v>
      </c>
      <c r="C9" s="32" t="s">
        <v>32</v>
      </c>
      <c r="D9" s="31">
        <v>7</v>
      </c>
      <c r="E9" s="31">
        <v>7</v>
      </c>
      <c r="F9" s="31">
        <v>7</v>
      </c>
      <c r="G9" s="34"/>
      <c r="H9" s="31">
        <v>7</v>
      </c>
      <c r="I9" s="31">
        <v>7</v>
      </c>
      <c r="J9" s="31">
        <v>7</v>
      </c>
      <c r="K9" s="31">
        <v>7</v>
      </c>
      <c r="L9" s="31">
        <v>7</v>
      </c>
      <c r="M9" s="31">
        <v>7</v>
      </c>
      <c r="N9" s="34"/>
      <c r="O9" s="31">
        <v>7</v>
      </c>
      <c r="P9" s="31" t="s">
        <v>48</v>
      </c>
      <c r="Q9" s="31" t="s">
        <v>48</v>
      </c>
      <c r="R9" s="31" t="s">
        <v>48</v>
      </c>
      <c r="S9" s="31" t="s">
        <v>48</v>
      </c>
      <c r="T9" s="31" t="s">
        <v>48</v>
      </c>
      <c r="U9" s="34"/>
      <c r="V9" s="31" t="s">
        <v>48</v>
      </c>
      <c r="W9" s="31" t="s">
        <v>48</v>
      </c>
      <c r="X9" s="31">
        <v>7</v>
      </c>
      <c r="Y9" s="31">
        <v>7</v>
      </c>
      <c r="Z9" s="31">
        <v>7</v>
      </c>
      <c r="AA9" s="31">
        <v>7</v>
      </c>
      <c r="AB9" s="34"/>
      <c r="AC9" s="31">
        <v>7</v>
      </c>
      <c r="AD9" s="31">
        <v>7</v>
      </c>
      <c r="AE9" s="31">
        <v>7</v>
      </c>
      <c r="AF9" s="31">
        <v>0</v>
      </c>
      <c r="AG9" s="31">
        <v>0</v>
      </c>
      <c r="AH9" s="31">
        <v>0</v>
      </c>
      <c r="AI9" s="35">
        <f t="shared" ref="AI9:AI12" si="0">SUM(D9:AH9)</f>
        <v>119</v>
      </c>
      <c r="AJ9" s="36"/>
      <c r="AK9" s="32"/>
      <c r="AL9" s="32"/>
    </row>
    <row r="10" spans="1:40" s="31" customFormat="1" ht="15.75" customHeight="1">
      <c r="A10" s="32" t="s">
        <v>29</v>
      </c>
      <c r="B10" s="39" t="s">
        <v>14</v>
      </c>
      <c r="C10" s="32" t="s">
        <v>32</v>
      </c>
      <c r="D10" s="31">
        <v>7</v>
      </c>
      <c r="E10" s="31">
        <v>7</v>
      </c>
      <c r="F10" s="31">
        <v>7</v>
      </c>
      <c r="G10" s="34"/>
      <c r="H10" s="31">
        <v>7</v>
      </c>
      <c r="I10" s="31">
        <v>7</v>
      </c>
      <c r="J10" s="31">
        <v>7</v>
      </c>
      <c r="K10" s="31">
        <v>7</v>
      </c>
      <c r="L10" s="31">
        <v>7</v>
      </c>
      <c r="M10" s="31">
        <v>7</v>
      </c>
      <c r="N10" s="34"/>
      <c r="O10" s="31">
        <v>7</v>
      </c>
      <c r="P10" s="31" t="s">
        <v>48</v>
      </c>
      <c r="Q10" s="31" t="s">
        <v>48</v>
      </c>
      <c r="R10" s="31" t="s">
        <v>48</v>
      </c>
      <c r="S10" s="31" t="s">
        <v>48</v>
      </c>
      <c r="T10" s="31" t="s">
        <v>48</v>
      </c>
      <c r="U10" s="34"/>
      <c r="V10" s="31" t="s">
        <v>48</v>
      </c>
      <c r="W10" s="31" t="s">
        <v>48</v>
      </c>
      <c r="X10" s="31">
        <v>7</v>
      </c>
      <c r="Y10" s="31">
        <v>7</v>
      </c>
      <c r="Z10" s="31">
        <v>7</v>
      </c>
      <c r="AA10" s="31">
        <v>7</v>
      </c>
      <c r="AB10" s="34"/>
      <c r="AC10" s="31">
        <v>7</v>
      </c>
      <c r="AD10" s="31">
        <v>7</v>
      </c>
      <c r="AE10" s="31">
        <v>7</v>
      </c>
      <c r="AF10" s="31">
        <v>0</v>
      </c>
      <c r="AG10" s="31">
        <v>0</v>
      </c>
      <c r="AH10" s="31">
        <v>0</v>
      </c>
      <c r="AI10" s="35">
        <f t="shared" si="0"/>
        <v>119</v>
      </c>
      <c r="AJ10" s="36"/>
      <c r="AK10" s="32"/>
      <c r="AL10" s="32"/>
    </row>
    <row r="11" spans="1:40" s="31" customFormat="1" ht="15.75" customHeight="1">
      <c r="A11" s="32" t="s">
        <v>30</v>
      </c>
      <c r="B11" s="40" t="s">
        <v>51</v>
      </c>
      <c r="C11" s="32" t="s">
        <v>32</v>
      </c>
      <c r="D11" s="31">
        <v>7</v>
      </c>
      <c r="E11" s="31">
        <v>7</v>
      </c>
      <c r="F11" s="31">
        <v>7</v>
      </c>
      <c r="G11" s="34"/>
      <c r="H11" s="31">
        <v>7</v>
      </c>
      <c r="I11" s="31">
        <v>7</v>
      </c>
      <c r="J11" s="31">
        <v>7</v>
      </c>
      <c r="K11" s="31">
        <v>7</v>
      </c>
      <c r="L11" s="31">
        <v>7</v>
      </c>
      <c r="M11" s="31">
        <v>7</v>
      </c>
      <c r="N11" s="34"/>
      <c r="O11" s="31">
        <v>7</v>
      </c>
      <c r="P11" s="31" t="s">
        <v>48</v>
      </c>
      <c r="Q11" s="31" t="s">
        <v>48</v>
      </c>
      <c r="R11" s="31" t="s">
        <v>48</v>
      </c>
      <c r="S11" s="31" t="s">
        <v>48</v>
      </c>
      <c r="T11" s="31" t="s">
        <v>48</v>
      </c>
      <c r="U11" s="34"/>
      <c r="V11" s="31" t="s">
        <v>48</v>
      </c>
      <c r="W11" s="31" t="s">
        <v>48</v>
      </c>
      <c r="X11" s="31">
        <v>7</v>
      </c>
      <c r="Y11" s="31">
        <v>7</v>
      </c>
      <c r="Z11" s="31">
        <v>7</v>
      </c>
      <c r="AA11" s="31">
        <v>7</v>
      </c>
      <c r="AB11" s="34"/>
      <c r="AC11" s="31">
        <v>7</v>
      </c>
      <c r="AD11" s="31">
        <v>7</v>
      </c>
      <c r="AE11" s="31">
        <v>7</v>
      </c>
      <c r="AF11" s="31">
        <v>0</v>
      </c>
      <c r="AG11" s="31">
        <v>0</v>
      </c>
      <c r="AH11" s="31">
        <v>0</v>
      </c>
      <c r="AI11" s="35">
        <f t="shared" si="0"/>
        <v>119</v>
      </c>
      <c r="AJ11" s="36"/>
      <c r="AK11" s="32"/>
      <c r="AL11" s="32"/>
    </row>
    <row r="12" spans="1:40" s="31" customFormat="1" ht="15.75" customHeight="1">
      <c r="A12" s="32" t="s">
        <v>31</v>
      </c>
      <c r="B12" s="40" t="s">
        <v>50</v>
      </c>
      <c r="C12" s="32" t="s">
        <v>32</v>
      </c>
      <c r="D12" s="31">
        <v>7</v>
      </c>
      <c r="E12" s="31">
        <v>7</v>
      </c>
      <c r="F12" s="31">
        <v>7</v>
      </c>
      <c r="G12" s="34"/>
      <c r="H12" s="31">
        <v>7</v>
      </c>
      <c r="I12" s="31">
        <v>7</v>
      </c>
      <c r="J12" s="31">
        <v>7</v>
      </c>
      <c r="K12" s="31">
        <v>7</v>
      </c>
      <c r="L12" s="31">
        <v>7</v>
      </c>
      <c r="M12" s="31">
        <v>7</v>
      </c>
      <c r="N12" s="34"/>
      <c r="O12" s="31">
        <v>7</v>
      </c>
      <c r="P12" s="31" t="s">
        <v>48</v>
      </c>
      <c r="Q12" s="31" t="s">
        <v>48</v>
      </c>
      <c r="R12" s="31" t="s">
        <v>48</v>
      </c>
      <c r="S12" s="31" t="s">
        <v>48</v>
      </c>
      <c r="T12" s="31" t="s">
        <v>48</v>
      </c>
      <c r="U12" s="34"/>
      <c r="V12" s="31" t="s">
        <v>48</v>
      </c>
      <c r="W12" s="31" t="s">
        <v>48</v>
      </c>
      <c r="X12" s="31">
        <v>7</v>
      </c>
      <c r="Y12" s="31">
        <v>7</v>
      </c>
      <c r="Z12" s="31">
        <v>7</v>
      </c>
      <c r="AA12" s="31">
        <v>7</v>
      </c>
      <c r="AB12" s="34"/>
      <c r="AC12" s="31">
        <v>7</v>
      </c>
      <c r="AD12" s="31">
        <v>7</v>
      </c>
      <c r="AE12" s="31">
        <v>7</v>
      </c>
      <c r="AF12" s="31">
        <v>0</v>
      </c>
      <c r="AG12" s="31">
        <v>0</v>
      </c>
      <c r="AH12" s="31">
        <v>0</v>
      </c>
      <c r="AI12" s="35">
        <f t="shared" si="0"/>
        <v>119</v>
      </c>
      <c r="AJ12" s="36"/>
      <c r="AK12" s="32"/>
      <c r="AL12" s="32"/>
      <c r="AN12" s="41"/>
    </row>
    <row r="13" spans="1:40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>SUM(F8:F12)</f>
        <v>35</v>
      </c>
      <c r="G13" s="42">
        <f t="shared" si="1"/>
        <v>0</v>
      </c>
      <c r="H13" s="42">
        <f t="shared" si="1"/>
        <v>35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0</v>
      </c>
      <c r="O13" s="42">
        <f t="shared" si="1"/>
        <v>35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35</v>
      </c>
      <c r="AB13" s="42">
        <f t="shared" si="1"/>
        <v>0</v>
      </c>
      <c r="AC13" s="42">
        <f t="shared" si="1"/>
        <v>35</v>
      </c>
      <c r="AD13" s="42">
        <f t="shared" si="1"/>
        <v>35</v>
      </c>
      <c r="AE13" s="42">
        <f t="shared" si="1"/>
        <v>35</v>
      </c>
      <c r="AF13" s="42">
        <f t="shared" si="1"/>
        <v>0</v>
      </c>
      <c r="AG13" s="42">
        <f t="shared" si="1"/>
        <v>0</v>
      </c>
      <c r="AH13" s="42">
        <f t="shared" si="1"/>
        <v>0</v>
      </c>
      <c r="AI13" s="42">
        <f t="shared" si="1"/>
        <v>595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18.75">
      <c r="A22" s="85"/>
      <c r="B22" s="174"/>
      <c r="C22" s="174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3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13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13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73"/>
      <c r="C26" s="173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13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 ht="15.75">
      <c r="A28" s="10"/>
      <c r="B28" s="14"/>
      <c r="C28" s="14"/>
      <c r="E28" s="91"/>
      <c r="H28" s="91"/>
      <c r="I28" s="91"/>
      <c r="L28" s="91"/>
      <c r="O28" s="91"/>
      <c r="P28" s="91"/>
      <c r="S28" s="91"/>
      <c r="V28" s="91"/>
      <c r="W28" s="91"/>
      <c r="Z28" s="91"/>
      <c r="AC28" s="91"/>
      <c r="AD28" s="91"/>
    </row>
    <row r="34" spans="2:30" ht="15.75">
      <c r="B34" s="38"/>
    </row>
    <row r="35" spans="2:30" ht="15.75">
      <c r="B35" s="38"/>
    </row>
    <row r="36" spans="2:30" ht="15.75">
      <c r="B36" s="38"/>
      <c r="E36" s="91"/>
      <c r="H36" s="91"/>
      <c r="I36" s="91"/>
      <c r="L36" s="91"/>
      <c r="O36" s="91"/>
      <c r="P36" s="91"/>
      <c r="S36" s="91"/>
      <c r="V36" s="91"/>
      <c r="W36" s="91"/>
      <c r="Z36" s="91"/>
      <c r="AC36" s="91"/>
      <c r="AD36" s="91"/>
    </row>
    <row r="37" spans="2:30" ht="15.75">
      <c r="B37" s="39"/>
    </row>
    <row r="38" spans="2:30" ht="15.75">
      <c r="B38" s="39"/>
    </row>
    <row r="39" spans="2:30" ht="15.75">
      <c r="B39" s="39"/>
    </row>
    <row r="40" spans="2:30" ht="15.75">
      <c r="B40" s="40"/>
    </row>
    <row r="41" spans="2:30" ht="15.75">
      <c r="B41" s="40"/>
    </row>
    <row r="42" spans="2:30" ht="15.75">
      <c r="B42" s="40"/>
    </row>
    <row r="43" spans="2:30" ht="15.75">
      <c r="B43" s="40"/>
    </row>
    <row r="44" spans="2:30" ht="15.75">
      <c r="B44" s="40"/>
    </row>
  </sheetData>
  <mergeCells count="11">
    <mergeCell ref="B26:C26"/>
    <mergeCell ref="U26:AL26"/>
    <mergeCell ref="P1:AL1"/>
    <mergeCell ref="P2:AL2"/>
    <mergeCell ref="A3:AK3"/>
    <mergeCell ref="A4:AK4"/>
    <mergeCell ref="A7:AL7"/>
    <mergeCell ref="A13:C13"/>
    <mergeCell ref="V21:AL21"/>
    <mergeCell ref="B22:C22"/>
    <mergeCell ref="W22:AK22"/>
  </mergeCells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2.42578125" style="93" bestFit="1" customWidth="1"/>
    <col min="13" max="13" width="2.7109375" style="9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57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13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32" t="s">
        <v>25</v>
      </c>
      <c r="B8" s="33" t="s">
        <v>27</v>
      </c>
      <c r="C8" s="32" t="s">
        <v>28</v>
      </c>
      <c r="D8" s="31">
        <v>0</v>
      </c>
      <c r="E8" s="31">
        <v>0</v>
      </c>
      <c r="F8" s="31">
        <v>0</v>
      </c>
      <c r="G8" s="96">
        <v>5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96">
        <v>7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96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96">
        <v>0</v>
      </c>
      <c r="AC8" s="31">
        <v>2</v>
      </c>
      <c r="AD8" s="31">
        <v>2</v>
      </c>
      <c r="AE8" s="31">
        <v>2</v>
      </c>
      <c r="AF8" s="31">
        <v>0</v>
      </c>
      <c r="AG8" s="31">
        <v>0</v>
      </c>
      <c r="AH8" s="31">
        <v>0</v>
      </c>
      <c r="AI8" s="35">
        <f>SUM(D8:AH8)</f>
        <v>18</v>
      </c>
      <c r="AJ8" s="36"/>
      <c r="AK8" s="32"/>
      <c r="AL8" s="32"/>
      <c r="AN8" s="37"/>
    </row>
    <row r="9" spans="1:40" s="31" customFormat="1" ht="15.75" customHeight="1">
      <c r="A9" s="32" t="s">
        <v>26</v>
      </c>
      <c r="B9" s="38" t="s">
        <v>13</v>
      </c>
      <c r="C9" s="32" t="s">
        <v>32</v>
      </c>
      <c r="D9" s="31">
        <v>0</v>
      </c>
      <c r="E9" s="31">
        <v>0</v>
      </c>
      <c r="F9" s="31">
        <v>0</v>
      </c>
      <c r="G9" s="96">
        <v>5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96">
        <v>7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96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96">
        <v>0</v>
      </c>
      <c r="AC9" s="31">
        <v>2</v>
      </c>
      <c r="AD9" s="31">
        <v>2</v>
      </c>
      <c r="AE9" s="31">
        <v>2</v>
      </c>
      <c r="AF9" s="31">
        <v>0</v>
      </c>
      <c r="AG9" s="31">
        <v>0</v>
      </c>
      <c r="AH9" s="31">
        <v>0</v>
      </c>
      <c r="AI9" s="35">
        <f t="shared" ref="AI9:AI13" si="0">SUM(D9:AH9)</f>
        <v>18</v>
      </c>
      <c r="AJ9" s="36"/>
      <c r="AK9" s="32"/>
      <c r="AL9" s="32"/>
    </row>
    <row r="10" spans="1:40" s="31" customFormat="1" ht="15.75" customHeight="1">
      <c r="A10" s="32" t="s">
        <v>29</v>
      </c>
      <c r="B10" s="39" t="s">
        <v>14</v>
      </c>
      <c r="C10" s="32" t="s">
        <v>32</v>
      </c>
      <c r="D10" s="31">
        <v>0</v>
      </c>
      <c r="E10" s="31">
        <v>0</v>
      </c>
      <c r="F10" s="31">
        <v>0</v>
      </c>
      <c r="G10" s="96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96">
        <v>7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96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96">
        <v>0</v>
      </c>
      <c r="AC10" s="31">
        <v>2</v>
      </c>
      <c r="AD10" s="31">
        <v>2</v>
      </c>
      <c r="AE10" s="31">
        <v>2</v>
      </c>
      <c r="AF10" s="31">
        <v>0</v>
      </c>
      <c r="AG10" s="31">
        <v>0</v>
      </c>
      <c r="AH10" s="31">
        <v>0</v>
      </c>
      <c r="AI10" s="35">
        <f t="shared" si="0"/>
        <v>13</v>
      </c>
      <c r="AJ10" s="36"/>
      <c r="AK10" s="32"/>
      <c r="AL10" s="32"/>
    </row>
    <row r="11" spans="1:40" s="31" customFormat="1" ht="15.75" customHeight="1">
      <c r="A11" s="32" t="s">
        <v>30</v>
      </c>
      <c r="B11" s="40" t="s">
        <v>51</v>
      </c>
      <c r="C11" s="32" t="s">
        <v>32</v>
      </c>
      <c r="D11" s="31">
        <v>0</v>
      </c>
      <c r="E11" s="31">
        <v>0</v>
      </c>
      <c r="F11" s="31">
        <v>0</v>
      </c>
      <c r="G11" s="96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96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96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96">
        <v>0</v>
      </c>
      <c r="AC11" s="31">
        <v>2</v>
      </c>
      <c r="AD11" s="31">
        <v>2</v>
      </c>
      <c r="AE11" s="31">
        <v>2</v>
      </c>
      <c r="AF11" s="31">
        <v>0</v>
      </c>
      <c r="AG11" s="31">
        <v>0</v>
      </c>
      <c r="AH11" s="31">
        <v>0</v>
      </c>
      <c r="AI11" s="35">
        <f t="shared" si="0"/>
        <v>6</v>
      </c>
      <c r="AJ11" s="36"/>
      <c r="AK11" s="32"/>
      <c r="AL11" s="32"/>
    </row>
    <row r="12" spans="1:40" s="31" customFormat="1" ht="15.75" customHeight="1">
      <c r="A12" s="32" t="s">
        <v>31</v>
      </c>
      <c r="B12" s="40" t="s">
        <v>50</v>
      </c>
      <c r="C12" s="32" t="s">
        <v>32</v>
      </c>
      <c r="D12" s="31">
        <v>0</v>
      </c>
      <c r="E12" s="31">
        <v>0</v>
      </c>
      <c r="F12" s="31">
        <v>0</v>
      </c>
      <c r="G12" s="96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96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96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96">
        <v>0</v>
      </c>
      <c r="AC12" s="31">
        <v>2</v>
      </c>
      <c r="AD12" s="31">
        <v>2</v>
      </c>
      <c r="AE12" s="31">
        <v>2</v>
      </c>
      <c r="AF12" s="31">
        <v>0</v>
      </c>
      <c r="AG12" s="31">
        <v>0</v>
      </c>
      <c r="AH12" s="31">
        <v>0</v>
      </c>
      <c r="AI12" s="35">
        <f t="shared" si="0"/>
        <v>6</v>
      </c>
      <c r="AJ12" s="36"/>
      <c r="AK12" s="32"/>
      <c r="AL12" s="32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1">SUM(E8:E12)</f>
        <v>0</v>
      </c>
      <c r="F13" s="42">
        <f t="shared" si="1"/>
        <v>0</v>
      </c>
      <c r="G13" s="42">
        <f>SUM(G8:G12)</f>
        <v>10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21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10</v>
      </c>
      <c r="AD13" s="42">
        <f t="shared" si="1"/>
        <v>10</v>
      </c>
      <c r="AE13" s="42">
        <f t="shared" si="1"/>
        <v>10</v>
      </c>
      <c r="AF13" s="42">
        <f t="shared" si="1"/>
        <v>0</v>
      </c>
      <c r="AG13" s="42">
        <f t="shared" si="1"/>
        <v>0</v>
      </c>
      <c r="AH13" s="42">
        <f t="shared" si="1"/>
        <v>0</v>
      </c>
      <c r="AI13" s="35">
        <f t="shared" si="0"/>
        <v>61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18.75">
      <c r="A22" s="85"/>
      <c r="B22" s="174"/>
      <c r="C22" s="174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3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13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13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73"/>
      <c r="C26" s="173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13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P1:AL1"/>
    <mergeCell ref="P2:AL2"/>
    <mergeCell ref="A3:AK3"/>
    <mergeCell ref="A4:AK4"/>
    <mergeCell ref="A7:AL7"/>
    <mergeCell ref="A13:C13"/>
    <mergeCell ref="V21:AL21"/>
    <mergeCell ref="B22:C22"/>
    <mergeCell ref="W22:AK22"/>
    <mergeCell ref="B26:C26"/>
    <mergeCell ref="U26:AL26"/>
  </mergeCells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4"/>
  <sheetViews>
    <sheetView zoomScale="85" zoomScaleNormal="85" workbookViewId="0">
      <selection activeCell="AI8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6" width="3.28515625" style="91" bestFit="1" customWidth="1"/>
    <col min="7" max="7" width="4.42578125" style="9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5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3.28515625" style="91" bestFit="1" customWidth="1"/>
    <col min="263" max="264" width="4.42578125" style="91" customWidth="1"/>
    <col min="265" max="266" width="2.7109375" style="91" customWidth="1"/>
    <col min="267" max="267" width="3.28515625" style="91" bestFit="1" customWidth="1"/>
    <col min="268" max="268" width="4.140625" style="91" customWidth="1"/>
    <col min="269" max="269" width="2.7109375" style="91" customWidth="1"/>
    <col min="270" max="270" width="3" style="91" bestFit="1" customWidth="1"/>
    <col min="271" max="271" width="2.7109375" style="91" customWidth="1"/>
    <col min="272" max="276" width="3" style="91" bestFit="1" customWidth="1"/>
    <col min="277" max="277" width="2.7109375" style="91" customWidth="1"/>
    <col min="278" max="278" width="5.42578125" style="91" bestFit="1" customWidth="1"/>
    <col min="279" max="280" width="2.7109375" style="91" customWidth="1"/>
    <col min="281" max="282" width="3.28515625" style="91" bestFit="1" customWidth="1"/>
    <col min="283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3.28515625" style="91" bestFit="1" customWidth="1"/>
    <col min="519" max="520" width="4.42578125" style="91" customWidth="1"/>
    <col min="521" max="522" width="2.7109375" style="91" customWidth="1"/>
    <col min="523" max="523" width="3.28515625" style="91" bestFit="1" customWidth="1"/>
    <col min="524" max="524" width="4.140625" style="91" customWidth="1"/>
    <col min="525" max="525" width="2.7109375" style="91" customWidth="1"/>
    <col min="526" max="526" width="3" style="91" bestFit="1" customWidth="1"/>
    <col min="527" max="527" width="2.7109375" style="91" customWidth="1"/>
    <col min="528" max="532" width="3" style="91" bestFit="1" customWidth="1"/>
    <col min="533" max="533" width="2.7109375" style="91" customWidth="1"/>
    <col min="534" max="534" width="5.42578125" style="91" bestFit="1" customWidth="1"/>
    <col min="535" max="536" width="2.7109375" style="91" customWidth="1"/>
    <col min="537" max="538" width="3.28515625" style="91" bestFit="1" customWidth="1"/>
    <col min="539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3.28515625" style="91" bestFit="1" customWidth="1"/>
    <col min="775" max="776" width="4.42578125" style="91" customWidth="1"/>
    <col min="777" max="778" width="2.7109375" style="91" customWidth="1"/>
    <col min="779" max="779" width="3.28515625" style="91" bestFit="1" customWidth="1"/>
    <col min="780" max="780" width="4.140625" style="91" customWidth="1"/>
    <col min="781" max="781" width="2.7109375" style="91" customWidth="1"/>
    <col min="782" max="782" width="3" style="91" bestFit="1" customWidth="1"/>
    <col min="783" max="783" width="2.7109375" style="91" customWidth="1"/>
    <col min="784" max="788" width="3" style="91" bestFit="1" customWidth="1"/>
    <col min="789" max="789" width="2.7109375" style="91" customWidth="1"/>
    <col min="790" max="790" width="5.42578125" style="91" bestFit="1" customWidth="1"/>
    <col min="791" max="792" width="2.7109375" style="91" customWidth="1"/>
    <col min="793" max="794" width="3.28515625" style="91" bestFit="1" customWidth="1"/>
    <col min="795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3.28515625" style="91" bestFit="1" customWidth="1"/>
    <col min="1031" max="1032" width="4.42578125" style="91" customWidth="1"/>
    <col min="1033" max="1034" width="2.7109375" style="91" customWidth="1"/>
    <col min="1035" max="1035" width="3.28515625" style="91" bestFit="1" customWidth="1"/>
    <col min="1036" max="1036" width="4.140625" style="91" customWidth="1"/>
    <col min="1037" max="1037" width="2.7109375" style="91" customWidth="1"/>
    <col min="1038" max="1038" width="3" style="91" bestFit="1" customWidth="1"/>
    <col min="1039" max="1039" width="2.7109375" style="91" customWidth="1"/>
    <col min="1040" max="1044" width="3" style="91" bestFit="1" customWidth="1"/>
    <col min="1045" max="1045" width="2.7109375" style="91" customWidth="1"/>
    <col min="1046" max="1046" width="5.42578125" style="91" bestFit="1" customWidth="1"/>
    <col min="1047" max="1048" width="2.7109375" style="91" customWidth="1"/>
    <col min="1049" max="1050" width="3.28515625" style="91" bestFit="1" customWidth="1"/>
    <col min="1051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3.28515625" style="91" bestFit="1" customWidth="1"/>
    <col min="1287" max="1288" width="4.42578125" style="91" customWidth="1"/>
    <col min="1289" max="1290" width="2.7109375" style="91" customWidth="1"/>
    <col min="1291" max="1291" width="3.28515625" style="91" bestFit="1" customWidth="1"/>
    <col min="1292" max="1292" width="4.140625" style="91" customWidth="1"/>
    <col min="1293" max="1293" width="2.7109375" style="91" customWidth="1"/>
    <col min="1294" max="1294" width="3" style="91" bestFit="1" customWidth="1"/>
    <col min="1295" max="1295" width="2.7109375" style="91" customWidth="1"/>
    <col min="1296" max="1300" width="3" style="91" bestFit="1" customWidth="1"/>
    <col min="1301" max="1301" width="2.7109375" style="91" customWidth="1"/>
    <col min="1302" max="1302" width="5.42578125" style="91" bestFit="1" customWidth="1"/>
    <col min="1303" max="1304" width="2.7109375" style="91" customWidth="1"/>
    <col min="1305" max="1306" width="3.28515625" style="91" bestFit="1" customWidth="1"/>
    <col min="1307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3.28515625" style="91" bestFit="1" customWidth="1"/>
    <col min="1543" max="1544" width="4.42578125" style="91" customWidth="1"/>
    <col min="1545" max="1546" width="2.7109375" style="91" customWidth="1"/>
    <col min="1547" max="1547" width="3.28515625" style="91" bestFit="1" customWidth="1"/>
    <col min="1548" max="1548" width="4.140625" style="91" customWidth="1"/>
    <col min="1549" max="1549" width="2.7109375" style="91" customWidth="1"/>
    <col min="1550" max="1550" width="3" style="91" bestFit="1" customWidth="1"/>
    <col min="1551" max="1551" width="2.7109375" style="91" customWidth="1"/>
    <col min="1552" max="1556" width="3" style="91" bestFit="1" customWidth="1"/>
    <col min="1557" max="1557" width="2.7109375" style="91" customWidth="1"/>
    <col min="1558" max="1558" width="5.42578125" style="91" bestFit="1" customWidth="1"/>
    <col min="1559" max="1560" width="2.7109375" style="91" customWidth="1"/>
    <col min="1561" max="1562" width="3.28515625" style="91" bestFit="1" customWidth="1"/>
    <col min="1563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3.28515625" style="91" bestFit="1" customWidth="1"/>
    <col min="1799" max="1800" width="4.42578125" style="91" customWidth="1"/>
    <col min="1801" max="1802" width="2.7109375" style="91" customWidth="1"/>
    <col min="1803" max="1803" width="3.28515625" style="91" bestFit="1" customWidth="1"/>
    <col min="1804" max="1804" width="4.140625" style="91" customWidth="1"/>
    <col min="1805" max="1805" width="2.7109375" style="91" customWidth="1"/>
    <col min="1806" max="1806" width="3" style="91" bestFit="1" customWidth="1"/>
    <col min="1807" max="1807" width="2.7109375" style="91" customWidth="1"/>
    <col min="1808" max="1812" width="3" style="91" bestFit="1" customWidth="1"/>
    <col min="1813" max="1813" width="2.7109375" style="91" customWidth="1"/>
    <col min="1814" max="1814" width="5.42578125" style="91" bestFit="1" customWidth="1"/>
    <col min="1815" max="1816" width="2.7109375" style="91" customWidth="1"/>
    <col min="1817" max="1818" width="3.28515625" style="91" bestFit="1" customWidth="1"/>
    <col min="1819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3.28515625" style="91" bestFit="1" customWidth="1"/>
    <col min="2055" max="2056" width="4.42578125" style="91" customWidth="1"/>
    <col min="2057" max="2058" width="2.7109375" style="91" customWidth="1"/>
    <col min="2059" max="2059" width="3.28515625" style="91" bestFit="1" customWidth="1"/>
    <col min="2060" max="2060" width="4.140625" style="91" customWidth="1"/>
    <col min="2061" max="2061" width="2.7109375" style="91" customWidth="1"/>
    <col min="2062" max="2062" width="3" style="91" bestFit="1" customWidth="1"/>
    <col min="2063" max="2063" width="2.7109375" style="91" customWidth="1"/>
    <col min="2064" max="2068" width="3" style="91" bestFit="1" customWidth="1"/>
    <col min="2069" max="2069" width="2.7109375" style="91" customWidth="1"/>
    <col min="2070" max="2070" width="5.42578125" style="91" bestFit="1" customWidth="1"/>
    <col min="2071" max="2072" width="2.7109375" style="91" customWidth="1"/>
    <col min="2073" max="2074" width="3.28515625" style="91" bestFit="1" customWidth="1"/>
    <col min="2075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3.28515625" style="91" bestFit="1" customWidth="1"/>
    <col min="2311" max="2312" width="4.42578125" style="91" customWidth="1"/>
    <col min="2313" max="2314" width="2.7109375" style="91" customWidth="1"/>
    <col min="2315" max="2315" width="3.28515625" style="91" bestFit="1" customWidth="1"/>
    <col min="2316" max="2316" width="4.140625" style="91" customWidth="1"/>
    <col min="2317" max="2317" width="2.7109375" style="91" customWidth="1"/>
    <col min="2318" max="2318" width="3" style="91" bestFit="1" customWidth="1"/>
    <col min="2319" max="2319" width="2.7109375" style="91" customWidth="1"/>
    <col min="2320" max="2324" width="3" style="91" bestFit="1" customWidth="1"/>
    <col min="2325" max="2325" width="2.7109375" style="91" customWidth="1"/>
    <col min="2326" max="2326" width="5.42578125" style="91" bestFit="1" customWidth="1"/>
    <col min="2327" max="2328" width="2.7109375" style="91" customWidth="1"/>
    <col min="2329" max="2330" width="3.28515625" style="91" bestFit="1" customWidth="1"/>
    <col min="2331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3.28515625" style="91" bestFit="1" customWidth="1"/>
    <col min="2567" max="2568" width="4.42578125" style="91" customWidth="1"/>
    <col min="2569" max="2570" width="2.7109375" style="91" customWidth="1"/>
    <col min="2571" max="2571" width="3.28515625" style="91" bestFit="1" customWidth="1"/>
    <col min="2572" max="2572" width="4.140625" style="91" customWidth="1"/>
    <col min="2573" max="2573" width="2.7109375" style="91" customWidth="1"/>
    <col min="2574" max="2574" width="3" style="91" bestFit="1" customWidth="1"/>
    <col min="2575" max="2575" width="2.7109375" style="91" customWidth="1"/>
    <col min="2576" max="2580" width="3" style="91" bestFit="1" customWidth="1"/>
    <col min="2581" max="2581" width="2.7109375" style="91" customWidth="1"/>
    <col min="2582" max="2582" width="5.42578125" style="91" bestFit="1" customWidth="1"/>
    <col min="2583" max="2584" width="2.7109375" style="91" customWidth="1"/>
    <col min="2585" max="2586" width="3.28515625" style="91" bestFit="1" customWidth="1"/>
    <col min="2587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3.28515625" style="91" bestFit="1" customWidth="1"/>
    <col min="2823" max="2824" width="4.42578125" style="91" customWidth="1"/>
    <col min="2825" max="2826" width="2.7109375" style="91" customWidth="1"/>
    <col min="2827" max="2827" width="3.28515625" style="91" bestFit="1" customWidth="1"/>
    <col min="2828" max="2828" width="4.140625" style="91" customWidth="1"/>
    <col min="2829" max="2829" width="2.7109375" style="91" customWidth="1"/>
    <col min="2830" max="2830" width="3" style="91" bestFit="1" customWidth="1"/>
    <col min="2831" max="2831" width="2.7109375" style="91" customWidth="1"/>
    <col min="2832" max="2836" width="3" style="91" bestFit="1" customWidth="1"/>
    <col min="2837" max="2837" width="2.7109375" style="91" customWidth="1"/>
    <col min="2838" max="2838" width="5.42578125" style="91" bestFit="1" customWidth="1"/>
    <col min="2839" max="2840" width="2.7109375" style="91" customWidth="1"/>
    <col min="2841" max="2842" width="3.28515625" style="91" bestFit="1" customWidth="1"/>
    <col min="2843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3.28515625" style="91" bestFit="1" customWidth="1"/>
    <col min="3079" max="3080" width="4.42578125" style="91" customWidth="1"/>
    <col min="3081" max="3082" width="2.7109375" style="91" customWidth="1"/>
    <col min="3083" max="3083" width="3.28515625" style="91" bestFit="1" customWidth="1"/>
    <col min="3084" max="3084" width="4.140625" style="91" customWidth="1"/>
    <col min="3085" max="3085" width="2.7109375" style="91" customWidth="1"/>
    <col min="3086" max="3086" width="3" style="91" bestFit="1" customWidth="1"/>
    <col min="3087" max="3087" width="2.7109375" style="91" customWidth="1"/>
    <col min="3088" max="3092" width="3" style="91" bestFit="1" customWidth="1"/>
    <col min="3093" max="3093" width="2.7109375" style="91" customWidth="1"/>
    <col min="3094" max="3094" width="5.42578125" style="91" bestFit="1" customWidth="1"/>
    <col min="3095" max="3096" width="2.7109375" style="91" customWidth="1"/>
    <col min="3097" max="3098" width="3.28515625" style="91" bestFit="1" customWidth="1"/>
    <col min="3099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3.28515625" style="91" bestFit="1" customWidth="1"/>
    <col min="3335" max="3336" width="4.42578125" style="91" customWidth="1"/>
    <col min="3337" max="3338" width="2.7109375" style="91" customWidth="1"/>
    <col min="3339" max="3339" width="3.28515625" style="91" bestFit="1" customWidth="1"/>
    <col min="3340" max="3340" width="4.140625" style="91" customWidth="1"/>
    <col min="3341" max="3341" width="2.7109375" style="91" customWidth="1"/>
    <col min="3342" max="3342" width="3" style="91" bestFit="1" customWidth="1"/>
    <col min="3343" max="3343" width="2.7109375" style="91" customWidth="1"/>
    <col min="3344" max="3348" width="3" style="91" bestFit="1" customWidth="1"/>
    <col min="3349" max="3349" width="2.7109375" style="91" customWidth="1"/>
    <col min="3350" max="3350" width="5.42578125" style="91" bestFit="1" customWidth="1"/>
    <col min="3351" max="3352" width="2.7109375" style="91" customWidth="1"/>
    <col min="3353" max="3354" width="3.28515625" style="91" bestFit="1" customWidth="1"/>
    <col min="3355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3.28515625" style="91" bestFit="1" customWidth="1"/>
    <col min="3591" max="3592" width="4.42578125" style="91" customWidth="1"/>
    <col min="3593" max="3594" width="2.7109375" style="91" customWidth="1"/>
    <col min="3595" max="3595" width="3.28515625" style="91" bestFit="1" customWidth="1"/>
    <col min="3596" max="3596" width="4.140625" style="91" customWidth="1"/>
    <col min="3597" max="3597" width="2.7109375" style="91" customWidth="1"/>
    <col min="3598" max="3598" width="3" style="91" bestFit="1" customWidth="1"/>
    <col min="3599" max="3599" width="2.7109375" style="91" customWidth="1"/>
    <col min="3600" max="3604" width="3" style="91" bestFit="1" customWidth="1"/>
    <col min="3605" max="3605" width="2.7109375" style="91" customWidth="1"/>
    <col min="3606" max="3606" width="5.42578125" style="91" bestFit="1" customWidth="1"/>
    <col min="3607" max="3608" width="2.7109375" style="91" customWidth="1"/>
    <col min="3609" max="3610" width="3.28515625" style="91" bestFit="1" customWidth="1"/>
    <col min="3611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3.28515625" style="91" bestFit="1" customWidth="1"/>
    <col min="3847" max="3848" width="4.42578125" style="91" customWidth="1"/>
    <col min="3849" max="3850" width="2.7109375" style="91" customWidth="1"/>
    <col min="3851" max="3851" width="3.28515625" style="91" bestFit="1" customWidth="1"/>
    <col min="3852" max="3852" width="4.140625" style="91" customWidth="1"/>
    <col min="3853" max="3853" width="2.7109375" style="91" customWidth="1"/>
    <col min="3854" max="3854" width="3" style="91" bestFit="1" customWidth="1"/>
    <col min="3855" max="3855" width="2.7109375" style="91" customWidth="1"/>
    <col min="3856" max="3860" width="3" style="91" bestFit="1" customWidth="1"/>
    <col min="3861" max="3861" width="2.7109375" style="91" customWidth="1"/>
    <col min="3862" max="3862" width="5.42578125" style="91" bestFit="1" customWidth="1"/>
    <col min="3863" max="3864" width="2.7109375" style="91" customWidth="1"/>
    <col min="3865" max="3866" width="3.28515625" style="91" bestFit="1" customWidth="1"/>
    <col min="3867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3.28515625" style="91" bestFit="1" customWidth="1"/>
    <col min="4103" max="4104" width="4.42578125" style="91" customWidth="1"/>
    <col min="4105" max="4106" width="2.7109375" style="91" customWidth="1"/>
    <col min="4107" max="4107" width="3.28515625" style="91" bestFit="1" customWidth="1"/>
    <col min="4108" max="4108" width="4.140625" style="91" customWidth="1"/>
    <col min="4109" max="4109" width="2.7109375" style="91" customWidth="1"/>
    <col min="4110" max="4110" width="3" style="91" bestFit="1" customWidth="1"/>
    <col min="4111" max="4111" width="2.7109375" style="91" customWidth="1"/>
    <col min="4112" max="4116" width="3" style="91" bestFit="1" customWidth="1"/>
    <col min="4117" max="4117" width="2.7109375" style="91" customWidth="1"/>
    <col min="4118" max="4118" width="5.42578125" style="91" bestFit="1" customWidth="1"/>
    <col min="4119" max="4120" width="2.7109375" style="91" customWidth="1"/>
    <col min="4121" max="4122" width="3.28515625" style="91" bestFit="1" customWidth="1"/>
    <col min="4123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3.28515625" style="91" bestFit="1" customWidth="1"/>
    <col min="4359" max="4360" width="4.42578125" style="91" customWidth="1"/>
    <col min="4361" max="4362" width="2.7109375" style="91" customWidth="1"/>
    <col min="4363" max="4363" width="3.28515625" style="91" bestFit="1" customWidth="1"/>
    <col min="4364" max="4364" width="4.140625" style="91" customWidth="1"/>
    <col min="4365" max="4365" width="2.7109375" style="91" customWidth="1"/>
    <col min="4366" max="4366" width="3" style="91" bestFit="1" customWidth="1"/>
    <col min="4367" max="4367" width="2.7109375" style="91" customWidth="1"/>
    <col min="4368" max="4372" width="3" style="91" bestFit="1" customWidth="1"/>
    <col min="4373" max="4373" width="2.7109375" style="91" customWidth="1"/>
    <col min="4374" max="4374" width="5.42578125" style="91" bestFit="1" customWidth="1"/>
    <col min="4375" max="4376" width="2.7109375" style="91" customWidth="1"/>
    <col min="4377" max="4378" width="3.28515625" style="91" bestFit="1" customWidth="1"/>
    <col min="4379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3.28515625" style="91" bestFit="1" customWidth="1"/>
    <col min="4615" max="4616" width="4.42578125" style="91" customWidth="1"/>
    <col min="4617" max="4618" width="2.7109375" style="91" customWidth="1"/>
    <col min="4619" max="4619" width="3.28515625" style="91" bestFit="1" customWidth="1"/>
    <col min="4620" max="4620" width="4.140625" style="91" customWidth="1"/>
    <col min="4621" max="4621" width="2.7109375" style="91" customWidth="1"/>
    <col min="4622" max="4622" width="3" style="91" bestFit="1" customWidth="1"/>
    <col min="4623" max="4623" width="2.7109375" style="91" customWidth="1"/>
    <col min="4624" max="4628" width="3" style="91" bestFit="1" customWidth="1"/>
    <col min="4629" max="4629" width="2.7109375" style="91" customWidth="1"/>
    <col min="4630" max="4630" width="5.42578125" style="91" bestFit="1" customWidth="1"/>
    <col min="4631" max="4632" width="2.7109375" style="91" customWidth="1"/>
    <col min="4633" max="4634" width="3.28515625" style="91" bestFit="1" customWidth="1"/>
    <col min="4635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3.28515625" style="91" bestFit="1" customWidth="1"/>
    <col min="4871" max="4872" width="4.42578125" style="91" customWidth="1"/>
    <col min="4873" max="4874" width="2.7109375" style="91" customWidth="1"/>
    <col min="4875" max="4875" width="3.28515625" style="91" bestFit="1" customWidth="1"/>
    <col min="4876" max="4876" width="4.140625" style="91" customWidth="1"/>
    <col min="4877" max="4877" width="2.7109375" style="91" customWidth="1"/>
    <col min="4878" max="4878" width="3" style="91" bestFit="1" customWidth="1"/>
    <col min="4879" max="4879" width="2.7109375" style="91" customWidth="1"/>
    <col min="4880" max="4884" width="3" style="91" bestFit="1" customWidth="1"/>
    <col min="4885" max="4885" width="2.7109375" style="91" customWidth="1"/>
    <col min="4886" max="4886" width="5.42578125" style="91" bestFit="1" customWidth="1"/>
    <col min="4887" max="4888" width="2.7109375" style="91" customWidth="1"/>
    <col min="4889" max="4890" width="3.28515625" style="91" bestFit="1" customWidth="1"/>
    <col min="4891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3.28515625" style="91" bestFit="1" customWidth="1"/>
    <col min="5127" max="5128" width="4.42578125" style="91" customWidth="1"/>
    <col min="5129" max="5130" width="2.7109375" style="91" customWidth="1"/>
    <col min="5131" max="5131" width="3.28515625" style="91" bestFit="1" customWidth="1"/>
    <col min="5132" max="5132" width="4.140625" style="91" customWidth="1"/>
    <col min="5133" max="5133" width="2.7109375" style="91" customWidth="1"/>
    <col min="5134" max="5134" width="3" style="91" bestFit="1" customWidth="1"/>
    <col min="5135" max="5135" width="2.7109375" style="91" customWidth="1"/>
    <col min="5136" max="5140" width="3" style="91" bestFit="1" customWidth="1"/>
    <col min="5141" max="5141" width="2.7109375" style="91" customWidth="1"/>
    <col min="5142" max="5142" width="5.42578125" style="91" bestFit="1" customWidth="1"/>
    <col min="5143" max="5144" width="2.7109375" style="91" customWidth="1"/>
    <col min="5145" max="5146" width="3.28515625" style="91" bestFit="1" customWidth="1"/>
    <col min="5147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3.28515625" style="91" bestFit="1" customWidth="1"/>
    <col min="5383" max="5384" width="4.42578125" style="91" customWidth="1"/>
    <col min="5385" max="5386" width="2.7109375" style="91" customWidth="1"/>
    <col min="5387" max="5387" width="3.28515625" style="91" bestFit="1" customWidth="1"/>
    <col min="5388" max="5388" width="4.140625" style="91" customWidth="1"/>
    <col min="5389" max="5389" width="2.7109375" style="91" customWidth="1"/>
    <col min="5390" max="5390" width="3" style="91" bestFit="1" customWidth="1"/>
    <col min="5391" max="5391" width="2.7109375" style="91" customWidth="1"/>
    <col min="5392" max="5396" width="3" style="91" bestFit="1" customWidth="1"/>
    <col min="5397" max="5397" width="2.7109375" style="91" customWidth="1"/>
    <col min="5398" max="5398" width="5.42578125" style="91" bestFit="1" customWidth="1"/>
    <col min="5399" max="5400" width="2.7109375" style="91" customWidth="1"/>
    <col min="5401" max="5402" width="3.28515625" style="91" bestFit="1" customWidth="1"/>
    <col min="5403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3.28515625" style="91" bestFit="1" customWidth="1"/>
    <col min="5639" max="5640" width="4.42578125" style="91" customWidth="1"/>
    <col min="5641" max="5642" width="2.7109375" style="91" customWidth="1"/>
    <col min="5643" max="5643" width="3.28515625" style="91" bestFit="1" customWidth="1"/>
    <col min="5644" max="5644" width="4.140625" style="91" customWidth="1"/>
    <col min="5645" max="5645" width="2.7109375" style="91" customWidth="1"/>
    <col min="5646" max="5646" width="3" style="91" bestFit="1" customWidth="1"/>
    <col min="5647" max="5647" width="2.7109375" style="91" customWidth="1"/>
    <col min="5648" max="5652" width="3" style="91" bestFit="1" customWidth="1"/>
    <col min="5653" max="5653" width="2.7109375" style="91" customWidth="1"/>
    <col min="5654" max="5654" width="5.42578125" style="91" bestFit="1" customWidth="1"/>
    <col min="5655" max="5656" width="2.7109375" style="91" customWidth="1"/>
    <col min="5657" max="5658" width="3.28515625" style="91" bestFit="1" customWidth="1"/>
    <col min="5659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3.28515625" style="91" bestFit="1" customWidth="1"/>
    <col min="5895" max="5896" width="4.42578125" style="91" customWidth="1"/>
    <col min="5897" max="5898" width="2.7109375" style="91" customWidth="1"/>
    <col min="5899" max="5899" width="3.28515625" style="91" bestFit="1" customWidth="1"/>
    <col min="5900" max="5900" width="4.140625" style="91" customWidth="1"/>
    <col min="5901" max="5901" width="2.7109375" style="91" customWidth="1"/>
    <col min="5902" max="5902" width="3" style="91" bestFit="1" customWidth="1"/>
    <col min="5903" max="5903" width="2.7109375" style="91" customWidth="1"/>
    <col min="5904" max="5908" width="3" style="91" bestFit="1" customWidth="1"/>
    <col min="5909" max="5909" width="2.7109375" style="91" customWidth="1"/>
    <col min="5910" max="5910" width="5.42578125" style="91" bestFit="1" customWidth="1"/>
    <col min="5911" max="5912" width="2.7109375" style="91" customWidth="1"/>
    <col min="5913" max="5914" width="3.28515625" style="91" bestFit="1" customWidth="1"/>
    <col min="5915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3.28515625" style="91" bestFit="1" customWidth="1"/>
    <col min="6151" max="6152" width="4.42578125" style="91" customWidth="1"/>
    <col min="6153" max="6154" width="2.7109375" style="91" customWidth="1"/>
    <col min="6155" max="6155" width="3.28515625" style="91" bestFit="1" customWidth="1"/>
    <col min="6156" max="6156" width="4.140625" style="91" customWidth="1"/>
    <col min="6157" max="6157" width="2.7109375" style="91" customWidth="1"/>
    <col min="6158" max="6158" width="3" style="91" bestFit="1" customWidth="1"/>
    <col min="6159" max="6159" width="2.7109375" style="91" customWidth="1"/>
    <col min="6160" max="6164" width="3" style="91" bestFit="1" customWidth="1"/>
    <col min="6165" max="6165" width="2.7109375" style="91" customWidth="1"/>
    <col min="6166" max="6166" width="5.42578125" style="91" bestFit="1" customWidth="1"/>
    <col min="6167" max="6168" width="2.7109375" style="91" customWidth="1"/>
    <col min="6169" max="6170" width="3.28515625" style="91" bestFit="1" customWidth="1"/>
    <col min="6171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3.28515625" style="91" bestFit="1" customWidth="1"/>
    <col min="6407" max="6408" width="4.42578125" style="91" customWidth="1"/>
    <col min="6409" max="6410" width="2.7109375" style="91" customWidth="1"/>
    <col min="6411" max="6411" width="3.28515625" style="91" bestFit="1" customWidth="1"/>
    <col min="6412" max="6412" width="4.140625" style="91" customWidth="1"/>
    <col min="6413" max="6413" width="2.7109375" style="91" customWidth="1"/>
    <col min="6414" max="6414" width="3" style="91" bestFit="1" customWidth="1"/>
    <col min="6415" max="6415" width="2.7109375" style="91" customWidth="1"/>
    <col min="6416" max="6420" width="3" style="91" bestFit="1" customWidth="1"/>
    <col min="6421" max="6421" width="2.7109375" style="91" customWidth="1"/>
    <col min="6422" max="6422" width="5.42578125" style="91" bestFit="1" customWidth="1"/>
    <col min="6423" max="6424" width="2.7109375" style="91" customWidth="1"/>
    <col min="6425" max="6426" width="3.28515625" style="91" bestFit="1" customWidth="1"/>
    <col min="6427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3.28515625" style="91" bestFit="1" customWidth="1"/>
    <col min="6663" max="6664" width="4.42578125" style="91" customWidth="1"/>
    <col min="6665" max="6666" width="2.7109375" style="91" customWidth="1"/>
    <col min="6667" max="6667" width="3.28515625" style="91" bestFit="1" customWidth="1"/>
    <col min="6668" max="6668" width="4.140625" style="91" customWidth="1"/>
    <col min="6669" max="6669" width="2.7109375" style="91" customWidth="1"/>
    <col min="6670" max="6670" width="3" style="91" bestFit="1" customWidth="1"/>
    <col min="6671" max="6671" width="2.7109375" style="91" customWidth="1"/>
    <col min="6672" max="6676" width="3" style="91" bestFit="1" customWidth="1"/>
    <col min="6677" max="6677" width="2.7109375" style="91" customWidth="1"/>
    <col min="6678" max="6678" width="5.42578125" style="91" bestFit="1" customWidth="1"/>
    <col min="6679" max="6680" width="2.7109375" style="91" customWidth="1"/>
    <col min="6681" max="6682" width="3.28515625" style="91" bestFit="1" customWidth="1"/>
    <col min="6683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3.28515625" style="91" bestFit="1" customWidth="1"/>
    <col min="6919" max="6920" width="4.42578125" style="91" customWidth="1"/>
    <col min="6921" max="6922" width="2.7109375" style="91" customWidth="1"/>
    <col min="6923" max="6923" width="3.28515625" style="91" bestFit="1" customWidth="1"/>
    <col min="6924" max="6924" width="4.140625" style="91" customWidth="1"/>
    <col min="6925" max="6925" width="2.7109375" style="91" customWidth="1"/>
    <col min="6926" max="6926" width="3" style="91" bestFit="1" customWidth="1"/>
    <col min="6927" max="6927" width="2.7109375" style="91" customWidth="1"/>
    <col min="6928" max="6932" width="3" style="91" bestFit="1" customWidth="1"/>
    <col min="6933" max="6933" width="2.7109375" style="91" customWidth="1"/>
    <col min="6934" max="6934" width="5.42578125" style="91" bestFit="1" customWidth="1"/>
    <col min="6935" max="6936" width="2.7109375" style="91" customWidth="1"/>
    <col min="6937" max="6938" width="3.28515625" style="91" bestFit="1" customWidth="1"/>
    <col min="6939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3.28515625" style="91" bestFit="1" customWidth="1"/>
    <col min="7175" max="7176" width="4.42578125" style="91" customWidth="1"/>
    <col min="7177" max="7178" width="2.7109375" style="91" customWidth="1"/>
    <col min="7179" max="7179" width="3.28515625" style="91" bestFit="1" customWidth="1"/>
    <col min="7180" max="7180" width="4.140625" style="91" customWidth="1"/>
    <col min="7181" max="7181" width="2.7109375" style="91" customWidth="1"/>
    <col min="7182" max="7182" width="3" style="91" bestFit="1" customWidth="1"/>
    <col min="7183" max="7183" width="2.7109375" style="91" customWidth="1"/>
    <col min="7184" max="7188" width="3" style="91" bestFit="1" customWidth="1"/>
    <col min="7189" max="7189" width="2.7109375" style="91" customWidth="1"/>
    <col min="7190" max="7190" width="5.42578125" style="91" bestFit="1" customWidth="1"/>
    <col min="7191" max="7192" width="2.7109375" style="91" customWidth="1"/>
    <col min="7193" max="7194" width="3.28515625" style="91" bestFit="1" customWidth="1"/>
    <col min="7195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3.28515625" style="91" bestFit="1" customWidth="1"/>
    <col min="7431" max="7432" width="4.42578125" style="91" customWidth="1"/>
    <col min="7433" max="7434" width="2.7109375" style="91" customWidth="1"/>
    <col min="7435" max="7435" width="3.28515625" style="91" bestFit="1" customWidth="1"/>
    <col min="7436" max="7436" width="4.140625" style="91" customWidth="1"/>
    <col min="7437" max="7437" width="2.7109375" style="91" customWidth="1"/>
    <col min="7438" max="7438" width="3" style="91" bestFit="1" customWidth="1"/>
    <col min="7439" max="7439" width="2.7109375" style="91" customWidth="1"/>
    <col min="7440" max="7444" width="3" style="91" bestFit="1" customWidth="1"/>
    <col min="7445" max="7445" width="2.7109375" style="91" customWidth="1"/>
    <col min="7446" max="7446" width="5.42578125" style="91" bestFit="1" customWidth="1"/>
    <col min="7447" max="7448" width="2.7109375" style="91" customWidth="1"/>
    <col min="7449" max="7450" width="3.28515625" style="91" bestFit="1" customWidth="1"/>
    <col min="7451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3.28515625" style="91" bestFit="1" customWidth="1"/>
    <col min="7687" max="7688" width="4.42578125" style="91" customWidth="1"/>
    <col min="7689" max="7690" width="2.7109375" style="91" customWidth="1"/>
    <col min="7691" max="7691" width="3.28515625" style="91" bestFit="1" customWidth="1"/>
    <col min="7692" max="7692" width="4.140625" style="91" customWidth="1"/>
    <col min="7693" max="7693" width="2.7109375" style="91" customWidth="1"/>
    <col min="7694" max="7694" width="3" style="91" bestFit="1" customWidth="1"/>
    <col min="7695" max="7695" width="2.7109375" style="91" customWidth="1"/>
    <col min="7696" max="7700" width="3" style="91" bestFit="1" customWidth="1"/>
    <col min="7701" max="7701" width="2.7109375" style="91" customWidth="1"/>
    <col min="7702" max="7702" width="5.42578125" style="91" bestFit="1" customWidth="1"/>
    <col min="7703" max="7704" width="2.7109375" style="91" customWidth="1"/>
    <col min="7705" max="7706" width="3.28515625" style="91" bestFit="1" customWidth="1"/>
    <col min="7707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3.28515625" style="91" bestFit="1" customWidth="1"/>
    <col min="7943" max="7944" width="4.42578125" style="91" customWidth="1"/>
    <col min="7945" max="7946" width="2.7109375" style="91" customWidth="1"/>
    <col min="7947" max="7947" width="3.28515625" style="91" bestFit="1" customWidth="1"/>
    <col min="7948" max="7948" width="4.140625" style="91" customWidth="1"/>
    <col min="7949" max="7949" width="2.7109375" style="91" customWidth="1"/>
    <col min="7950" max="7950" width="3" style="91" bestFit="1" customWidth="1"/>
    <col min="7951" max="7951" width="2.7109375" style="91" customWidth="1"/>
    <col min="7952" max="7956" width="3" style="91" bestFit="1" customWidth="1"/>
    <col min="7957" max="7957" width="2.7109375" style="91" customWidth="1"/>
    <col min="7958" max="7958" width="5.42578125" style="91" bestFit="1" customWidth="1"/>
    <col min="7959" max="7960" width="2.7109375" style="91" customWidth="1"/>
    <col min="7961" max="7962" width="3.28515625" style="91" bestFit="1" customWidth="1"/>
    <col min="7963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3.28515625" style="91" bestFit="1" customWidth="1"/>
    <col min="8199" max="8200" width="4.42578125" style="91" customWidth="1"/>
    <col min="8201" max="8202" width="2.7109375" style="91" customWidth="1"/>
    <col min="8203" max="8203" width="3.28515625" style="91" bestFit="1" customWidth="1"/>
    <col min="8204" max="8204" width="4.140625" style="91" customWidth="1"/>
    <col min="8205" max="8205" width="2.7109375" style="91" customWidth="1"/>
    <col min="8206" max="8206" width="3" style="91" bestFit="1" customWidth="1"/>
    <col min="8207" max="8207" width="2.7109375" style="91" customWidth="1"/>
    <col min="8208" max="8212" width="3" style="91" bestFit="1" customWidth="1"/>
    <col min="8213" max="8213" width="2.7109375" style="91" customWidth="1"/>
    <col min="8214" max="8214" width="5.42578125" style="91" bestFit="1" customWidth="1"/>
    <col min="8215" max="8216" width="2.7109375" style="91" customWidth="1"/>
    <col min="8217" max="8218" width="3.28515625" style="91" bestFit="1" customWidth="1"/>
    <col min="8219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3.28515625" style="91" bestFit="1" customWidth="1"/>
    <col min="8455" max="8456" width="4.42578125" style="91" customWidth="1"/>
    <col min="8457" max="8458" width="2.7109375" style="91" customWidth="1"/>
    <col min="8459" max="8459" width="3.28515625" style="91" bestFit="1" customWidth="1"/>
    <col min="8460" max="8460" width="4.140625" style="91" customWidth="1"/>
    <col min="8461" max="8461" width="2.7109375" style="91" customWidth="1"/>
    <col min="8462" max="8462" width="3" style="91" bestFit="1" customWidth="1"/>
    <col min="8463" max="8463" width="2.7109375" style="91" customWidth="1"/>
    <col min="8464" max="8468" width="3" style="91" bestFit="1" customWidth="1"/>
    <col min="8469" max="8469" width="2.7109375" style="91" customWidth="1"/>
    <col min="8470" max="8470" width="5.42578125" style="91" bestFit="1" customWidth="1"/>
    <col min="8471" max="8472" width="2.7109375" style="91" customWidth="1"/>
    <col min="8473" max="8474" width="3.28515625" style="91" bestFit="1" customWidth="1"/>
    <col min="8475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3.28515625" style="91" bestFit="1" customWidth="1"/>
    <col min="8711" max="8712" width="4.42578125" style="91" customWidth="1"/>
    <col min="8713" max="8714" width="2.7109375" style="91" customWidth="1"/>
    <col min="8715" max="8715" width="3.28515625" style="91" bestFit="1" customWidth="1"/>
    <col min="8716" max="8716" width="4.140625" style="91" customWidth="1"/>
    <col min="8717" max="8717" width="2.7109375" style="91" customWidth="1"/>
    <col min="8718" max="8718" width="3" style="91" bestFit="1" customWidth="1"/>
    <col min="8719" max="8719" width="2.7109375" style="91" customWidth="1"/>
    <col min="8720" max="8724" width="3" style="91" bestFit="1" customWidth="1"/>
    <col min="8725" max="8725" width="2.7109375" style="91" customWidth="1"/>
    <col min="8726" max="8726" width="5.42578125" style="91" bestFit="1" customWidth="1"/>
    <col min="8727" max="8728" width="2.7109375" style="91" customWidth="1"/>
    <col min="8729" max="8730" width="3.28515625" style="91" bestFit="1" customWidth="1"/>
    <col min="8731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3.28515625" style="91" bestFit="1" customWidth="1"/>
    <col min="8967" max="8968" width="4.42578125" style="91" customWidth="1"/>
    <col min="8969" max="8970" width="2.7109375" style="91" customWidth="1"/>
    <col min="8971" max="8971" width="3.28515625" style="91" bestFit="1" customWidth="1"/>
    <col min="8972" max="8972" width="4.140625" style="91" customWidth="1"/>
    <col min="8973" max="8973" width="2.7109375" style="91" customWidth="1"/>
    <col min="8974" max="8974" width="3" style="91" bestFit="1" customWidth="1"/>
    <col min="8975" max="8975" width="2.7109375" style="91" customWidth="1"/>
    <col min="8976" max="8980" width="3" style="91" bestFit="1" customWidth="1"/>
    <col min="8981" max="8981" width="2.7109375" style="91" customWidth="1"/>
    <col min="8982" max="8982" width="5.42578125" style="91" bestFit="1" customWidth="1"/>
    <col min="8983" max="8984" width="2.7109375" style="91" customWidth="1"/>
    <col min="8985" max="8986" width="3.28515625" style="91" bestFit="1" customWidth="1"/>
    <col min="8987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3.28515625" style="91" bestFit="1" customWidth="1"/>
    <col min="9223" max="9224" width="4.42578125" style="91" customWidth="1"/>
    <col min="9225" max="9226" width="2.7109375" style="91" customWidth="1"/>
    <col min="9227" max="9227" width="3.28515625" style="91" bestFit="1" customWidth="1"/>
    <col min="9228" max="9228" width="4.140625" style="91" customWidth="1"/>
    <col min="9229" max="9229" width="2.7109375" style="91" customWidth="1"/>
    <col min="9230" max="9230" width="3" style="91" bestFit="1" customWidth="1"/>
    <col min="9231" max="9231" width="2.7109375" style="91" customWidth="1"/>
    <col min="9232" max="9236" width="3" style="91" bestFit="1" customWidth="1"/>
    <col min="9237" max="9237" width="2.7109375" style="91" customWidth="1"/>
    <col min="9238" max="9238" width="5.42578125" style="91" bestFit="1" customWidth="1"/>
    <col min="9239" max="9240" width="2.7109375" style="91" customWidth="1"/>
    <col min="9241" max="9242" width="3.28515625" style="91" bestFit="1" customWidth="1"/>
    <col min="9243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3.28515625" style="91" bestFit="1" customWidth="1"/>
    <col min="9479" max="9480" width="4.42578125" style="91" customWidth="1"/>
    <col min="9481" max="9482" width="2.7109375" style="91" customWidth="1"/>
    <col min="9483" max="9483" width="3.28515625" style="91" bestFit="1" customWidth="1"/>
    <col min="9484" max="9484" width="4.140625" style="91" customWidth="1"/>
    <col min="9485" max="9485" width="2.7109375" style="91" customWidth="1"/>
    <col min="9486" max="9486" width="3" style="91" bestFit="1" customWidth="1"/>
    <col min="9487" max="9487" width="2.7109375" style="91" customWidth="1"/>
    <col min="9488" max="9492" width="3" style="91" bestFit="1" customWidth="1"/>
    <col min="9493" max="9493" width="2.7109375" style="91" customWidth="1"/>
    <col min="9494" max="9494" width="5.42578125" style="91" bestFit="1" customWidth="1"/>
    <col min="9495" max="9496" width="2.7109375" style="91" customWidth="1"/>
    <col min="9497" max="9498" width="3.28515625" style="91" bestFit="1" customWidth="1"/>
    <col min="9499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3.28515625" style="91" bestFit="1" customWidth="1"/>
    <col min="9735" max="9736" width="4.42578125" style="91" customWidth="1"/>
    <col min="9737" max="9738" width="2.7109375" style="91" customWidth="1"/>
    <col min="9739" max="9739" width="3.28515625" style="91" bestFit="1" customWidth="1"/>
    <col min="9740" max="9740" width="4.140625" style="91" customWidth="1"/>
    <col min="9741" max="9741" width="2.7109375" style="91" customWidth="1"/>
    <col min="9742" max="9742" width="3" style="91" bestFit="1" customWidth="1"/>
    <col min="9743" max="9743" width="2.7109375" style="91" customWidth="1"/>
    <col min="9744" max="9748" width="3" style="91" bestFit="1" customWidth="1"/>
    <col min="9749" max="9749" width="2.7109375" style="91" customWidth="1"/>
    <col min="9750" max="9750" width="5.42578125" style="91" bestFit="1" customWidth="1"/>
    <col min="9751" max="9752" width="2.7109375" style="91" customWidth="1"/>
    <col min="9753" max="9754" width="3.28515625" style="91" bestFit="1" customWidth="1"/>
    <col min="9755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3.28515625" style="91" bestFit="1" customWidth="1"/>
    <col min="9991" max="9992" width="4.42578125" style="91" customWidth="1"/>
    <col min="9993" max="9994" width="2.7109375" style="91" customWidth="1"/>
    <col min="9995" max="9995" width="3.28515625" style="91" bestFit="1" customWidth="1"/>
    <col min="9996" max="9996" width="4.140625" style="91" customWidth="1"/>
    <col min="9997" max="9997" width="2.7109375" style="91" customWidth="1"/>
    <col min="9998" max="9998" width="3" style="91" bestFit="1" customWidth="1"/>
    <col min="9999" max="9999" width="2.7109375" style="91" customWidth="1"/>
    <col min="10000" max="10004" width="3" style="91" bestFit="1" customWidth="1"/>
    <col min="10005" max="10005" width="2.7109375" style="91" customWidth="1"/>
    <col min="10006" max="10006" width="5.42578125" style="91" bestFit="1" customWidth="1"/>
    <col min="10007" max="10008" width="2.7109375" style="91" customWidth="1"/>
    <col min="10009" max="10010" width="3.28515625" style="91" bestFit="1" customWidth="1"/>
    <col min="10011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3.28515625" style="91" bestFit="1" customWidth="1"/>
    <col min="10247" max="10248" width="4.42578125" style="91" customWidth="1"/>
    <col min="10249" max="10250" width="2.7109375" style="91" customWidth="1"/>
    <col min="10251" max="10251" width="3.28515625" style="91" bestFit="1" customWidth="1"/>
    <col min="10252" max="10252" width="4.140625" style="91" customWidth="1"/>
    <col min="10253" max="10253" width="2.7109375" style="91" customWidth="1"/>
    <col min="10254" max="10254" width="3" style="91" bestFit="1" customWidth="1"/>
    <col min="10255" max="10255" width="2.7109375" style="91" customWidth="1"/>
    <col min="10256" max="10260" width="3" style="91" bestFit="1" customWidth="1"/>
    <col min="10261" max="10261" width="2.7109375" style="91" customWidth="1"/>
    <col min="10262" max="10262" width="5.42578125" style="91" bestFit="1" customWidth="1"/>
    <col min="10263" max="10264" width="2.7109375" style="91" customWidth="1"/>
    <col min="10265" max="10266" width="3.28515625" style="91" bestFit="1" customWidth="1"/>
    <col min="10267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3.28515625" style="91" bestFit="1" customWidth="1"/>
    <col min="10503" max="10504" width="4.42578125" style="91" customWidth="1"/>
    <col min="10505" max="10506" width="2.7109375" style="91" customWidth="1"/>
    <col min="10507" max="10507" width="3.28515625" style="91" bestFit="1" customWidth="1"/>
    <col min="10508" max="10508" width="4.140625" style="91" customWidth="1"/>
    <col min="10509" max="10509" width="2.7109375" style="91" customWidth="1"/>
    <col min="10510" max="10510" width="3" style="91" bestFit="1" customWidth="1"/>
    <col min="10511" max="10511" width="2.7109375" style="91" customWidth="1"/>
    <col min="10512" max="10516" width="3" style="91" bestFit="1" customWidth="1"/>
    <col min="10517" max="10517" width="2.7109375" style="91" customWidth="1"/>
    <col min="10518" max="10518" width="5.42578125" style="91" bestFit="1" customWidth="1"/>
    <col min="10519" max="10520" width="2.7109375" style="91" customWidth="1"/>
    <col min="10521" max="10522" width="3.28515625" style="91" bestFit="1" customWidth="1"/>
    <col min="10523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3.28515625" style="91" bestFit="1" customWidth="1"/>
    <col min="10759" max="10760" width="4.42578125" style="91" customWidth="1"/>
    <col min="10761" max="10762" width="2.7109375" style="91" customWidth="1"/>
    <col min="10763" max="10763" width="3.28515625" style="91" bestFit="1" customWidth="1"/>
    <col min="10764" max="10764" width="4.140625" style="91" customWidth="1"/>
    <col min="10765" max="10765" width="2.7109375" style="91" customWidth="1"/>
    <col min="10766" max="10766" width="3" style="91" bestFit="1" customWidth="1"/>
    <col min="10767" max="10767" width="2.7109375" style="91" customWidth="1"/>
    <col min="10768" max="10772" width="3" style="91" bestFit="1" customWidth="1"/>
    <col min="10773" max="10773" width="2.7109375" style="91" customWidth="1"/>
    <col min="10774" max="10774" width="5.42578125" style="91" bestFit="1" customWidth="1"/>
    <col min="10775" max="10776" width="2.7109375" style="91" customWidth="1"/>
    <col min="10777" max="10778" width="3.28515625" style="91" bestFit="1" customWidth="1"/>
    <col min="10779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3.28515625" style="91" bestFit="1" customWidth="1"/>
    <col min="11015" max="11016" width="4.42578125" style="91" customWidth="1"/>
    <col min="11017" max="11018" width="2.7109375" style="91" customWidth="1"/>
    <col min="11019" max="11019" width="3.28515625" style="91" bestFit="1" customWidth="1"/>
    <col min="11020" max="11020" width="4.140625" style="91" customWidth="1"/>
    <col min="11021" max="11021" width="2.7109375" style="91" customWidth="1"/>
    <col min="11022" max="11022" width="3" style="91" bestFit="1" customWidth="1"/>
    <col min="11023" max="11023" width="2.7109375" style="91" customWidth="1"/>
    <col min="11024" max="11028" width="3" style="91" bestFit="1" customWidth="1"/>
    <col min="11029" max="11029" width="2.7109375" style="91" customWidth="1"/>
    <col min="11030" max="11030" width="5.42578125" style="91" bestFit="1" customWidth="1"/>
    <col min="11031" max="11032" width="2.7109375" style="91" customWidth="1"/>
    <col min="11033" max="11034" width="3.28515625" style="91" bestFit="1" customWidth="1"/>
    <col min="11035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3.28515625" style="91" bestFit="1" customWidth="1"/>
    <col min="11271" max="11272" width="4.42578125" style="91" customWidth="1"/>
    <col min="11273" max="11274" width="2.7109375" style="91" customWidth="1"/>
    <col min="11275" max="11275" width="3.28515625" style="91" bestFit="1" customWidth="1"/>
    <col min="11276" max="11276" width="4.140625" style="91" customWidth="1"/>
    <col min="11277" max="11277" width="2.7109375" style="91" customWidth="1"/>
    <col min="11278" max="11278" width="3" style="91" bestFit="1" customWidth="1"/>
    <col min="11279" max="11279" width="2.7109375" style="91" customWidth="1"/>
    <col min="11280" max="11284" width="3" style="91" bestFit="1" customWidth="1"/>
    <col min="11285" max="11285" width="2.7109375" style="91" customWidth="1"/>
    <col min="11286" max="11286" width="5.42578125" style="91" bestFit="1" customWidth="1"/>
    <col min="11287" max="11288" width="2.7109375" style="91" customWidth="1"/>
    <col min="11289" max="11290" width="3.28515625" style="91" bestFit="1" customWidth="1"/>
    <col min="11291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3.28515625" style="91" bestFit="1" customWidth="1"/>
    <col min="11527" max="11528" width="4.42578125" style="91" customWidth="1"/>
    <col min="11529" max="11530" width="2.7109375" style="91" customWidth="1"/>
    <col min="11531" max="11531" width="3.28515625" style="91" bestFit="1" customWidth="1"/>
    <col min="11532" max="11532" width="4.140625" style="91" customWidth="1"/>
    <col min="11533" max="11533" width="2.7109375" style="91" customWidth="1"/>
    <col min="11534" max="11534" width="3" style="91" bestFit="1" customWidth="1"/>
    <col min="11535" max="11535" width="2.7109375" style="91" customWidth="1"/>
    <col min="11536" max="11540" width="3" style="91" bestFit="1" customWidth="1"/>
    <col min="11541" max="11541" width="2.7109375" style="91" customWidth="1"/>
    <col min="11542" max="11542" width="5.42578125" style="91" bestFit="1" customWidth="1"/>
    <col min="11543" max="11544" width="2.7109375" style="91" customWidth="1"/>
    <col min="11545" max="11546" width="3.28515625" style="91" bestFit="1" customWidth="1"/>
    <col min="11547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3.28515625" style="91" bestFit="1" customWidth="1"/>
    <col min="11783" max="11784" width="4.42578125" style="91" customWidth="1"/>
    <col min="11785" max="11786" width="2.7109375" style="91" customWidth="1"/>
    <col min="11787" max="11787" width="3.28515625" style="91" bestFit="1" customWidth="1"/>
    <col min="11788" max="11788" width="4.140625" style="91" customWidth="1"/>
    <col min="11789" max="11789" width="2.7109375" style="91" customWidth="1"/>
    <col min="11790" max="11790" width="3" style="91" bestFit="1" customWidth="1"/>
    <col min="11791" max="11791" width="2.7109375" style="91" customWidth="1"/>
    <col min="11792" max="11796" width="3" style="91" bestFit="1" customWidth="1"/>
    <col min="11797" max="11797" width="2.7109375" style="91" customWidth="1"/>
    <col min="11798" max="11798" width="5.42578125" style="91" bestFit="1" customWidth="1"/>
    <col min="11799" max="11800" width="2.7109375" style="91" customWidth="1"/>
    <col min="11801" max="11802" width="3.28515625" style="91" bestFit="1" customWidth="1"/>
    <col min="11803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3.28515625" style="91" bestFit="1" customWidth="1"/>
    <col min="12039" max="12040" width="4.42578125" style="91" customWidth="1"/>
    <col min="12041" max="12042" width="2.7109375" style="91" customWidth="1"/>
    <col min="12043" max="12043" width="3.28515625" style="91" bestFit="1" customWidth="1"/>
    <col min="12044" max="12044" width="4.140625" style="91" customWidth="1"/>
    <col min="12045" max="12045" width="2.7109375" style="91" customWidth="1"/>
    <col min="12046" max="12046" width="3" style="91" bestFit="1" customWidth="1"/>
    <col min="12047" max="12047" width="2.7109375" style="91" customWidth="1"/>
    <col min="12048" max="12052" width="3" style="91" bestFit="1" customWidth="1"/>
    <col min="12053" max="12053" width="2.7109375" style="91" customWidth="1"/>
    <col min="12054" max="12054" width="5.42578125" style="91" bestFit="1" customWidth="1"/>
    <col min="12055" max="12056" width="2.7109375" style="91" customWidth="1"/>
    <col min="12057" max="12058" width="3.28515625" style="91" bestFit="1" customWidth="1"/>
    <col min="12059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3.28515625" style="91" bestFit="1" customWidth="1"/>
    <col min="12295" max="12296" width="4.42578125" style="91" customWidth="1"/>
    <col min="12297" max="12298" width="2.7109375" style="91" customWidth="1"/>
    <col min="12299" max="12299" width="3.28515625" style="91" bestFit="1" customWidth="1"/>
    <col min="12300" max="12300" width="4.140625" style="91" customWidth="1"/>
    <col min="12301" max="12301" width="2.7109375" style="91" customWidth="1"/>
    <col min="12302" max="12302" width="3" style="91" bestFit="1" customWidth="1"/>
    <col min="12303" max="12303" width="2.7109375" style="91" customWidth="1"/>
    <col min="12304" max="12308" width="3" style="91" bestFit="1" customWidth="1"/>
    <col min="12309" max="12309" width="2.7109375" style="91" customWidth="1"/>
    <col min="12310" max="12310" width="5.42578125" style="91" bestFit="1" customWidth="1"/>
    <col min="12311" max="12312" width="2.7109375" style="91" customWidth="1"/>
    <col min="12313" max="12314" width="3.28515625" style="91" bestFit="1" customWidth="1"/>
    <col min="12315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3.28515625" style="91" bestFit="1" customWidth="1"/>
    <col min="12551" max="12552" width="4.42578125" style="91" customWidth="1"/>
    <col min="12553" max="12554" width="2.7109375" style="91" customWidth="1"/>
    <col min="12555" max="12555" width="3.28515625" style="91" bestFit="1" customWidth="1"/>
    <col min="12556" max="12556" width="4.140625" style="91" customWidth="1"/>
    <col min="12557" max="12557" width="2.7109375" style="91" customWidth="1"/>
    <col min="12558" max="12558" width="3" style="91" bestFit="1" customWidth="1"/>
    <col min="12559" max="12559" width="2.7109375" style="91" customWidth="1"/>
    <col min="12560" max="12564" width="3" style="91" bestFit="1" customWidth="1"/>
    <col min="12565" max="12565" width="2.7109375" style="91" customWidth="1"/>
    <col min="12566" max="12566" width="5.42578125" style="91" bestFit="1" customWidth="1"/>
    <col min="12567" max="12568" width="2.7109375" style="91" customWidth="1"/>
    <col min="12569" max="12570" width="3.28515625" style="91" bestFit="1" customWidth="1"/>
    <col min="12571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3.28515625" style="91" bestFit="1" customWidth="1"/>
    <col min="12807" max="12808" width="4.42578125" style="91" customWidth="1"/>
    <col min="12809" max="12810" width="2.7109375" style="91" customWidth="1"/>
    <col min="12811" max="12811" width="3.28515625" style="91" bestFit="1" customWidth="1"/>
    <col min="12812" max="12812" width="4.140625" style="91" customWidth="1"/>
    <col min="12813" max="12813" width="2.7109375" style="91" customWidth="1"/>
    <col min="12814" max="12814" width="3" style="91" bestFit="1" customWidth="1"/>
    <col min="12815" max="12815" width="2.7109375" style="91" customWidth="1"/>
    <col min="12816" max="12820" width="3" style="91" bestFit="1" customWidth="1"/>
    <col min="12821" max="12821" width="2.7109375" style="91" customWidth="1"/>
    <col min="12822" max="12822" width="5.42578125" style="91" bestFit="1" customWidth="1"/>
    <col min="12823" max="12824" width="2.7109375" style="91" customWidth="1"/>
    <col min="12825" max="12826" width="3.28515625" style="91" bestFit="1" customWidth="1"/>
    <col min="12827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3.28515625" style="91" bestFit="1" customWidth="1"/>
    <col min="13063" max="13064" width="4.42578125" style="91" customWidth="1"/>
    <col min="13065" max="13066" width="2.7109375" style="91" customWidth="1"/>
    <col min="13067" max="13067" width="3.28515625" style="91" bestFit="1" customWidth="1"/>
    <col min="13068" max="13068" width="4.140625" style="91" customWidth="1"/>
    <col min="13069" max="13069" width="2.7109375" style="91" customWidth="1"/>
    <col min="13070" max="13070" width="3" style="91" bestFit="1" customWidth="1"/>
    <col min="13071" max="13071" width="2.7109375" style="91" customWidth="1"/>
    <col min="13072" max="13076" width="3" style="91" bestFit="1" customWidth="1"/>
    <col min="13077" max="13077" width="2.7109375" style="91" customWidth="1"/>
    <col min="13078" max="13078" width="5.42578125" style="91" bestFit="1" customWidth="1"/>
    <col min="13079" max="13080" width="2.7109375" style="91" customWidth="1"/>
    <col min="13081" max="13082" width="3.28515625" style="91" bestFit="1" customWidth="1"/>
    <col min="13083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3.28515625" style="91" bestFit="1" customWidth="1"/>
    <col min="13319" max="13320" width="4.42578125" style="91" customWidth="1"/>
    <col min="13321" max="13322" width="2.7109375" style="91" customWidth="1"/>
    <col min="13323" max="13323" width="3.28515625" style="91" bestFit="1" customWidth="1"/>
    <col min="13324" max="13324" width="4.140625" style="91" customWidth="1"/>
    <col min="13325" max="13325" width="2.7109375" style="91" customWidth="1"/>
    <col min="13326" max="13326" width="3" style="91" bestFit="1" customWidth="1"/>
    <col min="13327" max="13327" width="2.7109375" style="91" customWidth="1"/>
    <col min="13328" max="13332" width="3" style="91" bestFit="1" customWidth="1"/>
    <col min="13333" max="13333" width="2.7109375" style="91" customWidth="1"/>
    <col min="13334" max="13334" width="5.42578125" style="91" bestFit="1" customWidth="1"/>
    <col min="13335" max="13336" width="2.7109375" style="91" customWidth="1"/>
    <col min="13337" max="13338" width="3.28515625" style="91" bestFit="1" customWidth="1"/>
    <col min="13339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3.28515625" style="91" bestFit="1" customWidth="1"/>
    <col min="13575" max="13576" width="4.42578125" style="91" customWidth="1"/>
    <col min="13577" max="13578" width="2.7109375" style="91" customWidth="1"/>
    <col min="13579" max="13579" width="3.28515625" style="91" bestFit="1" customWidth="1"/>
    <col min="13580" max="13580" width="4.140625" style="91" customWidth="1"/>
    <col min="13581" max="13581" width="2.7109375" style="91" customWidth="1"/>
    <col min="13582" max="13582" width="3" style="91" bestFit="1" customWidth="1"/>
    <col min="13583" max="13583" width="2.7109375" style="91" customWidth="1"/>
    <col min="13584" max="13588" width="3" style="91" bestFit="1" customWidth="1"/>
    <col min="13589" max="13589" width="2.7109375" style="91" customWidth="1"/>
    <col min="13590" max="13590" width="5.42578125" style="91" bestFit="1" customWidth="1"/>
    <col min="13591" max="13592" width="2.7109375" style="91" customWidth="1"/>
    <col min="13593" max="13594" width="3.28515625" style="91" bestFit="1" customWidth="1"/>
    <col min="13595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3.28515625" style="91" bestFit="1" customWidth="1"/>
    <col min="13831" max="13832" width="4.42578125" style="91" customWidth="1"/>
    <col min="13833" max="13834" width="2.7109375" style="91" customWidth="1"/>
    <col min="13835" max="13835" width="3.28515625" style="91" bestFit="1" customWidth="1"/>
    <col min="13836" max="13836" width="4.140625" style="91" customWidth="1"/>
    <col min="13837" max="13837" width="2.7109375" style="91" customWidth="1"/>
    <col min="13838" max="13838" width="3" style="91" bestFit="1" customWidth="1"/>
    <col min="13839" max="13839" width="2.7109375" style="91" customWidth="1"/>
    <col min="13840" max="13844" width="3" style="91" bestFit="1" customWidth="1"/>
    <col min="13845" max="13845" width="2.7109375" style="91" customWidth="1"/>
    <col min="13846" max="13846" width="5.42578125" style="91" bestFit="1" customWidth="1"/>
    <col min="13847" max="13848" width="2.7109375" style="91" customWidth="1"/>
    <col min="13849" max="13850" width="3.28515625" style="91" bestFit="1" customWidth="1"/>
    <col min="13851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3.28515625" style="91" bestFit="1" customWidth="1"/>
    <col min="14087" max="14088" width="4.42578125" style="91" customWidth="1"/>
    <col min="14089" max="14090" width="2.7109375" style="91" customWidth="1"/>
    <col min="14091" max="14091" width="3.28515625" style="91" bestFit="1" customWidth="1"/>
    <col min="14092" max="14092" width="4.140625" style="91" customWidth="1"/>
    <col min="14093" max="14093" width="2.7109375" style="91" customWidth="1"/>
    <col min="14094" max="14094" width="3" style="91" bestFit="1" customWidth="1"/>
    <col min="14095" max="14095" width="2.7109375" style="91" customWidth="1"/>
    <col min="14096" max="14100" width="3" style="91" bestFit="1" customWidth="1"/>
    <col min="14101" max="14101" width="2.7109375" style="91" customWidth="1"/>
    <col min="14102" max="14102" width="5.42578125" style="91" bestFit="1" customWidth="1"/>
    <col min="14103" max="14104" width="2.7109375" style="91" customWidth="1"/>
    <col min="14105" max="14106" width="3.28515625" style="91" bestFit="1" customWidth="1"/>
    <col min="14107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3.28515625" style="91" bestFit="1" customWidth="1"/>
    <col min="14343" max="14344" width="4.42578125" style="91" customWidth="1"/>
    <col min="14345" max="14346" width="2.7109375" style="91" customWidth="1"/>
    <col min="14347" max="14347" width="3.28515625" style="91" bestFit="1" customWidth="1"/>
    <col min="14348" max="14348" width="4.140625" style="91" customWidth="1"/>
    <col min="14349" max="14349" width="2.7109375" style="91" customWidth="1"/>
    <col min="14350" max="14350" width="3" style="91" bestFit="1" customWidth="1"/>
    <col min="14351" max="14351" width="2.7109375" style="91" customWidth="1"/>
    <col min="14352" max="14356" width="3" style="91" bestFit="1" customWidth="1"/>
    <col min="14357" max="14357" width="2.7109375" style="91" customWidth="1"/>
    <col min="14358" max="14358" width="5.42578125" style="91" bestFit="1" customWidth="1"/>
    <col min="14359" max="14360" width="2.7109375" style="91" customWidth="1"/>
    <col min="14361" max="14362" width="3.28515625" style="91" bestFit="1" customWidth="1"/>
    <col min="14363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3.28515625" style="91" bestFit="1" customWidth="1"/>
    <col min="14599" max="14600" width="4.42578125" style="91" customWidth="1"/>
    <col min="14601" max="14602" width="2.7109375" style="91" customWidth="1"/>
    <col min="14603" max="14603" width="3.28515625" style="91" bestFit="1" customWidth="1"/>
    <col min="14604" max="14604" width="4.140625" style="91" customWidth="1"/>
    <col min="14605" max="14605" width="2.7109375" style="91" customWidth="1"/>
    <col min="14606" max="14606" width="3" style="91" bestFit="1" customWidth="1"/>
    <col min="14607" max="14607" width="2.7109375" style="91" customWidth="1"/>
    <col min="14608" max="14612" width="3" style="91" bestFit="1" customWidth="1"/>
    <col min="14613" max="14613" width="2.7109375" style="91" customWidth="1"/>
    <col min="14614" max="14614" width="5.42578125" style="91" bestFit="1" customWidth="1"/>
    <col min="14615" max="14616" width="2.7109375" style="91" customWidth="1"/>
    <col min="14617" max="14618" width="3.28515625" style="91" bestFit="1" customWidth="1"/>
    <col min="14619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3.28515625" style="91" bestFit="1" customWidth="1"/>
    <col min="14855" max="14856" width="4.42578125" style="91" customWidth="1"/>
    <col min="14857" max="14858" width="2.7109375" style="91" customWidth="1"/>
    <col min="14859" max="14859" width="3.28515625" style="91" bestFit="1" customWidth="1"/>
    <col min="14860" max="14860" width="4.140625" style="91" customWidth="1"/>
    <col min="14861" max="14861" width="2.7109375" style="91" customWidth="1"/>
    <col min="14862" max="14862" width="3" style="91" bestFit="1" customWidth="1"/>
    <col min="14863" max="14863" width="2.7109375" style="91" customWidth="1"/>
    <col min="14864" max="14868" width="3" style="91" bestFit="1" customWidth="1"/>
    <col min="14869" max="14869" width="2.7109375" style="91" customWidth="1"/>
    <col min="14870" max="14870" width="5.42578125" style="91" bestFit="1" customWidth="1"/>
    <col min="14871" max="14872" width="2.7109375" style="91" customWidth="1"/>
    <col min="14873" max="14874" width="3.28515625" style="91" bestFit="1" customWidth="1"/>
    <col min="14875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3.28515625" style="91" bestFit="1" customWidth="1"/>
    <col min="15111" max="15112" width="4.42578125" style="91" customWidth="1"/>
    <col min="15113" max="15114" width="2.7109375" style="91" customWidth="1"/>
    <col min="15115" max="15115" width="3.28515625" style="91" bestFit="1" customWidth="1"/>
    <col min="15116" max="15116" width="4.140625" style="91" customWidth="1"/>
    <col min="15117" max="15117" width="2.7109375" style="91" customWidth="1"/>
    <col min="15118" max="15118" width="3" style="91" bestFit="1" customWidth="1"/>
    <col min="15119" max="15119" width="2.7109375" style="91" customWidth="1"/>
    <col min="15120" max="15124" width="3" style="91" bestFit="1" customWidth="1"/>
    <col min="15125" max="15125" width="2.7109375" style="91" customWidth="1"/>
    <col min="15126" max="15126" width="5.42578125" style="91" bestFit="1" customWidth="1"/>
    <col min="15127" max="15128" width="2.7109375" style="91" customWidth="1"/>
    <col min="15129" max="15130" width="3.28515625" style="91" bestFit="1" customWidth="1"/>
    <col min="15131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3.28515625" style="91" bestFit="1" customWidth="1"/>
    <col min="15367" max="15368" width="4.42578125" style="91" customWidth="1"/>
    <col min="15369" max="15370" width="2.7109375" style="91" customWidth="1"/>
    <col min="15371" max="15371" width="3.28515625" style="91" bestFit="1" customWidth="1"/>
    <col min="15372" max="15372" width="4.140625" style="91" customWidth="1"/>
    <col min="15373" max="15373" width="2.7109375" style="91" customWidth="1"/>
    <col min="15374" max="15374" width="3" style="91" bestFit="1" customWidth="1"/>
    <col min="15375" max="15375" width="2.7109375" style="91" customWidth="1"/>
    <col min="15376" max="15380" width="3" style="91" bestFit="1" customWidth="1"/>
    <col min="15381" max="15381" width="2.7109375" style="91" customWidth="1"/>
    <col min="15382" max="15382" width="5.42578125" style="91" bestFit="1" customWidth="1"/>
    <col min="15383" max="15384" width="2.7109375" style="91" customWidth="1"/>
    <col min="15385" max="15386" width="3.28515625" style="91" bestFit="1" customWidth="1"/>
    <col min="15387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3.28515625" style="91" bestFit="1" customWidth="1"/>
    <col min="15623" max="15624" width="4.42578125" style="91" customWidth="1"/>
    <col min="15625" max="15626" width="2.7109375" style="91" customWidth="1"/>
    <col min="15627" max="15627" width="3.28515625" style="91" bestFit="1" customWidth="1"/>
    <col min="15628" max="15628" width="4.140625" style="91" customWidth="1"/>
    <col min="15629" max="15629" width="2.7109375" style="91" customWidth="1"/>
    <col min="15630" max="15630" width="3" style="91" bestFit="1" customWidth="1"/>
    <col min="15631" max="15631" width="2.7109375" style="91" customWidth="1"/>
    <col min="15632" max="15636" width="3" style="91" bestFit="1" customWidth="1"/>
    <col min="15637" max="15637" width="2.7109375" style="91" customWidth="1"/>
    <col min="15638" max="15638" width="5.42578125" style="91" bestFit="1" customWidth="1"/>
    <col min="15639" max="15640" width="2.7109375" style="91" customWidth="1"/>
    <col min="15641" max="15642" width="3.28515625" style="91" bestFit="1" customWidth="1"/>
    <col min="15643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3.28515625" style="91" bestFit="1" customWidth="1"/>
    <col min="15879" max="15880" width="4.42578125" style="91" customWidth="1"/>
    <col min="15881" max="15882" width="2.7109375" style="91" customWidth="1"/>
    <col min="15883" max="15883" width="3.28515625" style="91" bestFit="1" customWidth="1"/>
    <col min="15884" max="15884" width="4.140625" style="91" customWidth="1"/>
    <col min="15885" max="15885" width="2.7109375" style="91" customWidth="1"/>
    <col min="15886" max="15886" width="3" style="91" bestFit="1" customWidth="1"/>
    <col min="15887" max="15887" width="2.7109375" style="91" customWidth="1"/>
    <col min="15888" max="15892" width="3" style="91" bestFit="1" customWidth="1"/>
    <col min="15893" max="15893" width="2.7109375" style="91" customWidth="1"/>
    <col min="15894" max="15894" width="5.42578125" style="91" bestFit="1" customWidth="1"/>
    <col min="15895" max="15896" width="2.7109375" style="91" customWidth="1"/>
    <col min="15897" max="15898" width="3.28515625" style="91" bestFit="1" customWidth="1"/>
    <col min="15899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3.28515625" style="91" bestFit="1" customWidth="1"/>
    <col min="16135" max="16136" width="4.42578125" style="91" customWidth="1"/>
    <col min="16137" max="16138" width="2.7109375" style="91" customWidth="1"/>
    <col min="16139" max="16139" width="3.28515625" style="91" bestFit="1" customWidth="1"/>
    <col min="16140" max="16140" width="4.140625" style="91" customWidth="1"/>
    <col min="16141" max="16141" width="2.7109375" style="91" customWidth="1"/>
    <col min="16142" max="16142" width="3" style="91" bestFit="1" customWidth="1"/>
    <col min="16143" max="16143" width="2.7109375" style="91" customWidth="1"/>
    <col min="16144" max="16148" width="3" style="91" bestFit="1" customWidth="1"/>
    <col min="16149" max="16149" width="2.7109375" style="91" customWidth="1"/>
    <col min="16150" max="16150" width="5.42578125" style="91" bestFit="1" customWidth="1"/>
    <col min="16151" max="16152" width="2.7109375" style="91" customWidth="1"/>
    <col min="16153" max="16154" width="3.28515625" style="91" bestFit="1" customWidth="1"/>
    <col min="16155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18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58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97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98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>
      <c r="A8" s="32" t="s">
        <v>25</v>
      </c>
      <c r="B8" s="33" t="s">
        <v>27</v>
      </c>
      <c r="C8" s="32" t="s">
        <v>28</v>
      </c>
      <c r="D8" s="31">
        <v>7</v>
      </c>
      <c r="E8" s="31">
        <v>7</v>
      </c>
      <c r="F8" s="31">
        <v>7</v>
      </c>
      <c r="G8" s="99">
        <v>0</v>
      </c>
      <c r="H8" s="31">
        <v>7</v>
      </c>
      <c r="I8" s="31">
        <v>7</v>
      </c>
      <c r="J8" s="31">
        <v>7</v>
      </c>
      <c r="K8" s="31">
        <v>7</v>
      </c>
      <c r="L8" s="31">
        <v>7</v>
      </c>
      <c r="M8" s="31">
        <v>7</v>
      </c>
      <c r="N8" s="99">
        <v>0</v>
      </c>
      <c r="O8" s="31">
        <v>7</v>
      </c>
      <c r="P8" s="31">
        <v>7</v>
      </c>
      <c r="Q8" s="31">
        <v>7</v>
      </c>
      <c r="R8" s="31">
        <v>7</v>
      </c>
      <c r="S8" s="31">
        <v>7</v>
      </c>
      <c r="T8" s="31">
        <v>7</v>
      </c>
      <c r="U8" s="99">
        <v>0</v>
      </c>
      <c r="V8" s="100">
        <v>7</v>
      </c>
      <c r="W8" s="31">
        <v>7</v>
      </c>
      <c r="X8" s="31">
        <v>7</v>
      </c>
      <c r="Y8" s="31">
        <v>7</v>
      </c>
      <c r="Z8" s="31">
        <v>7</v>
      </c>
      <c r="AA8" s="31">
        <v>7</v>
      </c>
      <c r="AB8" s="99">
        <v>0</v>
      </c>
      <c r="AC8" s="31">
        <v>7</v>
      </c>
      <c r="AD8" s="31">
        <v>7</v>
      </c>
      <c r="AE8" s="31">
        <v>7</v>
      </c>
      <c r="AF8" s="31">
        <v>7</v>
      </c>
      <c r="AG8" s="31">
        <v>7</v>
      </c>
      <c r="AH8" s="31">
        <v>7</v>
      </c>
      <c r="AI8" s="35">
        <f>SUM(D8:AH8)</f>
        <v>189</v>
      </c>
      <c r="AJ8" s="36"/>
      <c r="AK8" s="32"/>
      <c r="AL8" s="32"/>
      <c r="AN8" s="37"/>
    </row>
    <row r="9" spans="1:40" s="31" customFormat="1" ht="15.75">
      <c r="A9" s="32" t="s">
        <v>26</v>
      </c>
      <c r="B9" s="38" t="s">
        <v>13</v>
      </c>
      <c r="C9" s="32" t="s">
        <v>32</v>
      </c>
      <c r="D9" s="31">
        <v>7</v>
      </c>
      <c r="E9" s="31">
        <v>7</v>
      </c>
      <c r="F9" s="31">
        <v>7</v>
      </c>
      <c r="G9" s="99">
        <v>0</v>
      </c>
      <c r="H9" s="31">
        <v>7</v>
      </c>
      <c r="I9" s="31">
        <v>7</v>
      </c>
      <c r="J9" s="31">
        <v>7</v>
      </c>
      <c r="K9" s="31">
        <v>7</v>
      </c>
      <c r="L9" s="31">
        <v>7</v>
      </c>
      <c r="M9" s="31">
        <v>7</v>
      </c>
      <c r="N9" s="99">
        <v>0</v>
      </c>
      <c r="O9" s="31">
        <v>7</v>
      </c>
      <c r="P9" s="31">
        <v>7</v>
      </c>
      <c r="Q9" s="31">
        <v>7</v>
      </c>
      <c r="R9" s="31">
        <v>7</v>
      </c>
      <c r="S9" s="31">
        <v>7</v>
      </c>
      <c r="T9" s="31">
        <v>7</v>
      </c>
      <c r="U9" s="99">
        <v>0</v>
      </c>
      <c r="V9" s="100">
        <v>3.5</v>
      </c>
      <c r="W9" s="31">
        <v>7</v>
      </c>
      <c r="X9" s="31">
        <v>7</v>
      </c>
      <c r="Y9" s="31">
        <v>7</v>
      </c>
      <c r="Z9" s="31">
        <v>7</v>
      </c>
      <c r="AA9" s="31">
        <v>7</v>
      </c>
      <c r="AB9" s="99">
        <v>0</v>
      </c>
      <c r="AC9" s="31">
        <v>7</v>
      </c>
      <c r="AD9" s="31">
        <v>7</v>
      </c>
      <c r="AE9" s="31">
        <v>7</v>
      </c>
      <c r="AF9" s="31">
        <v>7</v>
      </c>
      <c r="AG9" s="31">
        <v>7</v>
      </c>
      <c r="AH9" s="31">
        <v>7</v>
      </c>
      <c r="AI9" s="35">
        <f t="shared" ref="AI9:AI12" si="0">SUM(D9:AH9)</f>
        <v>185.5</v>
      </c>
      <c r="AJ9" s="36"/>
      <c r="AK9" s="32"/>
      <c r="AL9" s="32"/>
    </row>
    <row r="10" spans="1:40" s="31" customFormat="1" ht="15.75">
      <c r="A10" s="32" t="s">
        <v>29</v>
      </c>
      <c r="B10" s="39" t="s">
        <v>14</v>
      </c>
      <c r="C10" s="32" t="s">
        <v>32</v>
      </c>
      <c r="D10" s="31">
        <v>7</v>
      </c>
      <c r="E10" s="31">
        <v>7</v>
      </c>
      <c r="F10" s="31">
        <v>7</v>
      </c>
      <c r="G10" s="99">
        <v>0</v>
      </c>
      <c r="H10" s="31">
        <v>7</v>
      </c>
      <c r="I10" s="31">
        <v>7</v>
      </c>
      <c r="J10" s="31">
        <v>7</v>
      </c>
      <c r="K10" s="31">
        <v>7</v>
      </c>
      <c r="L10" s="31">
        <v>7</v>
      </c>
      <c r="M10" s="31">
        <v>7</v>
      </c>
      <c r="N10" s="99">
        <v>0</v>
      </c>
      <c r="O10" s="31">
        <v>7</v>
      </c>
      <c r="P10" s="31">
        <v>7</v>
      </c>
      <c r="Q10" s="31">
        <v>7</v>
      </c>
      <c r="R10" s="31">
        <v>7</v>
      </c>
      <c r="S10" s="31">
        <v>7</v>
      </c>
      <c r="T10" s="101">
        <v>7</v>
      </c>
      <c r="U10" s="99">
        <v>0</v>
      </c>
      <c r="V10" s="100">
        <v>7</v>
      </c>
      <c r="W10" s="31">
        <v>7</v>
      </c>
      <c r="X10" s="31">
        <v>7</v>
      </c>
      <c r="Y10" s="31">
        <v>7</v>
      </c>
      <c r="Z10" s="31">
        <v>7</v>
      </c>
      <c r="AA10" s="31">
        <v>7</v>
      </c>
      <c r="AB10" s="99">
        <v>0</v>
      </c>
      <c r="AC10" s="31">
        <v>7</v>
      </c>
      <c r="AD10" s="31">
        <v>7</v>
      </c>
      <c r="AE10" s="31">
        <v>7</v>
      </c>
      <c r="AF10" s="31">
        <v>7</v>
      </c>
      <c r="AG10" s="31">
        <v>7</v>
      </c>
      <c r="AH10" s="31">
        <v>7</v>
      </c>
      <c r="AI10" s="35">
        <f t="shared" si="0"/>
        <v>189</v>
      </c>
      <c r="AJ10" s="36"/>
      <c r="AK10" s="32"/>
      <c r="AL10" s="32"/>
    </row>
    <row r="11" spans="1:40" s="31" customFormat="1" ht="15.75">
      <c r="A11" s="32" t="s">
        <v>30</v>
      </c>
      <c r="B11" s="40" t="s">
        <v>51</v>
      </c>
      <c r="C11" s="32" t="s">
        <v>32</v>
      </c>
      <c r="D11" s="31">
        <v>7</v>
      </c>
      <c r="E11" s="31">
        <v>7</v>
      </c>
      <c r="F11" s="31">
        <v>7</v>
      </c>
      <c r="G11" s="99">
        <v>0</v>
      </c>
      <c r="H11" s="31">
        <v>7</v>
      </c>
      <c r="I11" s="31">
        <v>7</v>
      </c>
      <c r="J11" s="31">
        <v>7</v>
      </c>
      <c r="K11" s="31">
        <v>7</v>
      </c>
      <c r="L11" s="31">
        <v>7</v>
      </c>
      <c r="M11" s="31">
        <v>7</v>
      </c>
      <c r="N11" s="99">
        <v>0</v>
      </c>
      <c r="O11" s="31">
        <v>7</v>
      </c>
      <c r="P11" s="31">
        <v>7</v>
      </c>
      <c r="Q11" s="31">
        <v>7</v>
      </c>
      <c r="R11" s="31">
        <v>7</v>
      </c>
      <c r="S11" s="31">
        <v>7</v>
      </c>
      <c r="T11" s="31">
        <v>7</v>
      </c>
      <c r="U11" s="99">
        <v>0</v>
      </c>
      <c r="V11" s="100">
        <v>7</v>
      </c>
      <c r="W11" s="31">
        <v>7</v>
      </c>
      <c r="X11" s="31">
        <v>7</v>
      </c>
      <c r="Y11" s="31">
        <v>7</v>
      </c>
      <c r="Z11" s="31">
        <v>7</v>
      </c>
      <c r="AA11" s="31">
        <v>7</v>
      </c>
      <c r="AB11" s="99">
        <v>0</v>
      </c>
      <c r="AC11" s="31">
        <v>7</v>
      </c>
      <c r="AD11" s="31">
        <v>7</v>
      </c>
      <c r="AE11" s="31">
        <v>7</v>
      </c>
      <c r="AF11" s="31">
        <v>7</v>
      </c>
      <c r="AG11" s="31">
        <v>7</v>
      </c>
      <c r="AH11" s="31">
        <v>7</v>
      </c>
      <c r="AI11" s="35">
        <f t="shared" si="0"/>
        <v>189</v>
      </c>
      <c r="AJ11" s="36"/>
      <c r="AK11" s="32"/>
      <c r="AL11" s="32"/>
    </row>
    <row r="12" spans="1:40" s="31" customFormat="1" ht="15.75">
      <c r="A12" s="32" t="s">
        <v>31</v>
      </c>
      <c r="B12" s="40" t="s">
        <v>50</v>
      </c>
      <c r="C12" s="32" t="s">
        <v>32</v>
      </c>
      <c r="D12" s="31">
        <v>7</v>
      </c>
      <c r="E12" s="31">
        <v>7</v>
      </c>
      <c r="F12" s="31">
        <v>7</v>
      </c>
      <c r="G12" s="99">
        <v>0</v>
      </c>
      <c r="H12" s="101">
        <v>7</v>
      </c>
      <c r="I12" s="31">
        <v>7</v>
      </c>
      <c r="J12" s="31">
        <v>7</v>
      </c>
      <c r="K12" s="31">
        <v>7</v>
      </c>
      <c r="L12" s="31">
        <v>7</v>
      </c>
      <c r="M12" s="31">
        <v>7</v>
      </c>
      <c r="N12" s="99">
        <v>0</v>
      </c>
      <c r="O12" s="31">
        <v>7</v>
      </c>
      <c r="P12" s="31">
        <v>7</v>
      </c>
      <c r="Q12" s="31">
        <v>7</v>
      </c>
      <c r="R12" s="31">
        <v>7</v>
      </c>
      <c r="S12" s="31">
        <v>7</v>
      </c>
      <c r="T12" s="31">
        <v>7</v>
      </c>
      <c r="U12" s="99">
        <v>0</v>
      </c>
      <c r="V12" s="100">
        <v>7</v>
      </c>
      <c r="W12" s="31">
        <v>7</v>
      </c>
      <c r="X12" s="31">
        <v>7</v>
      </c>
      <c r="Y12" s="31">
        <v>7</v>
      </c>
      <c r="Z12" s="31">
        <v>7</v>
      </c>
      <c r="AA12" s="31">
        <v>7</v>
      </c>
      <c r="AB12" s="99">
        <v>0</v>
      </c>
      <c r="AC12" s="31">
        <v>7</v>
      </c>
      <c r="AD12" s="31">
        <v>7</v>
      </c>
      <c r="AE12" s="31">
        <v>7</v>
      </c>
      <c r="AF12" s="31">
        <v>7</v>
      </c>
      <c r="AG12" s="31">
        <v>7</v>
      </c>
      <c r="AH12" s="31">
        <v>7</v>
      </c>
      <c r="AI12" s="35">
        <f t="shared" si="0"/>
        <v>189</v>
      </c>
      <c r="AJ12" s="36"/>
      <c r="AK12" s="32"/>
      <c r="AL12" s="32"/>
      <c r="AN12" s="41"/>
    </row>
    <row r="13" spans="1:40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>SUM(F8:F12)</f>
        <v>35</v>
      </c>
      <c r="G13" s="42">
        <f t="shared" si="1"/>
        <v>0</v>
      </c>
      <c r="H13" s="42">
        <f t="shared" si="1"/>
        <v>35</v>
      </c>
      <c r="I13" s="42">
        <f t="shared" si="1"/>
        <v>35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0</v>
      </c>
      <c r="O13" s="42">
        <f t="shared" si="1"/>
        <v>35</v>
      </c>
      <c r="P13" s="42">
        <f t="shared" si="1"/>
        <v>35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35</v>
      </c>
      <c r="U13" s="42">
        <f t="shared" si="1"/>
        <v>0</v>
      </c>
      <c r="V13" s="102">
        <f t="shared" si="1"/>
        <v>31.5</v>
      </c>
      <c r="W13" s="42">
        <f t="shared" si="1"/>
        <v>35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35</v>
      </c>
      <c r="AB13" s="42">
        <f t="shared" si="1"/>
        <v>0</v>
      </c>
      <c r="AC13" s="42">
        <f t="shared" si="1"/>
        <v>35</v>
      </c>
      <c r="AD13" s="42">
        <f t="shared" si="1"/>
        <v>35</v>
      </c>
      <c r="AE13" s="42">
        <f t="shared" si="1"/>
        <v>35</v>
      </c>
      <c r="AF13" s="42">
        <f t="shared" si="1"/>
        <v>35</v>
      </c>
      <c r="AG13" s="42">
        <f t="shared" si="1"/>
        <v>35</v>
      </c>
      <c r="AH13" s="42">
        <f t="shared" si="1"/>
        <v>35</v>
      </c>
      <c r="AI13" s="42">
        <f t="shared" si="1"/>
        <v>941.5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V14" s="103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V15" s="103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V16" s="103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V17" s="103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18.75">
      <c r="A22" s="85"/>
      <c r="B22" s="174"/>
      <c r="C22" s="174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107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97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97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97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73"/>
      <c r="C26" s="173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97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>
      <c r="E28" s="91"/>
      <c r="H28" s="91"/>
      <c r="I28" s="91"/>
      <c r="L28" s="91"/>
      <c r="O28" s="91"/>
      <c r="P28" s="91"/>
      <c r="Q28" s="108"/>
      <c r="S28" s="91"/>
      <c r="V28" s="91"/>
      <c r="W28" s="91"/>
      <c r="Z28" s="91"/>
      <c r="AA28" s="92"/>
      <c r="AB28" s="92"/>
      <c r="AC28" s="91"/>
      <c r="AD28" s="91"/>
      <c r="AF28" s="91"/>
      <c r="AG28" s="91"/>
    </row>
    <row r="29" spans="1:38">
      <c r="C29" s="94"/>
      <c r="D29" s="93"/>
      <c r="E29" s="91"/>
      <c r="G29" s="93"/>
      <c r="H29" s="91"/>
      <c r="I29" s="91"/>
      <c r="J29" s="93"/>
      <c r="K29" s="93"/>
      <c r="L29" s="91"/>
      <c r="N29" s="93"/>
      <c r="O29" s="91"/>
      <c r="P29" s="91"/>
      <c r="Q29" s="109"/>
      <c r="R29" s="95"/>
      <c r="S29" s="91"/>
      <c r="U29" s="93"/>
      <c r="V29" s="91"/>
      <c r="W29" s="91"/>
      <c r="X29" s="93"/>
      <c r="Y29" s="93"/>
      <c r="Z29" s="91"/>
      <c r="AA29" s="92"/>
      <c r="AB29" s="92"/>
      <c r="AC29" s="91"/>
      <c r="AD29" s="91"/>
      <c r="AF29" s="91"/>
      <c r="AG29" s="91"/>
    </row>
    <row r="30" spans="1:38">
      <c r="C30" s="94"/>
      <c r="D30" s="93"/>
      <c r="E30" s="91"/>
      <c r="G30" s="93"/>
      <c r="H30" s="91"/>
      <c r="I30" s="91"/>
      <c r="J30" s="93"/>
      <c r="K30" s="93"/>
      <c r="L30" s="91"/>
      <c r="N30" s="93"/>
      <c r="O30" s="91"/>
      <c r="P30" s="91"/>
      <c r="Q30" s="109"/>
      <c r="R30" s="95"/>
      <c r="S30" s="91"/>
      <c r="U30" s="93"/>
      <c r="V30" s="91"/>
      <c r="W30" s="91"/>
      <c r="X30" s="93"/>
      <c r="Y30" s="93"/>
      <c r="Z30" s="91"/>
      <c r="AA30" s="92"/>
      <c r="AB30" s="92"/>
      <c r="AC30" s="91"/>
      <c r="AD30" s="91"/>
      <c r="AF30" s="91"/>
      <c r="AG30" s="91"/>
    </row>
    <row r="31" spans="1:38">
      <c r="C31" s="94"/>
      <c r="D31" s="93"/>
      <c r="E31" s="91"/>
      <c r="G31" s="93"/>
      <c r="H31" s="91"/>
      <c r="I31" s="91"/>
      <c r="J31" s="93"/>
      <c r="K31" s="93"/>
      <c r="L31" s="91"/>
      <c r="N31" s="93"/>
      <c r="O31" s="91"/>
      <c r="P31" s="91"/>
      <c r="Q31" s="109"/>
      <c r="R31" s="95"/>
      <c r="S31" s="91"/>
      <c r="U31" s="93"/>
      <c r="V31" s="91"/>
      <c r="W31" s="91"/>
      <c r="X31" s="93"/>
      <c r="Y31" s="93"/>
      <c r="Z31" s="91"/>
      <c r="AA31" s="92"/>
      <c r="AB31" s="92"/>
      <c r="AC31" s="91"/>
      <c r="AD31" s="91"/>
      <c r="AF31" s="91"/>
      <c r="AG31" s="91"/>
    </row>
    <row r="32" spans="1:38">
      <c r="C32" s="94"/>
      <c r="D32" s="93"/>
      <c r="E32" s="91"/>
      <c r="G32" s="93"/>
      <c r="H32" s="91"/>
      <c r="I32" s="91"/>
      <c r="J32" s="93"/>
      <c r="K32" s="93"/>
      <c r="L32" s="91"/>
      <c r="N32" s="93"/>
      <c r="O32" s="91"/>
      <c r="P32" s="91"/>
      <c r="Q32" s="109"/>
      <c r="R32" s="95"/>
      <c r="S32" s="91"/>
      <c r="U32" s="93"/>
      <c r="V32" s="91"/>
      <c r="W32" s="91"/>
      <c r="X32" s="93"/>
      <c r="Y32" s="93"/>
      <c r="Z32" s="91"/>
      <c r="AA32" s="92"/>
      <c r="AB32" s="92"/>
      <c r="AC32" s="91"/>
      <c r="AD32" s="91"/>
      <c r="AF32" s="91"/>
      <c r="AG32" s="91"/>
    </row>
    <row r="33" spans="2:33">
      <c r="C33" s="94"/>
      <c r="D33" s="93"/>
      <c r="E33" s="91"/>
      <c r="G33" s="93"/>
      <c r="H33" s="91"/>
      <c r="I33" s="91"/>
      <c r="J33" s="93"/>
      <c r="K33" s="93"/>
      <c r="L33" s="91"/>
      <c r="N33" s="93"/>
      <c r="O33" s="91"/>
      <c r="P33" s="91"/>
      <c r="Q33" s="109"/>
      <c r="R33" s="95"/>
      <c r="S33" s="91"/>
      <c r="U33" s="93"/>
      <c r="V33" s="91"/>
      <c r="W33" s="91"/>
      <c r="X33" s="93"/>
      <c r="Y33" s="93"/>
      <c r="Z33" s="91"/>
      <c r="AA33" s="92"/>
      <c r="AB33" s="92"/>
      <c r="AC33" s="91"/>
      <c r="AD33" s="91"/>
      <c r="AF33" s="91"/>
      <c r="AG33" s="91"/>
    </row>
    <row r="34" spans="2:33">
      <c r="C34" s="94"/>
      <c r="D34" s="93"/>
      <c r="E34" s="91"/>
      <c r="G34" s="93"/>
      <c r="H34" s="91"/>
      <c r="I34" s="91"/>
      <c r="J34" s="93"/>
      <c r="K34" s="93"/>
      <c r="L34" s="91"/>
      <c r="N34" s="93"/>
      <c r="O34" s="91"/>
      <c r="P34" s="91"/>
      <c r="Q34" s="109"/>
      <c r="R34" s="95"/>
      <c r="S34" s="91"/>
      <c r="U34" s="93"/>
      <c r="V34" s="91"/>
      <c r="W34" s="91"/>
      <c r="X34" s="93"/>
      <c r="Y34" s="93"/>
      <c r="Z34" s="91"/>
      <c r="AA34" s="92"/>
      <c r="AB34" s="92"/>
      <c r="AC34" s="91"/>
      <c r="AD34" s="91"/>
      <c r="AF34" s="91"/>
      <c r="AG34" s="91"/>
    </row>
    <row r="35" spans="2:33">
      <c r="C35" s="94"/>
      <c r="D35" s="93"/>
      <c r="E35" s="91"/>
      <c r="G35" s="93"/>
      <c r="H35" s="91"/>
      <c r="I35" s="91"/>
      <c r="J35" s="93"/>
      <c r="K35" s="93"/>
      <c r="L35" s="91"/>
      <c r="N35" s="93"/>
      <c r="O35" s="91"/>
      <c r="P35" s="91"/>
      <c r="Q35" s="109"/>
      <c r="R35" s="95"/>
      <c r="S35" s="91"/>
      <c r="U35" s="93"/>
      <c r="V35" s="91"/>
      <c r="W35" s="91"/>
      <c r="X35" s="93"/>
      <c r="Y35" s="93"/>
      <c r="Z35" s="91"/>
      <c r="AA35" s="92"/>
      <c r="AB35" s="92"/>
      <c r="AC35" s="91"/>
      <c r="AD35" s="91"/>
      <c r="AF35" s="91"/>
      <c r="AG35" s="91"/>
    </row>
    <row r="36" spans="2:33">
      <c r="E36" s="91"/>
      <c r="H36" s="91"/>
      <c r="I36" s="91"/>
      <c r="L36" s="91"/>
      <c r="O36" s="91"/>
      <c r="P36" s="91"/>
      <c r="Q36" s="108"/>
      <c r="S36" s="91"/>
      <c r="V36" s="91"/>
      <c r="W36" s="91"/>
      <c r="Z36" s="91"/>
      <c r="AA36" s="92"/>
      <c r="AB36" s="92"/>
      <c r="AC36" s="91"/>
      <c r="AD36" s="91"/>
      <c r="AF36" s="91"/>
      <c r="AG36" s="91"/>
    </row>
    <row r="37" spans="2:33">
      <c r="C37" s="94"/>
      <c r="D37" s="93"/>
      <c r="E37" s="91"/>
      <c r="G37" s="93"/>
      <c r="H37" s="91"/>
      <c r="I37" s="91"/>
      <c r="J37" s="93"/>
      <c r="K37" s="93"/>
      <c r="L37" s="91"/>
      <c r="N37" s="93"/>
      <c r="O37" s="91"/>
      <c r="P37" s="91"/>
      <c r="Q37" s="109"/>
      <c r="R37" s="95"/>
      <c r="S37" s="91"/>
      <c r="U37" s="93"/>
      <c r="V37" s="91"/>
      <c r="W37" s="91"/>
      <c r="X37" s="93"/>
      <c r="Y37" s="93"/>
      <c r="Z37" s="91"/>
      <c r="AA37" s="92"/>
      <c r="AB37" s="92"/>
      <c r="AC37" s="91"/>
      <c r="AD37" s="91"/>
      <c r="AF37" s="91"/>
      <c r="AG37" s="91"/>
    </row>
    <row r="38" spans="2:33">
      <c r="C38" s="94"/>
      <c r="D38" s="93"/>
      <c r="E38" s="91"/>
      <c r="G38" s="93"/>
      <c r="H38" s="91"/>
      <c r="I38" s="91"/>
      <c r="J38" s="93"/>
      <c r="K38" s="93"/>
      <c r="L38" s="91"/>
      <c r="N38" s="93"/>
      <c r="O38" s="91"/>
      <c r="P38" s="91"/>
      <c r="Q38" s="109"/>
      <c r="R38" s="95"/>
      <c r="S38" s="91"/>
      <c r="U38" s="93"/>
      <c r="V38" s="91"/>
      <c r="W38" s="91"/>
      <c r="X38" s="93"/>
      <c r="Y38" s="93"/>
      <c r="Z38" s="91"/>
      <c r="AA38" s="92"/>
      <c r="AB38" s="92"/>
      <c r="AC38" s="91"/>
      <c r="AD38" s="91"/>
      <c r="AF38" s="91"/>
      <c r="AG38" s="91"/>
    </row>
    <row r="39" spans="2:33">
      <c r="C39" s="94"/>
      <c r="D39" s="93"/>
      <c r="E39" s="91"/>
      <c r="G39" s="93"/>
      <c r="H39" s="91"/>
      <c r="I39" s="91"/>
      <c r="J39" s="93"/>
      <c r="K39" s="93"/>
      <c r="L39" s="91"/>
      <c r="N39" s="93"/>
      <c r="O39" s="91"/>
      <c r="P39" s="91"/>
      <c r="Q39" s="109"/>
      <c r="R39" s="95"/>
      <c r="S39" s="91"/>
      <c r="U39" s="93"/>
      <c r="V39" s="91"/>
      <c r="W39" s="91"/>
      <c r="X39" s="93"/>
      <c r="Y39" s="93"/>
      <c r="Z39" s="91"/>
      <c r="AA39" s="92"/>
      <c r="AB39" s="92"/>
      <c r="AC39" s="91"/>
      <c r="AD39" s="91"/>
      <c r="AF39" s="91"/>
      <c r="AG39" s="91"/>
    </row>
    <row r="40" spans="2:33">
      <c r="C40" s="94"/>
      <c r="D40" s="93"/>
      <c r="E40" s="91"/>
      <c r="G40" s="93"/>
      <c r="H40" s="91"/>
      <c r="I40" s="91"/>
      <c r="J40" s="93"/>
      <c r="K40" s="93"/>
      <c r="L40" s="91"/>
      <c r="N40" s="93"/>
      <c r="O40" s="91"/>
      <c r="P40" s="91"/>
      <c r="Q40" s="109"/>
      <c r="R40" s="95"/>
      <c r="S40" s="91"/>
      <c r="U40" s="93"/>
      <c r="V40" s="91"/>
      <c r="W40" s="91"/>
      <c r="X40" s="93"/>
      <c r="Y40" s="93"/>
      <c r="Z40" s="91"/>
      <c r="AA40" s="92"/>
      <c r="AB40" s="92"/>
      <c r="AC40" s="91"/>
      <c r="AD40" s="91"/>
      <c r="AF40" s="91"/>
      <c r="AG40" s="91"/>
    </row>
    <row r="41" spans="2:33" ht="15.75">
      <c r="B41" s="40"/>
    </row>
    <row r="42" spans="2:33" ht="15.75">
      <c r="B42" s="40"/>
    </row>
    <row r="43" spans="2:33" ht="15.75">
      <c r="B43" s="40"/>
    </row>
    <row r="44" spans="2:33" ht="15.75">
      <c r="B44" s="40"/>
    </row>
  </sheetData>
  <mergeCells count="11">
    <mergeCell ref="P1:AL1"/>
    <mergeCell ref="P2:AL2"/>
    <mergeCell ref="A3:AK3"/>
    <mergeCell ref="A4:AK4"/>
    <mergeCell ref="A7:AL7"/>
    <mergeCell ref="A13:C13"/>
    <mergeCell ref="V21:AL21"/>
    <mergeCell ref="B22:C22"/>
    <mergeCell ref="W22:AK22"/>
    <mergeCell ref="B26:C26"/>
    <mergeCell ref="U26:AL26"/>
  </mergeCells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2.42578125" style="93" bestFit="1" customWidth="1"/>
    <col min="13" max="13" width="2.7109375" style="9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59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13"/>
      <c r="W5" s="18"/>
      <c r="X5" s="17"/>
      <c r="Y5" s="17"/>
      <c r="Z5" s="13"/>
      <c r="AA5" s="17"/>
      <c r="AB5" s="17"/>
      <c r="AC5" s="13"/>
      <c r="AD5" s="13"/>
      <c r="AE5" s="17"/>
      <c r="AF5" s="19"/>
      <c r="AG5" s="19"/>
      <c r="AH5" s="17"/>
      <c r="AI5" s="17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1">
        <v>29</v>
      </c>
      <c r="AG6" s="21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32" t="s">
        <v>25</v>
      </c>
      <c r="B8" s="33" t="s">
        <v>27</v>
      </c>
      <c r="C8" s="32" t="s">
        <v>28</v>
      </c>
      <c r="D8" s="31">
        <v>0</v>
      </c>
      <c r="E8" s="31">
        <v>0</v>
      </c>
      <c r="F8" s="31">
        <v>0</v>
      </c>
      <c r="G8" s="96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96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96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96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5">
        <f>SUM(D8:AH8)</f>
        <v>0</v>
      </c>
      <c r="AJ8" s="36"/>
      <c r="AK8" s="32"/>
      <c r="AL8" s="32"/>
      <c r="AN8" s="37"/>
    </row>
    <row r="9" spans="1:40" s="31" customFormat="1" ht="15.75" customHeight="1">
      <c r="A9" s="32" t="s">
        <v>26</v>
      </c>
      <c r="B9" s="38" t="s">
        <v>13</v>
      </c>
      <c r="C9" s="32" t="s">
        <v>32</v>
      </c>
      <c r="D9" s="31">
        <v>0</v>
      </c>
      <c r="E9" s="31">
        <v>0</v>
      </c>
      <c r="F9" s="31">
        <v>0</v>
      </c>
      <c r="G9" s="96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96">
        <v>7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96">
        <v>7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96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5">
        <f t="shared" ref="AI9:AI13" si="0">SUM(D9:AH9)</f>
        <v>14</v>
      </c>
      <c r="AJ9" s="36"/>
      <c r="AK9" s="32"/>
      <c r="AL9" s="32"/>
    </row>
    <row r="10" spans="1:40" s="31" customFormat="1" ht="15.75" customHeight="1">
      <c r="A10" s="32" t="s">
        <v>29</v>
      </c>
      <c r="B10" s="39" t="s">
        <v>14</v>
      </c>
      <c r="C10" s="32" t="s">
        <v>32</v>
      </c>
      <c r="D10" s="31">
        <v>0</v>
      </c>
      <c r="E10" s="31">
        <v>0</v>
      </c>
      <c r="F10" s="31">
        <v>0</v>
      </c>
      <c r="G10" s="96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96">
        <v>7</v>
      </c>
      <c r="O10" s="31">
        <v>0</v>
      </c>
      <c r="P10" s="31">
        <v>0</v>
      </c>
      <c r="Q10" s="31">
        <v>2</v>
      </c>
      <c r="R10" s="31">
        <v>0</v>
      </c>
      <c r="S10" s="31">
        <v>0</v>
      </c>
      <c r="T10" s="31">
        <v>0</v>
      </c>
      <c r="U10" s="96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>
        <v>0</v>
      </c>
      <c r="AB10" s="96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5">
        <f t="shared" si="0"/>
        <v>9</v>
      </c>
      <c r="AJ10" s="36"/>
      <c r="AK10" s="32"/>
      <c r="AL10" s="32"/>
    </row>
    <row r="11" spans="1:40" s="31" customFormat="1" ht="15.75" customHeight="1">
      <c r="A11" s="32" t="s">
        <v>30</v>
      </c>
      <c r="B11" s="40" t="s">
        <v>51</v>
      </c>
      <c r="C11" s="32" t="s">
        <v>32</v>
      </c>
      <c r="D11" s="31">
        <v>0</v>
      </c>
      <c r="E11" s="31">
        <v>0</v>
      </c>
      <c r="F11" s="31">
        <v>0</v>
      </c>
      <c r="G11" s="96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96">
        <v>7</v>
      </c>
      <c r="O11" s="31">
        <v>0</v>
      </c>
      <c r="P11" s="31">
        <v>0</v>
      </c>
      <c r="Q11" s="31">
        <v>2</v>
      </c>
      <c r="R11" s="31">
        <v>0</v>
      </c>
      <c r="S11" s="31">
        <v>0</v>
      </c>
      <c r="T11" s="31">
        <v>0</v>
      </c>
      <c r="U11" s="96">
        <v>7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96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5">
        <f t="shared" si="0"/>
        <v>16</v>
      </c>
      <c r="AJ11" s="36"/>
      <c r="AK11" s="32"/>
      <c r="AL11" s="32"/>
    </row>
    <row r="12" spans="1:40" s="31" customFormat="1" ht="15.75" customHeight="1">
      <c r="A12" s="32" t="s">
        <v>31</v>
      </c>
      <c r="B12" s="40" t="s">
        <v>50</v>
      </c>
      <c r="C12" s="32" t="s">
        <v>32</v>
      </c>
      <c r="D12" s="31">
        <v>0</v>
      </c>
      <c r="E12" s="31">
        <v>0</v>
      </c>
      <c r="F12" s="31">
        <v>0</v>
      </c>
      <c r="G12" s="96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96">
        <v>7</v>
      </c>
      <c r="O12" s="31">
        <v>0</v>
      </c>
      <c r="P12" s="31">
        <v>0</v>
      </c>
      <c r="Q12" s="31">
        <v>2</v>
      </c>
      <c r="R12" s="31">
        <v>0</v>
      </c>
      <c r="S12" s="31">
        <v>0</v>
      </c>
      <c r="T12" s="31">
        <v>0</v>
      </c>
      <c r="U12" s="96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96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5">
        <f t="shared" si="0"/>
        <v>9</v>
      </c>
      <c r="AJ12" s="36"/>
      <c r="AK12" s="32"/>
      <c r="AL12" s="32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1">SUM(E8:E12)</f>
        <v>0</v>
      </c>
      <c r="F13" s="42">
        <f t="shared" si="1"/>
        <v>0</v>
      </c>
      <c r="G13" s="42">
        <f>SUM(G8:G12)</f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0</v>
      </c>
      <c r="M13" s="42">
        <f t="shared" si="1"/>
        <v>0</v>
      </c>
      <c r="N13" s="42">
        <f t="shared" si="1"/>
        <v>28</v>
      </c>
      <c r="O13" s="42">
        <f t="shared" si="1"/>
        <v>0</v>
      </c>
      <c r="P13" s="42">
        <f t="shared" si="1"/>
        <v>0</v>
      </c>
      <c r="Q13" s="42">
        <f t="shared" si="1"/>
        <v>6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14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0</v>
      </c>
      <c r="AE13" s="42">
        <f t="shared" si="1"/>
        <v>0</v>
      </c>
      <c r="AF13" s="42">
        <f t="shared" si="1"/>
        <v>0</v>
      </c>
      <c r="AG13" s="42">
        <f t="shared" si="1"/>
        <v>0</v>
      </c>
      <c r="AH13" s="42">
        <f t="shared" si="1"/>
        <v>0</v>
      </c>
      <c r="AI13" s="35">
        <f t="shared" si="0"/>
        <v>48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57"/>
      <c r="AG14" s="57"/>
      <c r="AH14" s="50"/>
      <c r="AI14" s="5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57"/>
      <c r="AG15" s="57"/>
      <c r="AH15" s="50"/>
      <c r="AI15" s="5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57"/>
      <c r="AG16" s="57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57"/>
      <c r="AG17" s="57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18.75">
      <c r="A22" s="85"/>
      <c r="B22" s="174"/>
      <c r="C22" s="174"/>
      <c r="D22" s="17"/>
      <c r="E22" s="13"/>
      <c r="F22" s="17"/>
      <c r="G22" s="17"/>
      <c r="H22" s="13"/>
      <c r="I22" s="86"/>
      <c r="J22" s="17"/>
      <c r="K22" s="17"/>
      <c r="L22" s="13"/>
      <c r="M22" s="17"/>
      <c r="N22" s="17"/>
      <c r="O22" s="13"/>
      <c r="P22" s="13"/>
      <c r="Q22" s="17"/>
      <c r="R22" s="17"/>
      <c r="S22" s="13"/>
      <c r="T22" s="17"/>
      <c r="U22" s="17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87"/>
    </row>
    <row r="23" spans="1:38" s="14" customFormat="1" ht="18.75">
      <c r="A23" s="10"/>
      <c r="B23" s="88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3"/>
      <c r="W23" s="18"/>
      <c r="X23" s="17"/>
      <c r="Y23" s="17"/>
      <c r="Z23" s="13"/>
      <c r="AA23" s="17"/>
      <c r="AB23" s="87"/>
      <c r="AC23" s="89"/>
      <c r="AD23" s="89"/>
      <c r="AE23" s="87"/>
      <c r="AF23" s="90"/>
      <c r="AG23" s="90"/>
      <c r="AH23" s="87"/>
      <c r="AI23" s="87"/>
      <c r="AJ23" s="88"/>
      <c r="AK23" s="88"/>
      <c r="AL23" s="88"/>
    </row>
    <row r="24" spans="1:38" s="14" customFormat="1" ht="18.75">
      <c r="A24" s="10"/>
      <c r="B24" s="88"/>
      <c r="D24" s="17"/>
      <c r="E24" s="13"/>
      <c r="F24" s="17"/>
      <c r="G24" s="17"/>
      <c r="H24" s="13"/>
      <c r="I24" s="13"/>
      <c r="J24" s="17"/>
      <c r="K24" s="17"/>
      <c r="L24" s="13"/>
      <c r="M24" s="17"/>
      <c r="N24" s="17"/>
      <c r="O24" s="13"/>
      <c r="P24" s="13"/>
      <c r="Q24" s="17"/>
      <c r="R24" s="17"/>
      <c r="S24" s="13"/>
      <c r="T24" s="17"/>
      <c r="U24" s="17"/>
      <c r="V24" s="13"/>
      <c r="W24" s="18"/>
      <c r="X24" s="17"/>
      <c r="Y24" s="17"/>
      <c r="Z24" s="13"/>
      <c r="AA24" s="17"/>
      <c r="AB24" s="87"/>
      <c r="AC24" s="89"/>
      <c r="AD24" s="89"/>
      <c r="AE24" s="87"/>
      <c r="AF24" s="90"/>
      <c r="AG24" s="90"/>
      <c r="AH24" s="87"/>
      <c r="AI24" s="87"/>
      <c r="AJ24" s="88"/>
      <c r="AK24" s="88"/>
      <c r="AL24" s="88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13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13"/>
      <c r="W25" s="18"/>
      <c r="X25" s="17"/>
      <c r="Y25" s="17"/>
      <c r="Z25" s="13"/>
      <c r="AA25" s="17"/>
      <c r="AB25" s="87"/>
      <c r="AC25" s="89"/>
      <c r="AD25" s="89"/>
      <c r="AE25" s="87"/>
      <c r="AF25" s="90"/>
      <c r="AG25" s="90"/>
      <c r="AH25" s="87"/>
      <c r="AI25" s="87"/>
      <c r="AJ25" s="88"/>
      <c r="AK25" s="88"/>
      <c r="AL25" s="88"/>
    </row>
    <row r="26" spans="1:38" s="14" customFormat="1" ht="18.75">
      <c r="A26" s="10"/>
      <c r="B26" s="173"/>
      <c r="C26" s="173"/>
      <c r="D26" s="17"/>
      <c r="E26" s="13"/>
      <c r="F26" s="17"/>
      <c r="G26" s="91"/>
      <c r="H26" s="13"/>
      <c r="I26" s="13"/>
      <c r="J26" s="17"/>
      <c r="K26" s="17"/>
      <c r="L26" s="13"/>
      <c r="M26" s="17"/>
      <c r="O26" s="16"/>
      <c r="P26" s="16"/>
      <c r="R26" s="17"/>
      <c r="S26" s="13"/>
      <c r="T26" s="17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5.75">
      <c r="A27" s="10"/>
      <c r="D27" s="91"/>
      <c r="E27" s="13"/>
      <c r="F27" s="17"/>
      <c r="G27" s="91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13"/>
      <c r="W27" s="18"/>
      <c r="X27" s="17"/>
      <c r="Y27" s="17"/>
      <c r="Z27" s="13"/>
      <c r="AA27" s="17"/>
      <c r="AB27" s="17"/>
      <c r="AC27" s="13"/>
      <c r="AD27" s="13"/>
      <c r="AE27" s="17"/>
      <c r="AF27" s="19"/>
      <c r="AG27" s="19"/>
      <c r="AH27" s="17"/>
      <c r="AI27" s="17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P1:AL1"/>
    <mergeCell ref="P2:AL2"/>
    <mergeCell ref="A3:AK3"/>
    <mergeCell ref="A4:AK4"/>
    <mergeCell ref="A7:AL7"/>
    <mergeCell ref="V21:AL21"/>
    <mergeCell ref="B22:C22"/>
    <mergeCell ref="W22:AK22"/>
    <mergeCell ref="B26:C26"/>
    <mergeCell ref="U26:AL2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7" width="3.28515625" style="91" bestFit="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5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60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7"/>
      <c r="E5" s="13"/>
      <c r="F5" s="17"/>
      <c r="G5" s="17"/>
      <c r="H5" s="13"/>
      <c r="I5" s="13"/>
      <c r="J5" s="17"/>
      <c r="K5" s="17"/>
      <c r="L5" s="13"/>
      <c r="M5" s="17"/>
      <c r="N5" s="17"/>
      <c r="O5" s="13"/>
      <c r="P5" s="13"/>
      <c r="Q5" s="17"/>
      <c r="R5" s="17"/>
      <c r="S5" s="13"/>
      <c r="T5" s="17"/>
      <c r="U5" s="17"/>
      <c r="V5" s="97"/>
      <c r="W5" s="18"/>
      <c r="X5" s="17"/>
      <c r="Y5" s="17"/>
      <c r="Z5" s="13"/>
      <c r="AA5" s="17"/>
      <c r="AB5" s="17"/>
      <c r="AC5" s="13"/>
      <c r="AD5" s="13"/>
      <c r="AE5" s="17"/>
      <c r="AF5" s="126"/>
      <c r="AG5" s="126"/>
      <c r="AH5" s="17"/>
      <c r="AI5" s="17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98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32" t="s">
        <v>25</v>
      </c>
      <c r="B8" s="33" t="s">
        <v>27</v>
      </c>
      <c r="C8" s="32" t="s">
        <v>28</v>
      </c>
      <c r="D8" s="99"/>
      <c r="E8" s="31">
        <v>7</v>
      </c>
      <c r="F8" s="31">
        <v>7</v>
      </c>
      <c r="G8" s="31">
        <v>7</v>
      </c>
      <c r="H8" s="31">
        <v>7</v>
      </c>
      <c r="I8" s="31">
        <v>7</v>
      </c>
      <c r="J8" s="31">
        <v>7</v>
      </c>
      <c r="K8" s="99"/>
      <c r="L8" s="31">
        <v>7</v>
      </c>
      <c r="M8" s="31">
        <v>7</v>
      </c>
      <c r="N8" s="31">
        <v>7</v>
      </c>
      <c r="O8" s="31">
        <v>7</v>
      </c>
      <c r="P8" s="31">
        <v>7</v>
      </c>
      <c r="Q8" s="31">
        <v>7</v>
      </c>
      <c r="R8" s="99"/>
      <c r="S8" s="31">
        <v>7</v>
      </c>
      <c r="T8" s="31">
        <v>7</v>
      </c>
      <c r="U8" s="31">
        <v>7</v>
      </c>
      <c r="V8" s="31">
        <v>7</v>
      </c>
      <c r="W8" s="31">
        <v>7</v>
      </c>
      <c r="X8" s="31">
        <v>7</v>
      </c>
      <c r="Y8" s="99"/>
      <c r="Z8" s="31">
        <v>7</v>
      </c>
      <c r="AA8" s="31">
        <v>7</v>
      </c>
      <c r="AB8" s="31">
        <v>7</v>
      </c>
      <c r="AC8" s="31">
        <v>7</v>
      </c>
      <c r="AD8" s="31">
        <v>7</v>
      </c>
      <c r="AE8" s="31" t="s">
        <v>48</v>
      </c>
      <c r="AF8" s="128"/>
      <c r="AG8" s="135" t="s">
        <v>48</v>
      </c>
      <c r="AI8" s="35">
        <f>SUM(E8:AH8)</f>
        <v>161</v>
      </c>
      <c r="AJ8" s="36"/>
      <c r="AK8" s="32"/>
      <c r="AL8" s="32"/>
    </row>
    <row r="9" spans="1:38" s="31" customFormat="1" ht="15.75">
      <c r="A9" s="32" t="s">
        <v>26</v>
      </c>
      <c r="B9" s="38" t="s">
        <v>13</v>
      </c>
      <c r="C9" s="32" t="s">
        <v>32</v>
      </c>
      <c r="D9" s="99"/>
      <c r="E9" s="31">
        <v>7</v>
      </c>
      <c r="F9" s="31">
        <v>7</v>
      </c>
      <c r="G9" s="31">
        <v>7</v>
      </c>
      <c r="H9" s="31">
        <v>7</v>
      </c>
      <c r="I9" s="31">
        <v>7</v>
      </c>
      <c r="J9" s="31">
        <v>7</v>
      </c>
      <c r="K9" s="99"/>
      <c r="L9" s="31">
        <v>7</v>
      </c>
      <c r="M9" s="31">
        <v>7</v>
      </c>
      <c r="N9" s="31">
        <v>7</v>
      </c>
      <c r="O9" s="31">
        <v>7</v>
      </c>
      <c r="P9" s="31">
        <v>7</v>
      </c>
      <c r="Q9" s="31">
        <v>7</v>
      </c>
      <c r="R9" s="99"/>
      <c r="S9" s="31">
        <v>7</v>
      </c>
      <c r="T9" s="31">
        <v>7</v>
      </c>
      <c r="U9" s="31">
        <v>7</v>
      </c>
      <c r="V9" s="31">
        <v>7</v>
      </c>
      <c r="W9" s="31">
        <v>7</v>
      </c>
      <c r="X9" s="31">
        <v>7</v>
      </c>
      <c r="Y9" s="99"/>
      <c r="Z9" s="31">
        <v>7</v>
      </c>
      <c r="AA9" s="101" t="s">
        <v>79</v>
      </c>
      <c r="AB9" s="31">
        <v>7</v>
      </c>
      <c r="AC9" s="31">
        <v>7</v>
      </c>
      <c r="AD9" s="31">
        <v>7</v>
      </c>
      <c r="AE9" s="31" t="s">
        <v>48</v>
      </c>
      <c r="AF9" s="128"/>
      <c r="AG9" s="135" t="s">
        <v>48</v>
      </c>
      <c r="AI9" s="35">
        <f>SUM(E9:AH9)</f>
        <v>154</v>
      </c>
      <c r="AJ9" s="36"/>
      <c r="AK9" s="32"/>
      <c r="AL9" s="32"/>
    </row>
    <row r="10" spans="1:38" s="31" customFormat="1" ht="15.75">
      <c r="A10" s="32" t="s">
        <v>29</v>
      </c>
      <c r="B10" s="39" t="s">
        <v>14</v>
      </c>
      <c r="C10" s="32" t="s">
        <v>32</v>
      </c>
      <c r="D10" s="99"/>
      <c r="E10" s="31">
        <v>7</v>
      </c>
      <c r="F10" s="31">
        <v>7</v>
      </c>
      <c r="G10" s="31">
        <v>7</v>
      </c>
      <c r="H10" s="31">
        <v>7</v>
      </c>
      <c r="I10" s="31">
        <v>7</v>
      </c>
      <c r="J10" s="31">
        <v>7</v>
      </c>
      <c r="K10" s="99"/>
      <c r="L10" s="101" t="s">
        <v>79</v>
      </c>
      <c r="M10" s="31">
        <v>7</v>
      </c>
      <c r="N10" s="31">
        <v>7</v>
      </c>
      <c r="O10" s="31">
        <v>7</v>
      </c>
      <c r="P10" s="31">
        <v>7</v>
      </c>
      <c r="Q10" s="31">
        <v>7</v>
      </c>
      <c r="R10" s="99"/>
      <c r="S10" s="31">
        <v>7</v>
      </c>
      <c r="T10" s="31">
        <v>7</v>
      </c>
      <c r="U10" s="31">
        <v>7</v>
      </c>
      <c r="V10" s="31">
        <v>7</v>
      </c>
      <c r="W10" s="31">
        <v>7</v>
      </c>
      <c r="X10" s="31">
        <v>7</v>
      </c>
      <c r="Y10" s="99"/>
      <c r="Z10" s="31">
        <v>7</v>
      </c>
      <c r="AA10" s="31">
        <v>7</v>
      </c>
      <c r="AB10" s="31">
        <v>7</v>
      </c>
      <c r="AC10" s="31">
        <v>7</v>
      </c>
      <c r="AD10" s="31">
        <v>7</v>
      </c>
      <c r="AE10" s="31" t="s">
        <v>48</v>
      </c>
      <c r="AF10" s="128"/>
      <c r="AG10" s="135" t="s">
        <v>48</v>
      </c>
      <c r="AI10" s="35">
        <f>SUM(E10:AH10)</f>
        <v>154</v>
      </c>
      <c r="AJ10" s="36"/>
      <c r="AK10" s="32"/>
      <c r="AL10" s="32"/>
    </row>
    <row r="11" spans="1:38" s="31" customFormat="1" ht="15.75">
      <c r="A11" s="32" t="s">
        <v>30</v>
      </c>
      <c r="B11" s="40" t="s">
        <v>51</v>
      </c>
      <c r="C11" s="32" t="s">
        <v>32</v>
      </c>
      <c r="D11" s="99"/>
      <c r="E11" s="31">
        <v>7</v>
      </c>
      <c r="F11" s="31">
        <v>7</v>
      </c>
      <c r="G11" s="31">
        <v>7</v>
      </c>
      <c r="H11" s="31">
        <v>7</v>
      </c>
      <c r="I11" s="31">
        <v>7</v>
      </c>
      <c r="J11" s="31">
        <v>7</v>
      </c>
      <c r="K11" s="99"/>
      <c r="L11" s="31">
        <v>7</v>
      </c>
      <c r="M11" s="31">
        <v>7</v>
      </c>
      <c r="N11" s="31">
        <v>7</v>
      </c>
      <c r="O11" s="31">
        <v>7</v>
      </c>
      <c r="P11" s="31">
        <v>7</v>
      </c>
      <c r="Q11" s="31">
        <v>7</v>
      </c>
      <c r="R11" s="99"/>
      <c r="S11" s="31">
        <v>7</v>
      </c>
      <c r="T11" s="31">
        <v>7</v>
      </c>
      <c r="U11" s="31">
        <v>7</v>
      </c>
      <c r="V11" s="31">
        <v>7</v>
      </c>
      <c r="W11" s="31">
        <v>7</v>
      </c>
      <c r="X11" s="31">
        <v>7</v>
      </c>
      <c r="Y11" s="99"/>
      <c r="Z11" s="31">
        <v>7</v>
      </c>
      <c r="AA11" s="31">
        <v>7</v>
      </c>
      <c r="AB11" s="31">
        <v>7</v>
      </c>
      <c r="AC11" s="31">
        <v>7</v>
      </c>
      <c r="AD11" s="31">
        <v>7</v>
      </c>
      <c r="AE11" s="31" t="s">
        <v>48</v>
      </c>
      <c r="AF11" s="128"/>
      <c r="AG11" s="135" t="s">
        <v>48</v>
      </c>
      <c r="AI11" s="35">
        <f>SUM(E11:AH11)</f>
        <v>161</v>
      </c>
      <c r="AJ11" s="36"/>
      <c r="AK11" s="32"/>
      <c r="AL11" s="32"/>
    </row>
    <row r="12" spans="1:38" s="31" customFormat="1" ht="15.75">
      <c r="A12" s="32" t="s">
        <v>31</v>
      </c>
      <c r="B12" s="40" t="s">
        <v>50</v>
      </c>
      <c r="C12" s="32" t="s">
        <v>32</v>
      </c>
      <c r="D12" s="99"/>
      <c r="E12" s="31">
        <v>7</v>
      </c>
      <c r="F12" s="31">
        <v>7</v>
      </c>
      <c r="G12" s="31">
        <v>7</v>
      </c>
      <c r="H12" s="31">
        <v>7</v>
      </c>
      <c r="I12" s="31">
        <v>7</v>
      </c>
      <c r="J12" s="31">
        <v>7</v>
      </c>
      <c r="K12" s="99"/>
      <c r="L12" s="31">
        <v>7</v>
      </c>
      <c r="M12" s="31">
        <v>7</v>
      </c>
      <c r="N12" s="31">
        <v>7</v>
      </c>
      <c r="O12" s="31">
        <v>7</v>
      </c>
      <c r="P12" s="31">
        <v>7</v>
      </c>
      <c r="Q12" s="31">
        <v>7</v>
      </c>
      <c r="R12" s="99"/>
      <c r="S12" s="31">
        <v>7</v>
      </c>
      <c r="T12" s="31">
        <v>7</v>
      </c>
      <c r="U12" s="31">
        <v>7</v>
      </c>
      <c r="V12" s="31">
        <v>7</v>
      </c>
      <c r="W12" s="31">
        <v>7</v>
      </c>
      <c r="X12" s="31">
        <v>7</v>
      </c>
      <c r="Y12" s="99"/>
      <c r="Z12" s="31">
        <v>7</v>
      </c>
      <c r="AA12" s="31">
        <v>7</v>
      </c>
      <c r="AB12" s="31">
        <v>7</v>
      </c>
      <c r="AC12" s="101" t="s">
        <v>79</v>
      </c>
      <c r="AD12" s="31">
        <v>7</v>
      </c>
      <c r="AE12" s="31" t="s">
        <v>48</v>
      </c>
      <c r="AF12" s="128"/>
      <c r="AG12" s="135" t="s">
        <v>48</v>
      </c>
      <c r="AI12" s="35">
        <f>SUM(E12:AH12)</f>
        <v>154</v>
      </c>
      <c r="AJ12" s="36"/>
      <c r="AK12" s="32"/>
      <c r="AL12" s="32"/>
    </row>
    <row r="13" spans="1:38" s="47" customFormat="1" ht="12">
      <c r="A13" s="179" t="s">
        <v>33</v>
      </c>
      <c r="B13" s="179"/>
      <c r="C13" s="179"/>
      <c r="D13" s="42">
        <f>SUM(D8:D12)</f>
        <v>0</v>
      </c>
      <c r="E13" s="42">
        <f t="shared" ref="E13:AI13" si="0">SUM(E8:E12)</f>
        <v>35</v>
      </c>
      <c r="F13" s="42">
        <f t="shared" si="0"/>
        <v>35</v>
      </c>
      <c r="G13" s="42">
        <f t="shared" si="0"/>
        <v>35</v>
      </c>
      <c r="H13" s="42">
        <f t="shared" si="0"/>
        <v>35</v>
      </c>
      <c r="I13" s="42">
        <f t="shared" si="0"/>
        <v>35</v>
      </c>
      <c r="J13" s="42">
        <f t="shared" si="0"/>
        <v>35</v>
      </c>
      <c r="K13" s="42">
        <f t="shared" si="0"/>
        <v>0</v>
      </c>
      <c r="L13" s="42">
        <f t="shared" si="0"/>
        <v>28</v>
      </c>
      <c r="M13" s="42">
        <f t="shared" si="0"/>
        <v>35</v>
      </c>
      <c r="N13" s="42">
        <f t="shared" si="0"/>
        <v>35</v>
      </c>
      <c r="O13" s="42">
        <f t="shared" si="0"/>
        <v>35</v>
      </c>
      <c r="P13" s="42">
        <f t="shared" si="0"/>
        <v>35</v>
      </c>
      <c r="Q13" s="42">
        <f t="shared" si="0"/>
        <v>35</v>
      </c>
      <c r="R13" s="42">
        <f t="shared" si="0"/>
        <v>0</v>
      </c>
      <c r="S13" s="42">
        <f t="shared" si="0"/>
        <v>35</v>
      </c>
      <c r="T13" s="42">
        <f t="shared" si="0"/>
        <v>35</v>
      </c>
      <c r="U13" s="42">
        <f t="shared" si="0"/>
        <v>35</v>
      </c>
      <c r="V13" s="42">
        <f t="shared" si="0"/>
        <v>35</v>
      </c>
      <c r="W13" s="42">
        <f t="shared" si="0"/>
        <v>35</v>
      </c>
      <c r="X13" s="42">
        <f t="shared" si="0"/>
        <v>35</v>
      </c>
      <c r="Y13" s="42">
        <f t="shared" si="0"/>
        <v>0</v>
      </c>
      <c r="Z13" s="42">
        <f t="shared" si="0"/>
        <v>35</v>
      </c>
      <c r="AA13" s="42">
        <f t="shared" si="0"/>
        <v>28</v>
      </c>
      <c r="AB13" s="42">
        <f t="shared" si="0"/>
        <v>35</v>
      </c>
      <c r="AC13" s="42">
        <f t="shared" si="0"/>
        <v>28</v>
      </c>
      <c r="AD13" s="42">
        <f t="shared" si="0"/>
        <v>35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H13" s="42">
        <f t="shared" si="0"/>
        <v>0</v>
      </c>
      <c r="AI13" s="42">
        <f t="shared" si="0"/>
        <v>784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50"/>
      <c r="E14" s="51"/>
      <c r="F14" s="50"/>
      <c r="G14" s="50"/>
      <c r="H14" s="51"/>
      <c r="I14" s="52"/>
      <c r="J14" s="50"/>
      <c r="K14" s="50"/>
      <c r="L14" s="51"/>
      <c r="M14" s="50"/>
      <c r="N14" s="53"/>
      <c r="O14" s="54"/>
      <c r="P14" s="51"/>
      <c r="Q14" s="54"/>
      <c r="R14" s="51"/>
      <c r="T14" s="51"/>
      <c r="U14" s="50"/>
      <c r="V14" s="103"/>
      <c r="W14" s="54" t="s">
        <v>35</v>
      </c>
      <c r="X14" s="50"/>
      <c r="Y14" s="50"/>
      <c r="Z14" s="51"/>
      <c r="AA14" s="56"/>
      <c r="AB14" s="50"/>
      <c r="AC14" s="50"/>
      <c r="AD14" s="51"/>
      <c r="AE14" s="50"/>
      <c r="AF14" s="129"/>
      <c r="AG14" s="129"/>
      <c r="AH14" s="50"/>
      <c r="AI14" s="50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50"/>
      <c r="E15" s="51"/>
      <c r="F15" s="50"/>
      <c r="G15" s="50"/>
      <c r="H15" s="51"/>
      <c r="I15" s="52"/>
      <c r="J15" s="50"/>
      <c r="K15" s="50"/>
      <c r="L15" s="51"/>
      <c r="M15" s="50"/>
      <c r="N15" s="53"/>
      <c r="O15" s="54"/>
      <c r="P15" s="51"/>
      <c r="Q15" s="54"/>
      <c r="R15" s="51"/>
      <c r="T15" s="51"/>
      <c r="U15" s="50"/>
      <c r="V15" s="103"/>
      <c r="W15" s="54" t="s">
        <v>37</v>
      </c>
      <c r="X15" s="50"/>
      <c r="Y15" s="50"/>
      <c r="Z15" s="51"/>
      <c r="AA15" s="56"/>
      <c r="AB15" s="50"/>
      <c r="AC15" s="50"/>
      <c r="AD15" s="51"/>
      <c r="AE15" s="50"/>
      <c r="AF15" s="129"/>
      <c r="AG15" s="129"/>
      <c r="AH15" s="50"/>
      <c r="AI15" s="50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50"/>
      <c r="E16" s="51"/>
      <c r="F16" s="50"/>
      <c r="G16" s="50"/>
      <c r="H16" s="51"/>
      <c r="I16" s="52"/>
      <c r="J16" s="50"/>
      <c r="K16" s="50"/>
      <c r="L16" s="51"/>
      <c r="M16" s="50"/>
      <c r="N16" s="53"/>
      <c r="O16" s="54"/>
      <c r="P16" s="51"/>
      <c r="Q16" s="54"/>
      <c r="R16" s="51"/>
      <c r="T16" s="51"/>
      <c r="U16" s="50"/>
      <c r="V16" s="103"/>
      <c r="W16" s="54" t="s">
        <v>39</v>
      </c>
      <c r="X16" s="50"/>
      <c r="Y16" s="50"/>
      <c r="Z16" s="51"/>
      <c r="AA16" s="56"/>
      <c r="AB16" s="50"/>
      <c r="AC16" s="50"/>
      <c r="AD16" s="51"/>
      <c r="AE16" s="50"/>
      <c r="AF16" s="129"/>
      <c r="AG16" s="129"/>
      <c r="AH16" s="50"/>
      <c r="AI16" s="5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50"/>
      <c r="E17" s="51"/>
      <c r="F17" s="50"/>
      <c r="G17" s="59"/>
      <c r="H17" s="51"/>
      <c r="I17" s="52"/>
      <c r="J17" s="50"/>
      <c r="K17" s="50"/>
      <c r="L17" s="51"/>
      <c r="M17" s="50"/>
      <c r="N17" s="53"/>
      <c r="O17" s="54"/>
      <c r="P17" s="51"/>
      <c r="Q17" s="54"/>
      <c r="R17" s="51"/>
      <c r="T17" s="51"/>
      <c r="U17" s="50"/>
      <c r="V17" s="103"/>
      <c r="W17" s="54" t="s">
        <v>41</v>
      </c>
      <c r="X17" s="50"/>
      <c r="Y17" s="50"/>
      <c r="Z17" s="51"/>
      <c r="AA17" s="56"/>
      <c r="AB17" s="50"/>
      <c r="AC17" s="50"/>
      <c r="AD17" s="51"/>
      <c r="AE17" s="50"/>
      <c r="AF17" s="129"/>
      <c r="AG17" s="129"/>
      <c r="AH17" s="50"/>
      <c r="AI17" s="5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79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7"/>
      <c r="E21" s="82"/>
      <c r="F21" s="83"/>
      <c r="G21" s="17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25"/>
      <c r="E22" s="82"/>
      <c r="F22" s="83"/>
      <c r="G22" s="125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7"/>
      <c r="E23" s="13"/>
      <c r="F23" s="17"/>
      <c r="G23" s="17"/>
      <c r="H23" s="13"/>
      <c r="I23" s="86"/>
      <c r="J23" s="17"/>
      <c r="K23" s="17"/>
      <c r="L23" s="13"/>
      <c r="M23" s="17"/>
      <c r="N23" s="17"/>
      <c r="O23" s="13"/>
      <c r="P23" s="13"/>
      <c r="Q23" s="17"/>
      <c r="R23" s="17"/>
      <c r="S23" s="13"/>
      <c r="T23" s="17"/>
      <c r="U23" s="17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87"/>
    </row>
    <row r="24" spans="1:38" s="14" customFormat="1" ht="18.75">
      <c r="A24" s="85"/>
      <c r="B24" s="124"/>
      <c r="C24" s="124"/>
      <c r="D24" s="125"/>
      <c r="E24" s="13"/>
      <c r="F24" s="125"/>
      <c r="G24" s="125"/>
      <c r="H24" s="13"/>
      <c r="I24" s="86"/>
      <c r="J24" s="125"/>
      <c r="K24" s="125"/>
      <c r="L24" s="13"/>
      <c r="M24" s="125"/>
      <c r="N24" s="125"/>
      <c r="O24" s="13"/>
      <c r="P24" s="13"/>
      <c r="Q24" s="125"/>
      <c r="R24" s="125"/>
      <c r="S24" s="13"/>
      <c r="T24" s="125"/>
      <c r="U24" s="125"/>
      <c r="V24" s="107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</row>
    <row r="25" spans="1:38" s="14" customFormat="1" ht="18.75">
      <c r="A25" s="10"/>
      <c r="B25" s="88"/>
      <c r="D25" s="17"/>
      <c r="E25" s="13"/>
      <c r="F25" s="17"/>
      <c r="G25" s="17"/>
      <c r="H25" s="13"/>
      <c r="I25" s="86"/>
      <c r="J25" s="17"/>
      <c r="K25" s="17"/>
      <c r="L25" s="13"/>
      <c r="M25" s="17"/>
      <c r="N25" s="17"/>
      <c r="O25" s="13"/>
      <c r="P25" s="13"/>
      <c r="Q25" s="17"/>
      <c r="R25" s="17"/>
      <c r="S25" s="13"/>
      <c r="T25" s="17"/>
      <c r="U25" s="17"/>
      <c r="V25" s="97"/>
      <c r="W25" s="18"/>
      <c r="X25" s="17"/>
      <c r="Y25" s="17"/>
      <c r="Z25" s="13"/>
      <c r="AA25" s="17"/>
      <c r="AB25" s="87"/>
      <c r="AC25" s="89"/>
      <c r="AD25" s="89"/>
      <c r="AE25" s="87"/>
      <c r="AF25" s="133"/>
      <c r="AG25" s="133"/>
      <c r="AH25" s="87"/>
      <c r="AI25" s="87"/>
      <c r="AJ25" s="88"/>
      <c r="AK25" s="88"/>
      <c r="AL25" s="88"/>
    </row>
    <row r="26" spans="1:38" s="14" customFormat="1" ht="18.75">
      <c r="A26" s="10"/>
      <c r="B26" s="88"/>
      <c r="D26" s="17"/>
      <c r="E26" s="13"/>
      <c r="F26" s="17"/>
      <c r="G26" s="17"/>
      <c r="H26" s="13"/>
      <c r="I26" s="13"/>
      <c r="J26" s="17"/>
      <c r="K26" s="17"/>
      <c r="L26" s="13"/>
      <c r="M26" s="17"/>
      <c r="N26" s="17"/>
      <c r="O26" s="13"/>
      <c r="P26" s="13"/>
      <c r="Q26" s="17"/>
      <c r="R26" s="17"/>
      <c r="S26" s="13"/>
      <c r="T26" s="17"/>
      <c r="U26" s="17"/>
      <c r="V26" s="97"/>
      <c r="W26" s="18"/>
      <c r="X26" s="17"/>
      <c r="Y26" s="17"/>
      <c r="Z26" s="13"/>
      <c r="AA26" s="17"/>
      <c r="AB26" s="87"/>
      <c r="AC26" s="89"/>
      <c r="AD26" s="89"/>
      <c r="AE26" s="87"/>
      <c r="AF26" s="133"/>
      <c r="AG26" s="133"/>
      <c r="AH26" s="87"/>
      <c r="AI26" s="87"/>
      <c r="AJ26" s="88"/>
      <c r="AK26" s="88"/>
      <c r="AL26" s="88"/>
    </row>
    <row r="27" spans="1:38" s="14" customFormat="1" ht="18.75">
      <c r="A27" s="10"/>
      <c r="B27" s="88"/>
      <c r="D27" s="17"/>
      <c r="E27" s="13"/>
      <c r="F27" s="17"/>
      <c r="G27" s="17"/>
      <c r="H27" s="13"/>
      <c r="I27" s="13"/>
      <c r="J27" s="17"/>
      <c r="K27" s="17"/>
      <c r="L27" s="13"/>
      <c r="M27" s="17"/>
      <c r="N27" s="17"/>
      <c r="O27" s="13"/>
      <c r="P27" s="13"/>
      <c r="Q27" s="17"/>
      <c r="R27" s="17"/>
      <c r="S27" s="13"/>
      <c r="T27" s="17"/>
      <c r="U27" s="17"/>
      <c r="V27" s="97"/>
      <c r="W27" s="18"/>
      <c r="X27" s="17"/>
      <c r="Y27" s="17"/>
      <c r="Z27" s="13"/>
      <c r="AA27" s="17"/>
      <c r="AB27" s="87"/>
      <c r="AC27" s="89"/>
      <c r="AD27" s="89"/>
      <c r="AE27" s="87"/>
      <c r="AF27" s="133"/>
      <c r="AG27" s="133"/>
      <c r="AH27" s="87"/>
      <c r="AI27" s="87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7"/>
      <c r="E28" s="13"/>
      <c r="F28" s="17"/>
      <c r="G28" s="91"/>
      <c r="H28" s="13"/>
      <c r="I28" s="13"/>
      <c r="J28" s="17"/>
      <c r="K28" s="17"/>
      <c r="L28" s="13"/>
      <c r="M28" s="17"/>
      <c r="O28" s="16"/>
      <c r="P28" s="16"/>
      <c r="R28" s="17"/>
      <c r="S28" s="13"/>
      <c r="T28" s="17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A13:C13"/>
    <mergeCell ref="P1:AL1"/>
    <mergeCell ref="P2:AL2"/>
    <mergeCell ref="A3:AK3"/>
    <mergeCell ref="A4:AK4"/>
    <mergeCell ref="A7:AL7"/>
    <mergeCell ref="A1:L1"/>
    <mergeCell ref="A2:L2"/>
    <mergeCell ref="V22:AL22"/>
    <mergeCell ref="B23:C23"/>
    <mergeCell ref="W23:AK23"/>
    <mergeCell ref="B28:C28"/>
    <mergeCell ref="U28:AL28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8"/>
  <sheetViews>
    <sheetView workbookViewId="0">
      <selection activeCell="AI8" sqref="AI8:AI12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3.28515625" style="93" bestFit="1" customWidth="1"/>
    <col min="6" max="7" width="3.28515625" style="91" bestFit="1" customWidth="1"/>
    <col min="8" max="8" width="4.42578125" style="94" customWidth="1"/>
    <col min="9" max="9" width="2.7109375" style="93" customWidth="1"/>
    <col min="10" max="10" width="2.7109375" style="91" customWidth="1"/>
    <col min="11" max="11" width="3.28515625" style="91" bestFit="1" customWidth="1"/>
    <col min="12" max="12" width="4.140625" style="93" customWidth="1"/>
    <col min="13" max="13" width="2.7109375" style="91" customWidth="1"/>
    <col min="14" max="14" width="3" style="91" bestFit="1" customWidth="1"/>
    <col min="15" max="15" width="2.7109375" style="93" customWidth="1"/>
    <col min="16" max="16" width="3" style="93" bestFit="1" customWidth="1"/>
    <col min="17" max="18" width="3" style="91" bestFit="1" customWidth="1"/>
    <col min="19" max="19" width="3" style="93" bestFit="1" customWidth="1"/>
    <col min="20" max="20" width="3" style="91" bestFit="1" customWidth="1"/>
    <col min="21" max="21" width="2.7109375" style="91" customWidth="1"/>
    <col min="22" max="22" width="5.42578125" style="109" bestFit="1" customWidth="1"/>
    <col min="23" max="23" width="2.7109375" style="95" customWidth="1"/>
    <col min="24" max="24" width="2.7109375" style="91" customWidth="1"/>
    <col min="25" max="25" width="3.28515625" style="91" bestFit="1" customWidth="1"/>
    <col min="26" max="26" width="3.28515625" style="93" bestFit="1" customWidth="1"/>
    <col min="27" max="28" width="2.7109375" style="91" customWidth="1"/>
    <col min="29" max="30" width="2.7109375" style="93" customWidth="1"/>
    <col min="31" max="31" width="2.7109375" style="91" customWidth="1"/>
    <col min="32" max="33" width="3" style="134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3.140625" style="91" customWidth="1"/>
    <col min="38" max="38" width="4.85546875" style="91" customWidth="1"/>
    <col min="39" max="225" width="9" style="91"/>
    <col min="226" max="226" width="3.28515625" style="91" customWidth="1"/>
    <col min="227" max="227" width="23.140625" style="91" customWidth="1"/>
    <col min="228" max="228" width="17.140625" style="91" customWidth="1"/>
    <col min="229" max="229" width="2.7109375" style="91" customWidth="1"/>
    <col min="230" max="231" width="3.28515625" style="91" bestFit="1" customWidth="1"/>
    <col min="232" max="233" width="4.42578125" style="91" customWidth="1"/>
    <col min="234" max="235" width="2.7109375" style="91" customWidth="1"/>
    <col min="236" max="236" width="3.28515625" style="91" bestFit="1" customWidth="1"/>
    <col min="237" max="237" width="4.140625" style="91" customWidth="1"/>
    <col min="238" max="238" width="2.7109375" style="91" customWidth="1"/>
    <col min="239" max="239" width="3" style="91" bestFit="1" customWidth="1"/>
    <col min="240" max="240" width="2.7109375" style="91" customWidth="1"/>
    <col min="241" max="245" width="3" style="91" bestFit="1" customWidth="1"/>
    <col min="246" max="246" width="2.7109375" style="91" customWidth="1"/>
    <col min="247" max="247" width="5.42578125" style="91" bestFit="1" customWidth="1"/>
    <col min="248" max="249" width="2.7109375" style="91" customWidth="1"/>
    <col min="250" max="251" width="3.28515625" style="91" bestFit="1" customWidth="1"/>
    <col min="252" max="256" width="2.7109375" style="91" customWidth="1"/>
    <col min="257" max="258" width="5.28515625" style="91" bestFit="1" customWidth="1"/>
    <col min="259" max="259" width="2.7109375" style="91" customWidth="1"/>
    <col min="260" max="260" width="6" style="91" customWidth="1"/>
    <col min="261" max="261" width="3.7109375" style="91" customWidth="1"/>
    <col min="262" max="262" width="2.42578125" style="91" customWidth="1"/>
    <col min="263" max="263" width="4.85546875" style="91" customWidth="1"/>
    <col min="264" max="264" width="14.5703125" style="91" customWidth="1"/>
    <col min="265" max="265" width="16.7109375" style="91" customWidth="1"/>
    <col min="266" max="266" width="9" style="91"/>
    <col min="267" max="268" width="12.42578125" style="91" customWidth="1"/>
    <col min="269" max="481" width="9" style="91"/>
    <col min="482" max="482" width="3.28515625" style="91" customWidth="1"/>
    <col min="483" max="483" width="23.140625" style="91" customWidth="1"/>
    <col min="484" max="484" width="17.140625" style="91" customWidth="1"/>
    <col min="485" max="485" width="2.7109375" style="91" customWidth="1"/>
    <col min="486" max="487" width="3.28515625" style="91" bestFit="1" customWidth="1"/>
    <col min="488" max="489" width="4.42578125" style="91" customWidth="1"/>
    <col min="490" max="491" width="2.7109375" style="91" customWidth="1"/>
    <col min="492" max="492" width="3.28515625" style="91" bestFit="1" customWidth="1"/>
    <col min="493" max="493" width="4.140625" style="91" customWidth="1"/>
    <col min="494" max="494" width="2.7109375" style="91" customWidth="1"/>
    <col min="495" max="495" width="3" style="91" bestFit="1" customWidth="1"/>
    <col min="496" max="496" width="2.7109375" style="91" customWidth="1"/>
    <col min="497" max="501" width="3" style="91" bestFit="1" customWidth="1"/>
    <col min="502" max="502" width="2.7109375" style="91" customWidth="1"/>
    <col min="503" max="503" width="5.42578125" style="91" bestFit="1" customWidth="1"/>
    <col min="504" max="505" width="2.7109375" style="91" customWidth="1"/>
    <col min="506" max="507" width="3.28515625" style="91" bestFit="1" customWidth="1"/>
    <col min="508" max="512" width="2.7109375" style="91" customWidth="1"/>
    <col min="513" max="514" width="5.28515625" style="91" bestFit="1" customWidth="1"/>
    <col min="515" max="515" width="2.7109375" style="91" customWidth="1"/>
    <col min="516" max="516" width="6" style="91" customWidth="1"/>
    <col min="517" max="517" width="3.7109375" style="91" customWidth="1"/>
    <col min="518" max="518" width="2.42578125" style="91" customWidth="1"/>
    <col min="519" max="519" width="4.85546875" style="91" customWidth="1"/>
    <col min="520" max="520" width="14.5703125" style="91" customWidth="1"/>
    <col min="521" max="521" width="16.7109375" style="91" customWidth="1"/>
    <col min="522" max="522" width="9" style="91"/>
    <col min="523" max="524" width="12.42578125" style="91" customWidth="1"/>
    <col min="525" max="737" width="9" style="91"/>
    <col min="738" max="738" width="3.28515625" style="91" customWidth="1"/>
    <col min="739" max="739" width="23.140625" style="91" customWidth="1"/>
    <col min="740" max="740" width="17.140625" style="91" customWidth="1"/>
    <col min="741" max="741" width="2.7109375" style="91" customWidth="1"/>
    <col min="742" max="743" width="3.28515625" style="91" bestFit="1" customWidth="1"/>
    <col min="744" max="745" width="4.42578125" style="91" customWidth="1"/>
    <col min="746" max="747" width="2.7109375" style="91" customWidth="1"/>
    <col min="748" max="748" width="3.28515625" style="91" bestFit="1" customWidth="1"/>
    <col min="749" max="749" width="4.140625" style="91" customWidth="1"/>
    <col min="750" max="750" width="2.7109375" style="91" customWidth="1"/>
    <col min="751" max="751" width="3" style="91" bestFit="1" customWidth="1"/>
    <col min="752" max="752" width="2.7109375" style="91" customWidth="1"/>
    <col min="753" max="757" width="3" style="91" bestFit="1" customWidth="1"/>
    <col min="758" max="758" width="2.7109375" style="91" customWidth="1"/>
    <col min="759" max="759" width="5.42578125" style="91" bestFit="1" customWidth="1"/>
    <col min="760" max="761" width="2.7109375" style="91" customWidth="1"/>
    <col min="762" max="763" width="3.28515625" style="91" bestFit="1" customWidth="1"/>
    <col min="764" max="768" width="2.7109375" style="91" customWidth="1"/>
    <col min="769" max="770" width="5.28515625" style="91" bestFit="1" customWidth="1"/>
    <col min="771" max="771" width="2.7109375" style="91" customWidth="1"/>
    <col min="772" max="772" width="6" style="91" customWidth="1"/>
    <col min="773" max="773" width="3.7109375" style="91" customWidth="1"/>
    <col min="774" max="774" width="2.42578125" style="91" customWidth="1"/>
    <col min="775" max="775" width="4.85546875" style="91" customWidth="1"/>
    <col min="776" max="776" width="14.5703125" style="91" customWidth="1"/>
    <col min="777" max="777" width="16.7109375" style="91" customWidth="1"/>
    <col min="778" max="778" width="9" style="91"/>
    <col min="779" max="780" width="12.42578125" style="91" customWidth="1"/>
    <col min="781" max="993" width="9" style="91"/>
    <col min="994" max="994" width="3.28515625" style="91" customWidth="1"/>
    <col min="995" max="995" width="23.140625" style="91" customWidth="1"/>
    <col min="996" max="996" width="17.140625" style="91" customWidth="1"/>
    <col min="997" max="997" width="2.7109375" style="91" customWidth="1"/>
    <col min="998" max="999" width="3.28515625" style="91" bestFit="1" customWidth="1"/>
    <col min="1000" max="1001" width="4.42578125" style="91" customWidth="1"/>
    <col min="1002" max="1003" width="2.7109375" style="91" customWidth="1"/>
    <col min="1004" max="1004" width="3.28515625" style="91" bestFit="1" customWidth="1"/>
    <col min="1005" max="1005" width="4.140625" style="91" customWidth="1"/>
    <col min="1006" max="1006" width="2.7109375" style="91" customWidth="1"/>
    <col min="1007" max="1007" width="3" style="91" bestFit="1" customWidth="1"/>
    <col min="1008" max="1008" width="2.7109375" style="91" customWidth="1"/>
    <col min="1009" max="1013" width="3" style="91" bestFit="1" customWidth="1"/>
    <col min="1014" max="1014" width="2.7109375" style="91" customWidth="1"/>
    <col min="1015" max="1015" width="5.42578125" style="91" bestFit="1" customWidth="1"/>
    <col min="1016" max="1017" width="2.7109375" style="91" customWidth="1"/>
    <col min="1018" max="1019" width="3.28515625" style="91" bestFit="1" customWidth="1"/>
    <col min="1020" max="1024" width="2.7109375" style="91" customWidth="1"/>
    <col min="1025" max="1026" width="5.28515625" style="91" bestFit="1" customWidth="1"/>
    <col min="1027" max="1027" width="2.7109375" style="91" customWidth="1"/>
    <col min="1028" max="1028" width="6" style="91" customWidth="1"/>
    <col min="1029" max="1029" width="3.7109375" style="91" customWidth="1"/>
    <col min="1030" max="1030" width="2.42578125" style="91" customWidth="1"/>
    <col min="1031" max="1031" width="4.85546875" style="91" customWidth="1"/>
    <col min="1032" max="1032" width="14.5703125" style="91" customWidth="1"/>
    <col min="1033" max="1033" width="16.7109375" style="91" customWidth="1"/>
    <col min="1034" max="1034" width="9" style="91"/>
    <col min="1035" max="1036" width="12.42578125" style="91" customWidth="1"/>
    <col min="1037" max="1249" width="9" style="91"/>
    <col min="1250" max="1250" width="3.28515625" style="91" customWidth="1"/>
    <col min="1251" max="1251" width="23.140625" style="91" customWidth="1"/>
    <col min="1252" max="1252" width="17.140625" style="91" customWidth="1"/>
    <col min="1253" max="1253" width="2.7109375" style="91" customWidth="1"/>
    <col min="1254" max="1255" width="3.28515625" style="91" bestFit="1" customWidth="1"/>
    <col min="1256" max="1257" width="4.42578125" style="91" customWidth="1"/>
    <col min="1258" max="1259" width="2.7109375" style="91" customWidth="1"/>
    <col min="1260" max="1260" width="3.28515625" style="91" bestFit="1" customWidth="1"/>
    <col min="1261" max="1261" width="4.140625" style="91" customWidth="1"/>
    <col min="1262" max="1262" width="2.7109375" style="91" customWidth="1"/>
    <col min="1263" max="1263" width="3" style="91" bestFit="1" customWidth="1"/>
    <col min="1264" max="1264" width="2.7109375" style="91" customWidth="1"/>
    <col min="1265" max="1269" width="3" style="91" bestFit="1" customWidth="1"/>
    <col min="1270" max="1270" width="2.7109375" style="91" customWidth="1"/>
    <col min="1271" max="1271" width="5.42578125" style="91" bestFit="1" customWidth="1"/>
    <col min="1272" max="1273" width="2.7109375" style="91" customWidth="1"/>
    <col min="1274" max="1275" width="3.28515625" style="91" bestFit="1" customWidth="1"/>
    <col min="1276" max="1280" width="2.7109375" style="91" customWidth="1"/>
    <col min="1281" max="1282" width="5.28515625" style="91" bestFit="1" customWidth="1"/>
    <col min="1283" max="1283" width="2.7109375" style="91" customWidth="1"/>
    <col min="1284" max="1284" width="6" style="91" customWidth="1"/>
    <col min="1285" max="1285" width="3.7109375" style="91" customWidth="1"/>
    <col min="1286" max="1286" width="2.42578125" style="91" customWidth="1"/>
    <col min="1287" max="1287" width="4.85546875" style="91" customWidth="1"/>
    <col min="1288" max="1288" width="14.5703125" style="91" customWidth="1"/>
    <col min="1289" max="1289" width="16.7109375" style="91" customWidth="1"/>
    <col min="1290" max="1290" width="9" style="91"/>
    <col min="1291" max="1292" width="12.42578125" style="91" customWidth="1"/>
    <col min="1293" max="1505" width="9" style="91"/>
    <col min="1506" max="1506" width="3.28515625" style="91" customWidth="1"/>
    <col min="1507" max="1507" width="23.140625" style="91" customWidth="1"/>
    <col min="1508" max="1508" width="17.140625" style="91" customWidth="1"/>
    <col min="1509" max="1509" width="2.7109375" style="91" customWidth="1"/>
    <col min="1510" max="1511" width="3.28515625" style="91" bestFit="1" customWidth="1"/>
    <col min="1512" max="1513" width="4.42578125" style="91" customWidth="1"/>
    <col min="1514" max="1515" width="2.7109375" style="91" customWidth="1"/>
    <col min="1516" max="1516" width="3.28515625" style="91" bestFit="1" customWidth="1"/>
    <col min="1517" max="1517" width="4.140625" style="91" customWidth="1"/>
    <col min="1518" max="1518" width="2.7109375" style="91" customWidth="1"/>
    <col min="1519" max="1519" width="3" style="91" bestFit="1" customWidth="1"/>
    <col min="1520" max="1520" width="2.7109375" style="91" customWidth="1"/>
    <col min="1521" max="1525" width="3" style="91" bestFit="1" customWidth="1"/>
    <col min="1526" max="1526" width="2.7109375" style="91" customWidth="1"/>
    <col min="1527" max="1527" width="5.42578125" style="91" bestFit="1" customWidth="1"/>
    <col min="1528" max="1529" width="2.7109375" style="91" customWidth="1"/>
    <col min="1530" max="1531" width="3.28515625" style="91" bestFit="1" customWidth="1"/>
    <col min="1532" max="1536" width="2.7109375" style="91" customWidth="1"/>
    <col min="1537" max="1538" width="5.28515625" style="91" bestFit="1" customWidth="1"/>
    <col min="1539" max="1539" width="2.7109375" style="91" customWidth="1"/>
    <col min="1540" max="1540" width="6" style="91" customWidth="1"/>
    <col min="1541" max="1541" width="3.7109375" style="91" customWidth="1"/>
    <col min="1542" max="1542" width="2.42578125" style="91" customWidth="1"/>
    <col min="1543" max="1543" width="4.85546875" style="91" customWidth="1"/>
    <col min="1544" max="1544" width="14.5703125" style="91" customWidth="1"/>
    <col min="1545" max="1545" width="16.7109375" style="91" customWidth="1"/>
    <col min="1546" max="1546" width="9" style="91"/>
    <col min="1547" max="1548" width="12.42578125" style="91" customWidth="1"/>
    <col min="1549" max="1761" width="9" style="91"/>
    <col min="1762" max="1762" width="3.28515625" style="91" customWidth="1"/>
    <col min="1763" max="1763" width="23.140625" style="91" customWidth="1"/>
    <col min="1764" max="1764" width="17.140625" style="91" customWidth="1"/>
    <col min="1765" max="1765" width="2.7109375" style="91" customWidth="1"/>
    <col min="1766" max="1767" width="3.28515625" style="91" bestFit="1" customWidth="1"/>
    <col min="1768" max="1769" width="4.42578125" style="91" customWidth="1"/>
    <col min="1770" max="1771" width="2.7109375" style="91" customWidth="1"/>
    <col min="1772" max="1772" width="3.28515625" style="91" bestFit="1" customWidth="1"/>
    <col min="1773" max="1773" width="4.140625" style="91" customWidth="1"/>
    <col min="1774" max="1774" width="2.7109375" style="91" customWidth="1"/>
    <col min="1775" max="1775" width="3" style="91" bestFit="1" customWidth="1"/>
    <col min="1776" max="1776" width="2.7109375" style="91" customWidth="1"/>
    <col min="1777" max="1781" width="3" style="91" bestFit="1" customWidth="1"/>
    <col min="1782" max="1782" width="2.7109375" style="91" customWidth="1"/>
    <col min="1783" max="1783" width="5.42578125" style="91" bestFit="1" customWidth="1"/>
    <col min="1784" max="1785" width="2.7109375" style="91" customWidth="1"/>
    <col min="1786" max="1787" width="3.28515625" style="91" bestFit="1" customWidth="1"/>
    <col min="1788" max="1792" width="2.7109375" style="91" customWidth="1"/>
    <col min="1793" max="1794" width="5.28515625" style="91" bestFit="1" customWidth="1"/>
    <col min="1795" max="1795" width="2.7109375" style="91" customWidth="1"/>
    <col min="1796" max="1796" width="6" style="91" customWidth="1"/>
    <col min="1797" max="1797" width="3.7109375" style="91" customWidth="1"/>
    <col min="1798" max="1798" width="2.42578125" style="91" customWidth="1"/>
    <col min="1799" max="1799" width="4.85546875" style="91" customWidth="1"/>
    <col min="1800" max="1800" width="14.5703125" style="91" customWidth="1"/>
    <col min="1801" max="1801" width="16.7109375" style="91" customWidth="1"/>
    <col min="1802" max="1802" width="9" style="91"/>
    <col min="1803" max="1804" width="12.42578125" style="91" customWidth="1"/>
    <col min="1805" max="2017" width="9" style="91"/>
    <col min="2018" max="2018" width="3.28515625" style="91" customWidth="1"/>
    <col min="2019" max="2019" width="23.140625" style="91" customWidth="1"/>
    <col min="2020" max="2020" width="17.140625" style="91" customWidth="1"/>
    <col min="2021" max="2021" width="2.7109375" style="91" customWidth="1"/>
    <col min="2022" max="2023" width="3.28515625" style="91" bestFit="1" customWidth="1"/>
    <col min="2024" max="2025" width="4.42578125" style="91" customWidth="1"/>
    <col min="2026" max="2027" width="2.7109375" style="91" customWidth="1"/>
    <col min="2028" max="2028" width="3.28515625" style="91" bestFit="1" customWidth="1"/>
    <col min="2029" max="2029" width="4.140625" style="91" customWidth="1"/>
    <col min="2030" max="2030" width="2.7109375" style="91" customWidth="1"/>
    <col min="2031" max="2031" width="3" style="91" bestFit="1" customWidth="1"/>
    <col min="2032" max="2032" width="2.7109375" style="91" customWidth="1"/>
    <col min="2033" max="2037" width="3" style="91" bestFit="1" customWidth="1"/>
    <col min="2038" max="2038" width="2.7109375" style="91" customWidth="1"/>
    <col min="2039" max="2039" width="5.42578125" style="91" bestFit="1" customWidth="1"/>
    <col min="2040" max="2041" width="2.7109375" style="91" customWidth="1"/>
    <col min="2042" max="2043" width="3.28515625" style="91" bestFit="1" customWidth="1"/>
    <col min="2044" max="2048" width="2.7109375" style="91" customWidth="1"/>
    <col min="2049" max="2050" width="5.28515625" style="91" bestFit="1" customWidth="1"/>
    <col min="2051" max="2051" width="2.7109375" style="91" customWidth="1"/>
    <col min="2052" max="2052" width="6" style="91" customWidth="1"/>
    <col min="2053" max="2053" width="3.7109375" style="91" customWidth="1"/>
    <col min="2054" max="2054" width="2.42578125" style="91" customWidth="1"/>
    <col min="2055" max="2055" width="4.85546875" style="91" customWidth="1"/>
    <col min="2056" max="2056" width="14.5703125" style="91" customWidth="1"/>
    <col min="2057" max="2057" width="16.7109375" style="91" customWidth="1"/>
    <col min="2058" max="2058" width="9" style="91"/>
    <col min="2059" max="2060" width="12.42578125" style="91" customWidth="1"/>
    <col min="2061" max="2273" width="9" style="91"/>
    <col min="2274" max="2274" width="3.28515625" style="91" customWidth="1"/>
    <col min="2275" max="2275" width="23.140625" style="91" customWidth="1"/>
    <col min="2276" max="2276" width="17.140625" style="91" customWidth="1"/>
    <col min="2277" max="2277" width="2.7109375" style="91" customWidth="1"/>
    <col min="2278" max="2279" width="3.28515625" style="91" bestFit="1" customWidth="1"/>
    <col min="2280" max="2281" width="4.42578125" style="91" customWidth="1"/>
    <col min="2282" max="2283" width="2.7109375" style="91" customWidth="1"/>
    <col min="2284" max="2284" width="3.28515625" style="91" bestFit="1" customWidth="1"/>
    <col min="2285" max="2285" width="4.140625" style="91" customWidth="1"/>
    <col min="2286" max="2286" width="2.7109375" style="91" customWidth="1"/>
    <col min="2287" max="2287" width="3" style="91" bestFit="1" customWidth="1"/>
    <col min="2288" max="2288" width="2.7109375" style="91" customWidth="1"/>
    <col min="2289" max="2293" width="3" style="91" bestFit="1" customWidth="1"/>
    <col min="2294" max="2294" width="2.7109375" style="91" customWidth="1"/>
    <col min="2295" max="2295" width="5.42578125" style="91" bestFit="1" customWidth="1"/>
    <col min="2296" max="2297" width="2.7109375" style="91" customWidth="1"/>
    <col min="2298" max="2299" width="3.28515625" style="91" bestFit="1" customWidth="1"/>
    <col min="2300" max="2304" width="2.7109375" style="91" customWidth="1"/>
    <col min="2305" max="2306" width="5.28515625" style="91" bestFit="1" customWidth="1"/>
    <col min="2307" max="2307" width="2.7109375" style="91" customWidth="1"/>
    <col min="2308" max="2308" width="6" style="91" customWidth="1"/>
    <col min="2309" max="2309" width="3.7109375" style="91" customWidth="1"/>
    <col min="2310" max="2310" width="2.42578125" style="91" customWidth="1"/>
    <col min="2311" max="2311" width="4.85546875" style="91" customWidth="1"/>
    <col min="2312" max="2312" width="14.5703125" style="91" customWidth="1"/>
    <col min="2313" max="2313" width="16.7109375" style="91" customWidth="1"/>
    <col min="2314" max="2314" width="9" style="91"/>
    <col min="2315" max="2316" width="12.42578125" style="91" customWidth="1"/>
    <col min="2317" max="2529" width="9" style="91"/>
    <col min="2530" max="2530" width="3.28515625" style="91" customWidth="1"/>
    <col min="2531" max="2531" width="23.140625" style="91" customWidth="1"/>
    <col min="2532" max="2532" width="17.140625" style="91" customWidth="1"/>
    <col min="2533" max="2533" width="2.7109375" style="91" customWidth="1"/>
    <col min="2534" max="2535" width="3.28515625" style="91" bestFit="1" customWidth="1"/>
    <col min="2536" max="2537" width="4.42578125" style="91" customWidth="1"/>
    <col min="2538" max="2539" width="2.7109375" style="91" customWidth="1"/>
    <col min="2540" max="2540" width="3.28515625" style="91" bestFit="1" customWidth="1"/>
    <col min="2541" max="2541" width="4.140625" style="91" customWidth="1"/>
    <col min="2542" max="2542" width="2.7109375" style="91" customWidth="1"/>
    <col min="2543" max="2543" width="3" style="91" bestFit="1" customWidth="1"/>
    <col min="2544" max="2544" width="2.7109375" style="91" customWidth="1"/>
    <col min="2545" max="2549" width="3" style="91" bestFit="1" customWidth="1"/>
    <col min="2550" max="2550" width="2.7109375" style="91" customWidth="1"/>
    <col min="2551" max="2551" width="5.42578125" style="91" bestFit="1" customWidth="1"/>
    <col min="2552" max="2553" width="2.7109375" style="91" customWidth="1"/>
    <col min="2554" max="2555" width="3.28515625" style="91" bestFit="1" customWidth="1"/>
    <col min="2556" max="2560" width="2.7109375" style="91" customWidth="1"/>
    <col min="2561" max="2562" width="5.28515625" style="91" bestFit="1" customWidth="1"/>
    <col min="2563" max="2563" width="2.7109375" style="91" customWidth="1"/>
    <col min="2564" max="2564" width="6" style="91" customWidth="1"/>
    <col min="2565" max="2565" width="3.7109375" style="91" customWidth="1"/>
    <col min="2566" max="2566" width="2.42578125" style="91" customWidth="1"/>
    <col min="2567" max="2567" width="4.85546875" style="91" customWidth="1"/>
    <col min="2568" max="2568" width="14.5703125" style="91" customWidth="1"/>
    <col min="2569" max="2569" width="16.7109375" style="91" customWidth="1"/>
    <col min="2570" max="2570" width="9" style="91"/>
    <col min="2571" max="2572" width="12.42578125" style="91" customWidth="1"/>
    <col min="2573" max="2785" width="9" style="91"/>
    <col min="2786" max="2786" width="3.28515625" style="91" customWidth="1"/>
    <col min="2787" max="2787" width="23.140625" style="91" customWidth="1"/>
    <col min="2788" max="2788" width="17.140625" style="91" customWidth="1"/>
    <col min="2789" max="2789" width="2.7109375" style="91" customWidth="1"/>
    <col min="2790" max="2791" width="3.28515625" style="91" bestFit="1" customWidth="1"/>
    <col min="2792" max="2793" width="4.42578125" style="91" customWidth="1"/>
    <col min="2794" max="2795" width="2.7109375" style="91" customWidth="1"/>
    <col min="2796" max="2796" width="3.28515625" style="91" bestFit="1" customWidth="1"/>
    <col min="2797" max="2797" width="4.140625" style="91" customWidth="1"/>
    <col min="2798" max="2798" width="2.7109375" style="91" customWidth="1"/>
    <col min="2799" max="2799" width="3" style="91" bestFit="1" customWidth="1"/>
    <col min="2800" max="2800" width="2.7109375" style="91" customWidth="1"/>
    <col min="2801" max="2805" width="3" style="91" bestFit="1" customWidth="1"/>
    <col min="2806" max="2806" width="2.7109375" style="91" customWidth="1"/>
    <col min="2807" max="2807" width="5.42578125" style="91" bestFit="1" customWidth="1"/>
    <col min="2808" max="2809" width="2.7109375" style="91" customWidth="1"/>
    <col min="2810" max="2811" width="3.28515625" style="91" bestFit="1" customWidth="1"/>
    <col min="2812" max="2816" width="2.7109375" style="91" customWidth="1"/>
    <col min="2817" max="2818" width="5.28515625" style="91" bestFit="1" customWidth="1"/>
    <col min="2819" max="2819" width="2.7109375" style="91" customWidth="1"/>
    <col min="2820" max="2820" width="6" style="91" customWidth="1"/>
    <col min="2821" max="2821" width="3.7109375" style="91" customWidth="1"/>
    <col min="2822" max="2822" width="2.42578125" style="91" customWidth="1"/>
    <col min="2823" max="2823" width="4.85546875" style="91" customWidth="1"/>
    <col min="2824" max="2824" width="14.5703125" style="91" customWidth="1"/>
    <col min="2825" max="2825" width="16.7109375" style="91" customWidth="1"/>
    <col min="2826" max="2826" width="9" style="91"/>
    <col min="2827" max="2828" width="12.42578125" style="91" customWidth="1"/>
    <col min="2829" max="3041" width="9" style="91"/>
    <col min="3042" max="3042" width="3.28515625" style="91" customWidth="1"/>
    <col min="3043" max="3043" width="23.140625" style="91" customWidth="1"/>
    <col min="3044" max="3044" width="17.140625" style="91" customWidth="1"/>
    <col min="3045" max="3045" width="2.7109375" style="91" customWidth="1"/>
    <col min="3046" max="3047" width="3.28515625" style="91" bestFit="1" customWidth="1"/>
    <col min="3048" max="3049" width="4.42578125" style="91" customWidth="1"/>
    <col min="3050" max="3051" width="2.7109375" style="91" customWidth="1"/>
    <col min="3052" max="3052" width="3.28515625" style="91" bestFit="1" customWidth="1"/>
    <col min="3053" max="3053" width="4.140625" style="91" customWidth="1"/>
    <col min="3054" max="3054" width="2.7109375" style="91" customWidth="1"/>
    <col min="3055" max="3055" width="3" style="91" bestFit="1" customWidth="1"/>
    <col min="3056" max="3056" width="2.7109375" style="91" customWidth="1"/>
    <col min="3057" max="3061" width="3" style="91" bestFit="1" customWidth="1"/>
    <col min="3062" max="3062" width="2.7109375" style="91" customWidth="1"/>
    <col min="3063" max="3063" width="5.42578125" style="91" bestFit="1" customWidth="1"/>
    <col min="3064" max="3065" width="2.7109375" style="91" customWidth="1"/>
    <col min="3066" max="3067" width="3.28515625" style="91" bestFit="1" customWidth="1"/>
    <col min="3068" max="3072" width="2.7109375" style="91" customWidth="1"/>
    <col min="3073" max="3074" width="5.28515625" style="91" bestFit="1" customWidth="1"/>
    <col min="3075" max="3075" width="2.7109375" style="91" customWidth="1"/>
    <col min="3076" max="3076" width="6" style="91" customWidth="1"/>
    <col min="3077" max="3077" width="3.7109375" style="91" customWidth="1"/>
    <col min="3078" max="3078" width="2.42578125" style="91" customWidth="1"/>
    <col min="3079" max="3079" width="4.85546875" style="91" customWidth="1"/>
    <col min="3080" max="3080" width="14.5703125" style="91" customWidth="1"/>
    <col min="3081" max="3081" width="16.7109375" style="91" customWidth="1"/>
    <col min="3082" max="3082" width="9" style="91"/>
    <col min="3083" max="3084" width="12.42578125" style="91" customWidth="1"/>
    <col min="3085" max="3297" width="9" style="91"/>
    <col min="3298" max="3298" width="3.28515625" style="91" customWidth="1"/>
    <col min="3299" max="3299" width="23.140625" style="91" customWidth="1"/>
    <col min="3300" max="3300" width="17.140625" style="91" customWidth="1"/>
    <col min="3301" max="3301" width="2.7109375" style="91" customWidth="1"/>
    <col min="3302" max="3303" width="3.28515625" style="91" bestFit="1" customWidth="1"/>
    <col min="3304" max="3305" width="4.42578125" style="91" customWidth="1"/>
    <col min="3306" max="3307" width="2.7109375" style="91" customWidth="1"/>
    <col min="3308" max="3308" width="3.28515625" style="91" bestFit="1" customWidth="1"/>
    <col min="3309" max="3309" width="4.140625" style="91" customWidth="1"/>
    <col min="3310" max="3310" width="2.7109375" style="91" customWidth="1"/>
    <col min="3311" max="3311" width="3" style="91" bestFit="1" customWidth="1"/>
    <col min="3312" max="3312" width="2.7109375" style="91" customWidth="1"/>
    <col min="3313" max="3317" width="3" style="91" bestFit="1" customWidth="1"/>
    <col min="3318" max="3318" width="2.7109375" style="91" customWidth="1"/>
    <col min="3319" max="3319" width="5.42578125" style="91" bestFit="1" customWidth="1"/>
    <col min="3320" max="3321" width="2.7109375" style="91" customWidth="1"/>
    <col min="3322" max="3323" width="3.28515625" style="91" bestFit="1" customWidth="1"/>
    <col min="3324" max="3328" width="2.7109375" style="91" customWidth="1"/>
    <col min="3329" max="3330" width="5.28515625" style="91" bestFit="1" customWidth="1"/>
    <col min="3331" max="3331" width="2.7109375" style="91" customWidth="1"/>
    <col min="3332" max="3332" width="6" style="91" customWidth="1"/>
    <col min="3333" max="3333" width="3.7109375" style="91" customWidth="1"/>
    <col min="3334" max="3334" width="2.42578125" style="91" customWidth="1"/>
    <col min="3335" max="3335" width="4.85546875" style="91" customWidth="1"/>
    <col min="3336" max="3336" width="14.5703125" style="91" customWidth="1"/>
    <col min="3337" max="3337" width="16.7109375" style="91" customWidth="1"/>
    <col min="3338" max="3338" width="9" style="91"/>
    <col min="3339" max="3340" width="12.42578125" style="91" customWidth="1"/>
    <col min="3341" max="3553" width="9" style="91"/>
    <col min="3554" max="3554" width="3.28515625" style="91" customWidth="1"/>
    <col min="3555" max="3555" width="23.140625" style="91" customWidth="1"/>
    <col min="3556" max="3556" width="17.140625" style="91" customWidth="1"/>
    <col min="3557" max="3557" width="2.7109375" style="91" customWidth="1"/>
    <col min="3558" max="3559" width="3.28515625" style="91" bestFit="1" customWidth="1"/>
    <col min="3560" max="3561" width="4.42578125" style="91" customWidth="1"/>
    <col min="3562" max="3563" width="2.7109375" style="91" customWidth="1"/>
    <col min="3564" max="3564" width="3.28515625" style="91" bestFit="1" customWidth="1"/>
    <col min="3565" max="3565" width="4.140625" style="91" customWidth="1"/>
    <col min="3566" max="3566" width="2.7109375" style="91" customWidth="1"/>
    <col min="3567" max="3567" width="3" style="91" bestFit="1" customWidth="1"/>
    <col min="3568" max="3568" width="2.7109375" style="91" customWidth="1"/>
    <col min="3569" max="3573" width="3" style="91" bestFit="1" customWidth="1"/>
    <col min="3574" max="3574" width="2.7109375" style="91" customWidth="1"/>
    <col min="3575" max="3575" width="5.42578125" style="91" bestFit="1" customWidth="1"/>
    <col min="3576" max="3577" width="2.7109375" style="91" customWidth="1"/>
    <col min="3578" max="3579" width="3.28515625" style="91" bestFit="1" customWidth="1"/>
    <col min="3580" max="3584" width="2.7109375" style="91" customWidth="1"/>
    <col min="3585" max="3586" width="5.28515625" style="91" bestFit="1" customWidth="1"/>
    <col min="3587" max="3587" width="2.7109375" style="91" customWidth="1"/>
    <col min="3588" max="3588" width="6" style="91" customWidth="1"/>
    <col min="3589" max="3589" width="3.7109375" style="91" customWidth="1"/>
    <col min="3590" max="3590" width="2.42578125" style="91" customWidth="1"/>
    <col min="3591" max="3591" width="4.85546875" style="91" customWidth="1"/>
    <col min="3592" max="3592" width="14.5703125" style="91" customWidth="1"/>
    <col min="3593" max="3593" width="16.7109375" style="91" customWidth="1"/>
    <col min="3594" max="3594" width="9" style="91"/>
    <col min="3595" max="3596" width="12.42578125" style="91" customWidth="1"/>
    <col min="3597" max="3809" width="9" style="91"/>
    <col min="3810" max="3810" width="3.28515625" style="91" customWidth="1"/>
    <col min="3811" max="3811" width="23.140625" style="91" customWidth="1"/>
    <col min="3812" max="3812" width="17.140625" style="91" customWidth="1"/>
    <col min="3813" max="3813" width="2.7109375" style="91" customWidth="1"/>
    <col min="3814" max="3815" width="3.28515625" style="91" bestFit="1" customWidth="1"/>
    <col min="3816" max="3817" width="4.42578125" style="91" customWidth="1"/>
    <col min="3818" max="3819" width="2.7109375" style="91" customWidth="1"/>
    <col min="3820" max="3820" width="3.28515625" style="91" bestFit="1" customWidth="1"/>
    <col min="3821" max="3821" width="4.140625" style="91" customWidth="1"/>
    <col min="3822" max="3822" width="2.7109375" style="91" customWidth="1"/>
    <col min="3823" max="3823" width="3" style="91" bestFit="1" customWidth="1"/>
    <col min="3824" max="3824" width="2.7109375" style="91" customWidth="1"/>
    <col min="3825" max="3829" width="3" style="91" bestFit="1" customWidth="1"/>
    <col min="3830" max="3830" width="2.7109375" style="91" customWidth="1"/>
    <col min="3831" max="3831" width="5.42578125" style="91" bestFit="1" customWidth="1"/>
    <col min="3832" max="3833" width="2.7109375" style="91" customWidth="1"/>
    <col min="3834" max="3835" width="3.28515625" style="91" bestFit="1" customWidth="1"/>
    <col min="3836" max="3840" width="2.7109375" style="91" customWidth="1"/>
    <col min="3841" max="3842" width="5.28515625" style="91" bestFit="1" customWidth="1"/>
    <col min="3843" max="3843" width="2.7109375" style="91" customWidth="1"/>
    <col min="3844" max="3844" width="6" style="91" customWidth="1"/>
    <col min="3845" max="3845" width="3.7109375" style="91" customWidth="1"/>
    <col min="3846" max="3846" width="2.42578125" style="91" customWidth="1"/>
    <col min="3847" max="3847" width="4.85546875" style="91" customWidth="1"/>
    <col min="3848" max="3848" width="14.5703125" style="91" customWidth="1"/>
    <col min="3849" max="3849" width="16.7109375" style="91" customWidth="1"/>
    <col min="3850" max="3850" width="9" style="91"/>
    <col min="3851" max="3852" width="12.42578125" style="91" customWidth="1"/>
    <col min="3853" max="4065" width="9" style="91"/>
    <col min="4066" max="4066" width="3.28515625" style="91" customWidth="1"/>
    <col min="4067" max="4067" width="23.140625" style="91" customWidth="1"/>
    <col min="4068" max="4068" width="17.140625" style="91" customWidth="1"/>
    <col min="4069" max="4069" width="2.7109375" style="91" customWidth="1"/>
    <col min="4070" max="4071" width="3.28515625" style="91" bestFit="1" customWidth="1"/>
    <col min="4072" max="4073" width="4.42578125" style="91" customWidth="1"/>
    <col min="4074" max="4075" width="2.7109375" style="91" customWidth="1"/>
    <col min="4076" max="4076" width="3.28515625" style="91" bestFit="1" customWidth="1"/>
    <col min="4077" max="4077" width="4.140625" style="91" customWidth="1"/>
    <col min="4078" max="4078" width="2.7109375" style="91" customWidth="1"/>
    <col min="4079" max="4079" width="3" style="91" bestFit="1" customWidth="1"/>
    <col min="4080" max="4080" width="2.7109375" style="91" customWidth="1"/>
    <col min="4081" max="4085" width="3" style="91" bestFit="1" customWidth="1"/>
    <col min="4086" max="4086" width="2.7109375" style="91" customWidth="1"/>
    <col min="4087" max="4087" width="5.42578125" style="91" bestFit="1" customWidth="1"/>
    <col min="4088" max="4089" width="2.7109375" style="91" customWidth="1"/>
    <col min="4090" max="4091" width="3.28515625" style="91" bestFit="1" customWidth="1"/>
    <col min="4092" max="4096" width="2.7109375" style="91" customWidth="1"/>
    <col min="4097" max="4098" width="5.28515625" style="91" bestFit="1" customWidth="1"/>
    <col min="4099" max="4099" width="2.7109375" style="91" customWidth="1"/>
    <col min="4100" max="4100" width="6" style="91" customWidth="1"/>
    <col min="4101" max="4101" width="3.7109375" style="91" customWidth="1"/>
    <col min="4102" max="4102" width="2.42578125" style="91" customWidth="1"/>
    <col min="4103" max="4103" width="4.85546875" style="91" customWidth="1"/>
    <col min="4104" max="4104" width="14.5703125" style="91" customWidth="1"/>
    <col min="4105" max="4105" width="16.7109375" style="91" customWidth="1"/>
    <col min="4106" max="4106" width="9" style="91"/>
    <col min="4107" max="4108" width="12.42578125" style="91" customWidth="1"/>
    <col min="4109" max="4321" width="9" style="91"/>
    <col min="4322" max="4322" width="3.28515625" style="91" customWidth="1"/>
    <col min="4323" max="4323" width="23.140625" style="91" customWidth="1"/>
    <col min="4324" max="4324" width="17.140625" style="91" customWidth="1"/>
    <col min="4325" max="4325" width="2.7109375" style="91" customWidth="1"/>
    <col min="4326" max="4327" width="3.28515625" style="91" bestFit="1" customWidth="1"/>
    <col min="4328" max="4329" width="4.42578125" style="91" customWidth="1"/>
    <col min="4330" max="4331" width="2.7109375" style="91" customWidth="1"/>
    <col min="4332" max="4332" width="3.28515625" style="91" bestFit="1" customWidth="1"/>
    <col min="4333" max="4333" width="4.140625" style="91" customWidth="1"/>
    <col min="4334" max="4334" width="2.7109375" style="91" customWidth="1"/>
    <col min="4335" max="4335" width="3" style="91" bestFit="1" customWidth="1"/>
    <col min="4336" max="4336" width="2.7109375" style="91" customWidth="1"/>
    <col min="4337" max="4341" width="3" style="91" bestFit="1" customWidth="1"/>
    <col min="4342" max="4342" width="2.7109375" style="91" customWidth="1"/>
    <col min="4343" max="4343" width="5.42578125" style="91" bestFit="1" customWidth="1"/>
    <col min="4344" max="4345" width="2.7109375" style="91" customWidth="1"/>
    <col min="4346" max="4347" width="3.28515625" style="91" bestFit="1" customWidth="1"/>
    <col min="4348" max="4352" width="2.7109375" style="91" customWidth="1"/>
    <col min="4353" max="4354" width="5.28515625" style="91" bestFit="1" customWidth="1"/>
    <col min="4355" max="4355" width="2.7109375" style="91" customWidth="1"/>
    <col min="4356" max="4356" width="6" style="91" customWidth="1"/>
    <col min="4357" max="4357" width="3.7109375" style="91" customWidth="1"/>
    <col min="4358" max="4358" width="2.42578125" style="91" customWidth="1"/>
    <col min="4359" max="4359" width="4.85546875" style="91" customWidth="1"/>
    <col min="4360" max="4360" width="14.5703125" style="91" customWidth="1"/>
    <col min="4361" max="4361" width="16.7109375" style="91" customWidth="1"/>
    <col min="4362" max="4362" width="9" style="91"/>
    <col min="4363" max="4364" width="12.42578125" style="91" customWidth="1"/>
    <col min="4365" max="4577" width="9" style="91"/>
    <col min="4578" max="4578" width="3.28515625" style="91" customWidth="1"/>
    <col min="4579" max="4579" width="23.140625" style="91" customWidth="1"/>
    <col min="4580" max="4580" width="17.140625" style="91" customWidth="1"/>
    <col min="4581" max="4581" width="2.7109375" style="91" customWidth="1"/>
    <col min="4582" max="4583" width="3.28515625" style="91" bestFit="1" customWidth="1"/>
    <col min="4584" max="4585" width="4.42578125" style="91" customWidth="1"/>
    <col min="4586" max="4587" width="2.7109375" style="91" customWidth="1"/>
    <col min="4588" max="4588" width="3.28515625" style="91" bestFit="1" customWidth="1"/>
    <col min="4589" max="4589" width="4.140625" style="91" customWidth="1"/>
    <col min="4590" max="4590" width="2.7109375" style="91" customWidth="1"/>
    <col min="4591" max="4591" width="3" style="91" bestFit="1" customWidth="1"/>
    <col min="4592" max="4592" width="2.7109375" style="91" customWidth="1"/>
    <col min="4593" max="4597" width="3" style="91" bestFit="1" customWidth="1"/>
    <col min="4598" max="4598" width="2.7109375" style="91" customWidth="1"/>
    <col min="4599" max="4599" width="5.42578125" style="91" bestFit="1" customWidth="1"/>
    <col min="4600" max="4601" width="2.7109375" style="91" customWidth="1"/>
    <col min="4602" max="4603" width="3.28515625" style="91" bestFit="1" customWidth="1"/>
    <col min="4604" max="4608" width="2.7109375" style="91" customWidth="1"/>
    <col min="4609" max="4610" width="5.28515625" style="91" bestFit="1" customWidth="1"/>
    <col min="4611" max="4611" width="2.7109375" style="91" customWidth="1"/>
    <col min="4612" max="4612" width="6" style="91" customWidth="1"/>
    <col min="4613" max="4613" width="3.7109375" style="91" customWidth="1"/>
    <col min="4614" max="4614" width="2.42578125" style="91" customWidth="1"/>
    <col min="4615" max="4615" width="4.85546875" style="91" customWidth="1"/>
    <col min="4616" max="4616" width="14.5703125" style="91" customWidth="1"/>
    <col min="4617" max="4617" width="16.7109375" style="91" customWidth="1"/>
    <col min="4618" max="4618" width="9" style="91"/>
    <col min="4619" max="4620" width="12.42578125" style="91" customWidth="1"/>
    <col min="4621" max="4833" width="9" style="91"/>
    <col min="4834" max="4834" width="3.28515625" style="91" customWidth="1"/>
    <col min="4835" max="4835" width="23.140625" style="91" customWidth="1"/>
    <col min="4836" max="4836" width="17.140625" style="91" customWidth="1"/>
    <col min="4837" max="4837" width="2.7109375" style="91" customWidth="1"/>
    <col min="4838" max="4839" width="3.28515625" style="91" bestFit="1" customWidth="1"/>
    <col min="4840" max="4841" width="4.42578125" style="91" customWidth="1"/>
    <col min="4842" max="4843" width="2.7109375" style="91" customWidth="1"/>
    <col min="4844" max="4844" width="3.28515625" style="91" bestFit="1" customWidth="1"/>
    <col min="4845" max="4845" width="4.140625" style="91" customWidth="1"/>
    <col min="4846" max="4846" width="2.7109375" style="91" customWidth="1"/>
    <col min="4847" max="4847" width="3" style="91" bestFit="1" customWidth="1"/>
    <col min="4848" max="4848" width="2.7109375" style="91" customWidth="1"/>
    <col min="4849" max="4853" width="3" style="91" bestFit="1" customWidth="1"/>
    <col min="4854" max="4854" width="2.7109375" style="91" customWidth="1"/>
    <col min="4855" max="4855" width="5.42578125" style="91" bestFit="1" customWidth="1"/>
    <col min="4856" max="4857" width="2.7109375" style="91" customWidth="1"/>
    <col min="4858" max="4859" width="3.28515625" style="91" bestFit="1" customWidth="1"/>
    <col min="4860" max="4864" width="2.7109375" style="91" customWidth="1"/>
    <col min="4865" max="4866" width="5.28515625" style="91" bestFit="1" customWidth="1"/>
    <col min="4867" max="4867" width="2.7109375" style="91" customWidth="1"/>
    <col min="4868" max="4868" width="6" style="91" customWidth="1"/>
    <col min="4869" max="4869" width="3.7109375" style="91" customWidth="1"/>
    <col min="4870" max="4870" width="2.42578125" style="91" customWidth="1"/>
    <col min="4871" max="4871" width="4.85546875" style="91" customWidth="1"/>
    <col min="4872" max="4872" width="14.5703125" style="91" customWidth="1"/>
    <col min="4873" max="4873" width="16.7109375" style="91" customWidth="1"/>
    <col min="4874" max="4874" width="9" style="91"/>
    <col min="4875" max="4876" width="12.42578125" style="91" customWidth="1"/>
    <col min="4877" max="5089" width="9" style="91"/>
    <col min="5090" max="5090" width="3.28515625" style="91" customWidth="1"/>
    <col min="5091" max="5091" width="23.140625" style="91" customWidth="1"/>
    <col min="5092" max="5092" width="17.140625" style="91" customWidth="1"/>
    <col min="5093" max="5093" width="2.7109375" style="91" customWidth="1"/>
    <col min="5094" max="5095" width="3.28515625" style="91" bestFit="1" customWidth="1"/>
    <col min="5096" max="5097" width="4.42578125" style="91" customWidth="1"/>
    <col min="5098" max="5099" width="2.7109375" style="91" customWidth="1"/>
    <col min="5100" max="5100" width="3.28515625" style="91" bestFit="1" customWidth="1"/>
    <col min="5101" max="5101" width="4.140625" style="91" customWidth="1"/>
    <col min="5102" max="5102" width="2.7109375" style="91" customWidth="1"/>
    <col min="5103" max="5103" width="3" style="91" bestFit="1" customWidth="1"/>
    <col min="5104" max="5104" width="2.7109375" style="91" customWidth="1"/>
    <col min="5105" max="5109" width="3" style="91" bestFit="1" customWidth="1"/>
    <col min="5110" max="5110" width="2.7109375" style="91" customWidth="1"/>
    <col min="5111" max="5111" width="5.42578125" style="91" bestFit="1" customWidth="1"/>
    <col min="5112" max="5113" width="2.7109375" style="91" customWidth="1"/>
    <col min="5114" max="5115" width="3.28515625" style="91" bestFit="1" customWidth="1"/>
    <col min="5116" max="5120" width="2.7109375" style="91" customWidth="1"/>
    <col min="5121" max="5122" width="5.28515625" style="91" bestFit="1" customWidth="1"/>
    <col min="5123" max="5123" width="2.7109375" style="91" customWidth="1"/>
    <col min="5124" max="5124" width="6" style="91" customWidth="1"/>
    <col min="5125" max="5125" width="3.7109375" style="91" customWidth="1"/>
    <col min="5126" max="5126" width="2.42578125" style="91" customWidth="1"/>
    <col min="5127" max="5127" width="4.85546875" style="91" customWidth="1"/>
    <col min="5128" max="5128" width="14.5703125" style="91" customWidth="1"/>
    <col min="5129" max="5129" width="16.7109375" style="91" customWidth="1"/>
    <col min="5130" max="5130" width="9" style="91"/>
    <col min="5131" max="5132" width="12.42578125" style="91" customWidth="1"/>
    <col min="5133" max="5345" width="9" style="91"/>
    <col min="5346" max="5346" width="3.28515625" style="91" customWidth="1"/>
    <col min="5347" max="5347" width="23.140625" style="91" customWidth="1"/>
    <col min="5348" max="5348" width="17.140625" style="91" customWidth="1"/>
    <col min="5349" max="5349" width="2.7109375" style="91" customWidth="1"/>
    <col min="5350" max="5351" width="3.28515625" style="91" bestFit="1" customWidth="1"/>
    <col min="5352" max="5353" width="4.42578125" style="91" customWidth="1"/>
    <col min="5354" max="5355" width="2.7109375" style="91" customWidth="1"/>
    <col min="5356" max="5356" width="3.28515625" style="91" bestFit="1" customWidth="1"/>
    <col min="5357" max="5357" width="4.140625" style="91" customWidth="1"/>
    <col min="5358" max="5358" width="2.7109375" style="91" customWidth="1"/>
    <col min="5359" max="5359" width="3" style="91" bestFit="1" customWidth="1"/>
    <col min="5360" max="5360" width="2.7109375" style="91" customWidth="1"/>
    <col min="5361" max="5365" width="3" style="91" bestFit="1" customWidth="1"/>
    <col min="5366" max="5366" width="2.7109375" style="91" customWidth="1"/>
    <col min="5367" max="5367" width="5.42578125" style="91" bestFit="1" customWidth="1"/>
    <col min="5368" max="5369" width="2.7109375" style="91" customWidth="1"/>
    <col min="5370" max="5371" width="3.28515625" style="91" bestFit="1" customWidth="1"/>
    <col min="5372" max="5376" width="2.7109375" style="91" customWidth="1"/>
    <col min="5377" max="5378" width="5.28515625" style="91" bestFit="1" customWidth="1"/>
    <col min="5379" max="5379" width="2.7109375" style="91" customWidth="1"/>
    <col min="5380" max="5380" width="6" style="91" customWidth="1"/>
    <col min="5381" max="5381" width="3.7109375" style="91" customWidth="1"/>
    <col min="5382" max="5382" width="2.42578125" style="91" customWidth="1"/>
    <col min="5383" max="5383" width="4.85546875" style="91" customWidth="1"/>
    <col min="5384" max="5384" width="14.5703125" style="91" customWidth="1"/>
    <col min="5385" max="5385" width="16.7109375" style="91" customWidth="1"/>
    <col min="5386" max="5386" width="9" style="91"/>
    <col min="5387" max="5388" width="12.42578125" style="91" customWidth="1"/>
    <col min="5389" max="5601" width="9" style="91"/>
    <col min="5602" max="5602" width="3.28515625" style="91" customWidth="1"/>
    <col min="5603" max="5603" width="23.140625" style="91" customWidth="1"/>
    <col min="5604" max="5604" width="17.140625" style="91" customWidth="1"/>
    <col min="5605" max="5605" width="2.7109375" style="91" customWidth="1"/>
    <col min="5606" max="5607" width="3.28515625" style="91" bestFit="1" customWidth="1"/>
    <col min="5608" max="5609" width="4.42578125" style="91" customWidth="1"/>
    <col min="5610" max="5611" width="2.7109375" style="91" customWidth="1"/>
    <col min="5612" max="5612" width="3.28515625" style="91" bestFit="1" customWidth="1"/>
    <col min="5613" max="5613" width="4.140625" style="91" customWidth="1"/>
    <col min="5614" max="5614" width="2.7109375" style="91" customWidth="1"/>
    <col min="5615" max="5615" width="3" style="91" bestFit="1" customWidth="1"/>
    <col min="5616" max="5616" width="2.7109375" style="91" customWidth="1"/>
    <col min="5617" max="5621" width="3" style="91" bestFit="1" customWidth="1"/>
    <col min="5622" max="5622" width="2.7109375" style="91" customWidth="1"/>
    <col min="5623" max="5623" width="5.42578125" style="91" bestFit="1" customWidth="1"/>
    <col min="5624" max="5625" width="2.7109375" style="91" customWidth="1"/>
    <col min="5626" max="5627" width="3.28515625" style="91" bestFit="1" customWidth="1"/>
    <col min="5628" max="5632" width="2.7109375" style="91" customWidth="1"/>
    <col min="5633" max="5634" width="5.28515625" style="91" bestFit="1" customWidth="1"/>
    <col min="5635" max="5635" width="2.7109375" style="91" customWidth="1"/>
    <col min="5636" max="5636" width="6" style="91" customWidth="1"/>
    <col min="5637" max="5637" width="3.7109375" style="91" customWidth="1"/>
    <col min="5638" max="5638" width="2.42578125" style="91" customWidth="1"/>
    <col min="5639" max="5639" width="4.85546875" style="91" customWidth="1"/>
    <col min="5640" max="5640" width="14.5703125" style="91" customWidth="1"/>
    <col min="5641" max="5641" width="16.7109375" style="91" customWidth="1"/>
    <col min="5642" max="5642" width="9" style="91"/>
    <col min="5643" max="5644" width="12.42578125" style="91" customWidth="1"/>
    <col min="5645" max="5857" width="9" style="91"/>
    <col min="5858" max="5858" width="3.28515625" style="91" customWidth="1"/>
    <col min="5859" max="5859" width="23.140625" style="91" customWidth="1"/>
    <col min="5860" max="5860" width="17.140625" style="91" customWidth="1"/>
    <col min="5861" max="5861" width="2.7109375" style="91" customWidth="1"/>
    <col min="5862" max="5863" width="3.28515625" style="91" bestFit="1" customWidth="1"/>
    <col min="5864" max="5865" width="4.42578125" style="91" customWidth="1"/>
    <col min="5866" max="5867" width="2.7109375" style="91" customWidth="1"/>
    <col min="5868" max="5868" width="3.28515625" style="91" bestFit="1" customWidth="1"/>
    <col min="5869" max="5869" width="4.140625" style="91" customWidth="1"/>
    <col min="5870" max="5870" width="2.7109375" style="91" customWidth="1"/>
    <col min="5871" max="5871" width="3" style="91" bestFit="1" customWidth="1"/>
    <col min="5872" max="5872" width="2.7109375" style="91" customWidth="1"/>
    <col min="5873" max="5877" width="3" style="91" bestFit="1" customWidth="1"/>
    <col min="5878" max="5878" width="2.7109375" style="91" customWidth="1"/>
    <col min="5879" max="5879" width="5.42578125" style="91" bestFit="1" customWidth="1"/>
    <col min="5880" max="5881" width="2.7109375" style="91" customWidth="1"/>
    <col min="5882" max="5883" width="3.28515625" style="91" bestFit="1" customWidth="1"/>
    <col min="5884" max="5888" width="2.7109375" style="91" customWidth="1"/>
    <col min="5889" max="5890" width="5.28515625" style="91" bestFit="1" customWidth="1"/>
    <col min="5891" max="5891" width="2.7109375" style="91" customWidth="1"/>
    <col min="5892" max="5892" width="6" style="91" customWidth="1"/>
    <col min="5893" max="5893" width="3.7109375" style="91" customWidth="1"/>
    <col min="5894" max="5894" width="2.42578125" style="91" customWidth="1"/>
    <col min="5895" max="5895" width="4.85546875" style="91" customWidth="1"/>
    <col min="5896" max="5896" width="14.5703125" style="91" customWidth="1"/>
    <col min="5897" max="5897" width="16.7109375" style="91" customWidth="1"/>
    <col min="5898" max="5898" width="9" style="91"/>
    <col min="5899" max="5900" width="12.42578125" style="91" customWidth="1"/>
    <col min="5901" max="6113" width="9" style="91"/>
    <col min="6114" max="6114" width="3.28515625" style="91" customWidth="1"/>
    <col min="6115" max="6115" width="23.140625" style="91" customWidth="1"/>
    <col min="6116" max="6116" width="17.140625" style="91" customWidth="1"/>
    <col min="6117" max="6117" width="2.7109375" style="91" customWidth="1"/>
    <col min="6118" max="6119" width="3.28515625" style="91" bestFit="1" customWidth="1"/>
    <col min="6120" max="6121" width="4.42578125" style="91" customWidth="1"/>
    <col min="6122" max="6123" width="2.7109375" style="91" customWidth="1"/>
    <col min="6124" max="6124" width="3.28515625" style="91" bestFit="1" customWidth="1"/>
    <col min="6125" max="6125" width="4.140625" style="91" customWidth="1"/>
    <col min="6126" max="6126" width="2.7109375" style="91" customWidth="1"/>
    <col min="6127" max="6127" width="3" style="91" bestFit="1" customWidth="1"/>
    <col min="6128" max="6128" width="2.7109375" style="91" customWidth="1"/>
    <col min="6129" max="6133" width="3" style="91" bestFit="1" customWidth="1"/>
    <col min="6134" max="6134" width="2.7109375" style="91" customWidth="1"/>
    <col min="6135" max="6135" width="5.42578125" style="91" bestFit="1" customWidth="1"/>
    <col min="6136" max="6137" width="2.7109375" style="91" customWidth="1"/>
    <col min="6138" max="6139" width="3.28515625" style="91" bestFit="1" customWidth="1"/>
    <col min="6140" max="6144" width="2.7109375" style="91" customWidth="1"/>
    <col min="6145" max="6146" width="5.28515625" style="91" bestFit="1" customWidth="1"/>
    <col min="6147" max="6147" width="2.7109375" style="91" customWidth="1"/>
    <col min="6148" max="6148" width="6" style="91" customWidth="1"/>
    <col min="6149" max="6149" width="3.7109375" style="91" customWidth="1"/>
    <col min="6150" max="6150" width="2.42578125" style="91" customWidth="1"/>
    <col min="6151" max="6151" width="4.85546875" style="91" customWidth="1"/>
    <col min="6152" max="6152" width="14.5703125" style="91" customWidth="1"/>
    <col min="6153" max="6153" width="16.7109375" style="91" customWidth="1"/>
    <col min="6154" max="6154" width="9" style="91"/>
    <col min="6155" max="6156" width="12.42578125" style="91" customWidth="1"/>
    <col min="6157" max="6369" width="9" style="91"/>
    <col min="6370" max="6370" width="3.28515625" style="91" customWidth="1"/>
    <col min="6371" max="6371" width="23.140625" style="91" customWidth="1"/>
    <col min="6372" max="6372" width="17.140625" style="91" customWidth="1"/>
    <col min="6373" max="6373" width="2.7109375" style="91" customWidth="1"/>
    <col min="6374" max="6375" width="3.28515625" style="91" bestFit="1" customWidth="1"/>
    <col min="6376" max="6377" width="4.42578125" style="91" customWidth="1"/>
    <col min="6378" max="6379" width="2.7109375" style="91" customWidth="1"/>
    <col min="6380" max="6380" width="3.28515625" style="91" bestFit="1" customWidth="1"/>
    <col min="6381" max="6381" width="4.140625" style="91" customWidth="1"/>
    <col min="6382" max="6382" width="2.7109375" style="91" customWidth="1"/>
    <col min="6383" max="6383" width="3" style="91" bestFit="1" customWidth="1"/>
    <col min="6384" max="6384" width="2.7109375" style="91" customWidth="1"/>
    <col min="6385" max="6389" width="3" style="91" bestFit="1" customWidth="1"/>
    <col min="6390" max="6390" width="2.7109375" style="91" customWidth="1"/>
    <col min="6391" max="6391" width="5.42578125" style="91" bestFit="1" customWidth="1"/>
    <col min="6392" max="6393" width="2.7109375" style="91" customWidth="1"/>
    <col min="6394" max="6395" width="3.28515625" style="91" bestFit="1" customWidth="1"/>
    <col min="6396" max="6400" width="2.7109375" style="91" customWidth="1"/>
    <col min="6401" max="6402" width="5.28515625" style="91" bestFit="1" customWidth="1"/>
    <col min="6403" max="6403" width="2.7109375" style="91" customWidth="1"/>
    <col min="6404" max="6404" width="6" style="91" customWidth="1"/>
    <col min="6405" max="6405" width="3.7109375" style="91" customWidth="1"/>
    <col min="6406" max="6406" width="2.42578125" style="91" customWidth="1"/>
    <col min="6407" max="6407" width="4.85546875" style="91" customWidth="1"/>
    <col min="6408" max="6408" width="14.5703125" style="91" customWidth="1"/>
    <col min="6409" max="6409" width="16.7109375" style="91" customWidth="1"/>
    <col min="6410" max="6410" width="9" style="91"/>
    <col min="6411" max="6412" width="12.42578125" style="91" customWidth="1"/>
    <col min="6413" max="6625" width="9" style="91"/>
    <col min="6626" max="6626" width="3.28515625" style="91" customWidth="1"/>
    <col min="6627" max="6627" width="23.140625" style="91" customWidth="1"/>
    <col min="6628" max="6628" width="17.140625" style="91" customWidth="1"/>
    <col min="6629" max="6629" width="2.7109375" style="91" customWidth="1"/>
    <col min="6630" max="6631" width="3.28515625" style="91" bestFit="1" customWidth="1"/>
    <col min="6632" max="6633" width="4.42578125" style="91" customWidth="1"/>
    <col min="6634" max="6635" width="2.7109375" style="91" customWidth="1"/>
    <col min="6636" max="6636" width="3.28515625" style="91" bestFit="1" customWidth="1"/>
    <col min="6637" max="6637" width="4.140625" style="91" customWidth="1"/>
    <col min="6638" max="6638" width="2.7109375" style="91" customWidth="1"/>
    <col min="6639" max="6639" width="3" style="91" bestFit="1" customWidth="1"/>
    <col min="6640" max="6640" width="2.7109375" style="91" customWidth="1"/>
    <col min="6641" max="6645" width="3" style="91" bestFit="1" customWidth="1"/>
    <col min="6646" max="6646" width="2.7109375" style="91" customWidth="1"/>
    <col min="6647" max="6647" width="5.42578125" style="91" bestFit="1" customWidth="1"/>
    <col min="6648" max="6649" width="2.7109375" style="91" customWidth="1"/>
    <col min="6650" max="6651" width="3.28515625" style="91" bestFit="1" customWidth="1"/>
    <col min="6652" max="6656" width="2.7109375" style="91" customWidth="1"/>
    <col min="6657" max="6658" width="5.28515625" style="91" bestFit="1" customWidth="1"/>
    <col min="6659" max="6659" width="2.7109375" style="91" customWidth="1"/>
    <col min="6660" max="6660" width="6" style="91" customWidth="1"/>
    <col min="6661" max="6661" width="3.7109375" style="91" customWidth="1"/>
    <col min="6662" max="6662" width="2.42578125" style="91" customWidth="1"/>
    <col min="6663" max="6663" width="4.85546875" style="91" customWidth="1"/>
    <col min="6664" max="6664" width="14.5703125" style="91" customWidth="1"/>
    <col min="6665" max="6665" width="16.7109375" style="91" customWidth="1"/>
    <col min="6666" max="6666" width="9" style="91"/>
    <col min="6667" max="6668" width="12.42578125" style="91" customWidth="1"/>
    <col min="6669" max="6881" width="9" style="91"/>
    <col min="6882" max="6882" width="3.28515625" style="91" customWidth="1"/>
    <col min="6883" max="6883" width="23.140625" style="91" customWidth="1"/>
    <col min="6884" max="6884" width="17.140625" style="91" customWidth="1"/>
    <col min="6885" max="6885" width="2.7109375" style="91" customWidth="1"/>
    <col min="6886" max="6887" width="3.28515625" style="91" bestFit="1" customWidth="1"/>
    <col min="6888" max="6889" width="4.42578125" style="91" customWidth="1"/>
    <col min="6890" max="6891" width="2.7109375" style="91" customWidth="1"/>
    <col min="6892" max="6892" width="3.28515625" style="91" bestFit="1" customWidth="1"/>
    <col min="6893" max="6893" width="4.140625" style="91" customWidth="1"/>
    <col min="6894" max="6894" width="2.7109375" style="91" customWidth="1"/>
    <col min="6895" max="6895" width="3" style="91" bestFit="1" customWidth="1"/>
    <col min="6896" max="6896" width="2.7109375" style="91" customWidth="1"/>
    <col min="6897" max="6901" width="3" style="91" bestFit="1" customWidth="1"/>
    <col min="6902" max="6902" width="2.7109375" style="91" customWidth="1"/>
    <col min="6903" max="6903" width="5.42578125" style="91" bestFit="1" customWidth="1"/>
    <col min="6904" max="6905" width="2.7109375" style="91" customWidth="1"/>
    <col min="6906" max="6907" width="3.28515625" style="91" bestFit="1" customWidth="1"/>
    <col min="6908" max="6912" width="2.7109375" style="91" customWidth="1"/>
    <col min="6913" max="6914" width="5.28515625" style="91" bestFit="1" customWidth="1"/>
    <col min="6915" max="6915" width="2.7109375" style="91" customWidth="1"/>
    <col min="6916" max="6916" width="6" style="91" customWidth="1"/>
    <col min="6917" max="6917" width="3.7109375" style="91" customWidth="1"/>
    <col min="6918" max="6918" width="2.42578125" style="91" customWidth="1"/>
    <col min="6919" max="6919" width="4.85546875" style="91" customWidth="1"/>
    <col min="6920" max="6920" width="14.5703125" style="91" customWidth="1"/>
    <col min="6921" max="6921" width="16.7109375" style="91" customWidth="1"/>
    <col min="6922" max="6922" width="9" style="91"/>
    <col min="6923" max="6924" width="12.42578125" style="91" customWidth="1"/>
    <col min="6925" max="7137" width="9" style="91"/>
    <col min="7138" max="7138" width="3.28515625" style="91" customWidth="1"/>
    <col min="7139" max="7139" width="23.140625" style="91" customWidth="1"/>
    <col min="7140" max="7140" width="17.140625" style="91" customWidth="1"/>
    <col min="7141" max="7141" width="2.7109375" style="91" customWidth="1"/>
    <col min="7142" max="7143" width="3.28515625" style="91" bestFit="1" customWidth="1"/>
    <col min="7144" max="7145" width="4.42578125" style="91" customWidth="1"/>
    <col min="7146" max="7147" width="2.7109375" style="91" customWidth="1"/>
    <col min="7148" max="7148" width="3.28515625" style="91" bestFit="1" customWidth="1"/>
    <col min="7149" max="7149" width="4.140625" style="91" customWidth="1"/>
    <col min="7150" max="7150" width="2.7109375" style="91" customWidth="1"/>
    <col min="7151" max="7151" width="3" style="91" bestFit="1" customWidth="1"/>
    <col min="7152" max="7152" width="2.7109375" style="91" customWidth="1"/>
    <col min="7153" max="7157" width="3" style="91" bestFit="1" customWidth="1"/>
    <col min="7158" max="7158" width="2.7109375" style="91" customWidth="1"/>
    <col min="7159" max="7159" width="5.42578125" style="91" bestFit="1" customWidth="1"/>
    <col min="7160" max="7161" width="2.7109375" style="91" customWidth="1"/>
    <col min="7162" max="7163" width="3.28515625" style="91" bestFit="1" customWidth="1"/>
    <col min="7164" max="7168" width="2.7109375" style="91" customWidth="1"/>
    <col min="7169" max="7170" width="5.28515625" style="91" bestFit="1" customWidth="1"/>
    <col min="7171" max="7171" width="2.7109375" style="91" customWidth="1"/>
    <col min="7172" max="7172" width="6" style="91" customWidth="1"/>
    <col min="7173" max="7173" width="3.7109375" style="91" customWidth="1"/>
    <col min="7174" max="7174" width="2.42578125" style="91" customWidth="1"/>
    <col min="7175" max="7175" width="4.85546875" style="91" customWidth="1"/>
    <col min="7176" max="7176" width="14.5703125" style="91" customWidth="1"/>
    <col min="7177" max="7177" width="16.7109375" style="91" customWidth="1"/>
    <col min="7178" max="7178" width="9" style="91"/>
    <col min="7179" max="7180" width="12.42578125" style="91" customWidth="1"/>
    <col min="7181" max="7393" width="9" style="91"/>
    <col min="7394" max="7394" width="3.28515625" style="91" customWidth="1"/>
    <col min="7395" max="7395" width="23.140625" style="91" customWidth="1"/>
    <col min="7396" max="7396" width="17.140625" style="91" customWidth="1"/>
    <col min="7397" max="7397" width="2.7109375" style="91" customWidth="1"/>
    <col min="7398" max="7399" width="3.28515625" style="91" bestFit="1" customWidth="1"/>
    <col min="7400" max="7401" width="4.42578125" style="91" customWidth="1"/>
    <col min="7402" max="7403" width="2.7109375" style="91" customWidth="1"/>
    <col min="7404" max="7404" width="3.28515625" style="91" bestFit="1" customWidth="1"/>
    <col min="7405" max="7405" width="4.140625" style="91" customWidth="1"/>
    <col min="7406" max="7406" width="2.7109375" style="91" customWidth="1"/>
    <col min="7407" max="7407" width="3" style="91" bestFit="1" customWidth="1"/>
    <col min="7408" max="7408" width="2.7109375" style="91" customWidth="1"/>
    <col min="7409" max="7413" width="3" style="91" bestFit="1" customWidth="1"/>
    <col min="7414" max="7414" width="2.7109375" style="91" customWidth="1"/>
    <col min="7415" max="7415" width="5.42578125" style="91" bestFit="1" customWidth="1"/>
    <col min="7416" max="7417" width="2.7109375" style="91" customWidth="1"/>
    <col min="7418" max="7419" width="3.28515625" style="91" bestFit="1" customWidth="1"/>
    <col min="7420" max="7424" width="2.7109375" style="91" customWidth="1"/>
    <col min="7425" max="7426" width="5.28515625" style="91" bestFit="1" customWidth="1"/>
    <col min="7427" max="7427" width="2.7109375" style="91" customWidth="1"/>
    <col min="7428" max="7428" width="6" style="91" customWidth="1"/>
    <col min="7429" max="7429" width="3.7109375" style="91" customWidth="1"/>
    <col min="7430" max="7430" width="2.42578125" style="91" customWidth="1"/>
    <col min="7431" max="7431" width="4.85546875" style="91" customWidth="1"/>
    <col min="7432" max="7432" width="14.5703125" style="91" customWidth="1"/>
    <col min="7433" max="7433" width="16.7109375" style="91" customWidth="1"/>
    <col min="7434" max="7434" width="9" style="91"/>
    <col min="7435" max="7436" width="12.42578125" style="91" customWidth="1"/>
    <col min="7437" max="7649" width="9" style="91"/>
    <col min="7650" max="7650" width="3.28515625" style="91" customWidth="1"/>
    <col min="7651" max="7651" width="23.140625" style="91" customWidth="1"/>
    <col min="7652" max="7652" width="17.140625" style="91" customWidth="1"/>
    <col min="7653" max="7653" width="2.7109375" style="91" customWidth="1"/>
    <col min="7654" max="7655" width="3.28515625" style="91" bestFit="1" customWidth="1"/>
    <col min="7656" max="7657" width="4.42578125" style="91" customWidth="1"/>
    <col min="7658" max="7659" width="2.7109375" style="91" customWidth="1"/>
    <col min="7660" max="7660" width="3.28515625" style="91" bestFit="1" customWidth="1"/>
    <col min="7661" max="7661" width="4.140625" style="91" customWidth="1"/>
    <col min="7662" max="7662" width="2.7109375" style="91" customWidth="1"/>
    <col min="7663" max="7663" width="3" style="91" bestFit="1" customWidth="1"/>
    <col min="7664" max="7664" width="2.7109375" style="91" customWidth="1"/>
    <col min="7665" max="7669" width="3" style="91" bestFit="1" customWidth="1"/>
    <col min="7670" max="7670" width="2.7109375" style="91" customWidth="1"/>
    <col min="7671" max="7671" width="5.42578125" style="91" bestFit="1" customWidth="1"/>
    <col min="7672" max="7673" width="2.7109375" style="91" customWidth="1"/>
    <col min="7674" max="7675" width="3.28515625" style="91" bestFit="1" customWidth="1"/>
    <col min="7676" max="7680" width="2.7109375" style="91" customWidth="1"/>
    <col min="7681" max="7682" width="5.28515625" style="91" bestFit="1" customWidth="1"/>
    <col min="7683" max="7683" width="2.7109375" style="91" customWidth="1"/>
    <col min="7684" max="7684" width="6" style="91" customWidth="1"/>
    <col min="7685" max="7685" width="3.7109375" style="91" customWidth="1"/>
    <col min="7686" max="7686" width="2.42578125" style="91" customWidth="1"/>
    <col min="7687" max="7687" width="4.85546875" style="91" customWidth="1"/>
    <col min="7688" max="7688" width="14.5703125" style="91" customWidth="1"/>
    <col min="7689" max="7689" width="16.7109375" style="91" customWidth="1"/>
    <col min="7690" max="7690" width="9" style="91"/>
    <col min="7691" max="7692" width="12.42578125" style="91" customWidth="1"/>
    <col min="7693" max="7905" width="9" style="91"/>
    <col min="7906" max="7906" width="3.28515625" style="91" customWidth="1"/>
    <col min="7907" max="7907" width="23.140625" style="91" customWidth="1"/>
    <col min="7908" max="7908" width="17.140625" style="91" customWidth="1"/>
    <col min="7909" max="7909" width="2.7109375" style="91" customWidth="1"/>
    <col min="7910" max="7911" width="3.28515625" style="91" bestFit="1" customWidth="1"/>
    <col min="7912" max="7913" width="4.42578125" style="91" customWidth="1"/>
    <col min="7914" max="7915" width="2.7109375" style="91" customWidth="1"/>
    <col min="7916" max="7916" width="3.28515625" style="91" bestFit="1" customWidth="1"/>
    <col min="7917" max="7917" width="4.140625" style="91" customWidth="1"/>
    <col min="7918" max="7918" width="2.7109375" style="91" customWidth="1"/>
    <col min="7919" max="7919" width="3" style="91" bestFit="1" customWidth="1"/>
    <col min="7920" max="7920" width="2.7109375" style="91" customWidth="1"/>
    <col min="7921" max="7925" width="3" style="91" bestFit="1" customWidth="1"/>
    <col min="7926" max="7926" width="2.7109375" style="91" customWidth="1"/>
    <col min="7927" max="7927" width="5.42578125" style="91" bestFit="1" customWidth="1"/>
    <col min="7928" max="7929" width="2.7109375" style="91" customWidth="1"/>
    <col min="7930" max="7931" width="3.28515625" style="91" bestFit="1" customWidth="1"/>
    <col min="7932" max="7936" width="2.7109375" style="91" customWidth="1"/>
    <col min="7937" max="7938" width="5.28515625" style="91" bestFit="1" customWidth="1"/>
    <col min="7939" max="7939" width="2.7109375" style="91" customWidth="1"/>
    <col min="7940" max="7940" width="6" style="91" customWidth="1"/>
    <col min="7941" max="7941" width="3.7109375" style="91" customWidth="1"/>
    <col min="7942" max="7942" width="2.42578125" style="91" customWidth="1"/>
    <col min="7943" max="7943" width="4.85546875" style="91" customWidth="1"/>
    <col min="7944" max="7944" width="14.5703125" style="91" customWidth="1"/>
    <col min="7945" max="7945" width="16.7109375" style="91" customWidth="1"/>
    <col min="7946" max="7946" width="9" style="91"/>
    <col min="7947" max="7948" width="12.42578125" style="91" customWidth="1"/>
    <col min="7949" max="8161" width="9" style="91"/>
    <col min="8162" max="8162" width="3.28515625" style="91" customWidth="1"/>
    <col min="8163" max="8163" width="23.140625" style="91" customWidth="1"/>
    <col min="8164" max="8164" width="17.140625" style="91" customWidth="1"/>
    <col min="8165" max="8165" width="2.7109375" style="91" customWidth="1"/>
    <col min="8166" max="8167" width="3.28515625" style="91" bestFit="1" customWidth="1"/>
    <col min="8168" max="8169" width="4.42578125" style="91" customWidth="1"/>
    <col min="8170" max="8171" width="2.7109375" style="91" customWidth="1"/>
    <col min="8172" max="8172" width="3.28515625" style="91" bestFit="1" customWidth="1"/>
    <col min="8173" max="8173" width="4.140625" style="91" customWidth="1"/>
    <col min="8174" max="8174" width="2.7109375" style="91" customWidth="1"/>
    <col min="8175" max="8175" width="3" style="91" bestFit="1" customWidth="1"/>
    <col min="8176" max="8176" width="2.7109375" style="91" customWidth="1"/>
    <col min="8177" max="8181" width="3" style="91" bestFit="1" customWidth="1"/>
    <col min="8182" max="8182" width="2.7109375" style="91" customWidth="1"/>
    <col min="8183" max="8183" width="5.42578125" style="91" bestFit="1" customWidth="1"/>
    <col min="8184" max="8185" width="2.7109375" style="91" customWidth="1"/>
    <col min="8186" max="8187" width="3.28515625" style="91" bestFit="1" customWidth="1"/>
    <col min="8188" max="8192" width="2.7109375" style="91" customWidth="1"/>
    <col min="8193" max="8194" width="5.28515625" style="91" bestFit="1" customWidth="1"/>
    <col min="8195" max="8195" width="2.7109375" style="91" customWidth="1"/>
    <col min="8196" max="8196" width="6" style="91" customWidth="1"/>
    <col min="8197" max="8197" width="3.7109375" style="91" customWidth="1"/>
    <col min="8198" max="8198" width="2.42578125" style="91" customWidth="1"/>
    <col min="8199" max="8199" width="4.85546875" style="91" customWidth="1"/>
    <col min="8200" max="8200" width="14.5703125" style="91" customWidth="1"/>
    <col min="8201" max="8201" width="16.7109375" style="91" customWidth="1"/>
    <col min="8202" max="8202" width="9" style="91"/>
    <col min="8203" max="8204" width="12.42578125" style="91" customWidth="1"/>
    <col min="8205" max="8417" width="9" style="91"/>
    <col min="8418" max="8418" width="3.28515625" style="91" customWidth="1"/>
    <col min="8419" max="8419" width="23.140625" style="91" customWidth="1"/>
    <col min="8420" max="8420" width="17.140625" style="91" customWidth="1"/>
    <col min="8421" max="8421" width="2.7109375" style="91" customWidth="1"/>
    <col min="8422" max="8423" width="3.28515625" style="91" bestFit="1" customWidth="1"/>
    <col min="8424" max="8425" width="4.42578125" style="91" customWidth="1"/>
    <col min="8426" max="8427" width="2.7109375" style="91" customWidth="1"/>
    <col min="8428" max="8428" width="3.28515625" style="91" bestFit="1" customWidth="1"/>
    <col min="8429" max="8429" width="4.140625" style="91" customWidth="1"/>
    <col min="8430" max="8430" width="2.7109375" style="91" customWidth="1"/>
    <col min="8431" max="8431" width="3" style="91" bestFit="1" customWidth="1"/>
    <col min="8432" max="8432" width="2.7109375" style="91" customWidth="1"/>
    <col min="8433" max="8437" width="3" style="91" bestFit="1" customWidth="1"/>
    <col min="8438" max="8438" width="2.7109375" style="91" customWidth="1"/>
    <col min="8439" max="8439" width="5.42578125" style="91" bestFit="1" customWidth="1"/>
    <col min="8440" max="8441" width="2.7109375" style="91" customWidth="1"/>
    <col min="8442" max="8443" width="3.28515625" style="91" bestFit="1" customWidth="1"/>
    <col min="8444" max="8448" width="2.7109375" style="91" customWidth="1"/>
    <col min="8449" max="8450" width="5.28515625" style="91" bestFit="1" customWidth="1"/>
    <col min="8451" max="8451" width="2.7109375" style="91" customWidth="1"/>
    <col min="8452" max="8452" width="6" style="91" customWidth="1"/>
    <col min="8453" max="8453" width="3.7109375" style="91" customWidth="1"/>
    <col min="8454" max="8454" width="2.42578125" style="91" customWidth="1"/>
    <col min="8455" max="8455" width="4.85546875" style="91" customWidth="1"/>
    <col min="8456" max="8456" width="14.5703125" style="91" customWidth="1"/>
    <col min="8457" max="8457" width="16.7109375" style="91" customWidth="1"/>
    <col min="8458" max="8458" width="9" style="91"/>
    <col min="8459" max="8460" width="12.42578125" style="91" customWidth="1"/>
    <col min="8461" max="8673" width="9" style="91"/>
    <col min="8674" max="8674" width="3.28515625" style="91" customWidth="1"/>
    <col min="8675" max="8675" width="23.140625" style="91" customWidth="1"/>
    <col min="8676" max="8676" width="17.140625" style="91" customWidth="1"/>
    <col min="8677" max="8677" width="2.7109375" style="91" customWidth="1"/>
    <col min="8678" max="8679" width="3.28515625" style="91" bestFit="1" customWidth="1"/>
    <col min="8680" max="8681" width="4.42578125" style="91" customWidth="1"/>
    <col min="8682" max="8683" width="2.7109375" style="91" customWidth="1"/>
    <col min="8684" max="8684" width="3.28515625" style="91" bestFit="1" customWidth="1"/>
    <col min="8685" max="8685" width="4.140625" style="91" customWidth="1"/>
    <col min="8686" max="8686" width="2.7109375" style="91" customWidth="1"/>
    <col min="8687" max="8687" width="3" style="91" bestFit="1" customWidth="1"/>
    <col min="8688" max="8688" width="2.7109375" style="91" customWidth="1"/>
    <col min="8689" max="8693" width="3" style="91" bestFit="1" customWidth="1"/>
    <col min="8694" max="8694" width="2.7109375" style="91" customWidth="1"/>
    <col min="8695" max="8695" width="5.42578125" style="91" bestFit="1" customWidth="1"/>
    <col min="8696" max="8697" width="2.7109375" style="91" customWidth="1"/>
    <col min="8698" max="8699" width="3.28515625" style="91" bestFit="1" customWidth="1"/>
    <col min="8700" max="8704" width="2.7109375" style="91" customWidth="1"/>
    <col min="8705" max="8706" width="5.28515625" style="91" bestFit="1" customWidth="1"/>
    <col min="8707" max="8707" width="2.7109375" style="91" customWidth="1"/>
    <col min="8708" max="8708" width="6" style="91" customWidth="1"/>
    <col min="8709" max="8709" width="3.7109375" style="91" customWidth="1"/>
    <col min="8710" max="8710" width="2.42578125" style="91" customWidth="1"/>
    <col min="8711" max="8711" width="4.85546875" style="91" customWidth="1"/>
    <col min="8712" max="8712" width="14.5703125" style="91" customWidth="1"/>
    <col min="8713" max="8713" width="16.7109375" style="91" customWidth="1"/>
    <col min="8714" max="8714" width="9" style="91"/>
    <col min="8715" max="8716" width="12.42578125" style="91" customWidth="1"/>
    <col min="8717" max="8929" width="9" style="91"/>
    <col min="8930" max="8930" width="3.28515625" style="91" customWidth="1"/>
    <col min="8931" max="8931" width="23.140625" style="91" customWidth="1"/>
    <col min="8932" max="8932" width="17.140625" style="91" customWidth="1"/>
    <col min="8933" max="8933" width="2.7109375" style="91" customWidth="1"/>
    <col min="8934" max="8935" width="3.28515625" style="91" bestFit="1" customWidth="1"/>
    <col min="8936" max="8937" width="4.42578125" style="91" customWidth="1"/>
    <col min="8938" max="8939" width="2.7109375" style="91" customWidth="1"/>
    <col min="8940" max="8940" width="3.28515625" style="91" bestFit="1" customWidth="1"/>
    <col min="8941" max="8941" width="4.140625" style="91" customWidth="1"/>
    <col min="8942" max="8942" width="2.7109375" style="91" customWidth="1"/>
    <col min="8943" max="8943" width="3" style="91" bestFit="1" customWidth="1"/>
    <col min="8944" max="8944" width="2.7109375" style="91" customWidth="1"/>
    <col min="8945" max="8949" width="3" style="91" bestFit="1" customWidth="1"/>
    <col min="8950" max="8950" width="2.7109375" style="91" customWidth="1"/>
    <col min="8951" max="8951" width="5.42578125" style="91" bestFit="1" customWidth="1"/>
    <col min="8952" max="8953" width="2.7109375" style="91" customWidth="1"/>
    <col min="8954" max="8955" width="3.28515625" style="91" bestFit="1" customWidth="1"/>
    <col min="8956" max="8960" width="2.7109375" style="91" customWidth="1"/>
    <col min="8961" max="8962" width="5.28515625" style="91" bestFit="1" customWidth="1"/>
    <col min="8963" max="8963" width="2.7109375" style="91" customWidth="1"/>
    <col min="8964" max="8964" width="6" style="91" customWidth="1"/>
    <col min="8965" max="8965" width="3.7109375" style="91" customWidth="1"/>
    <col min="8966" max="8966" width="2.42578125" style="91" customWidth="1"/>
    <col min="8967" max="8967" width="4.85546875" style="91" customWidth="1"/>
    <col min="8968" max="8968" width="14.5703125" style="91" customWidth="1"/>
    <col min="8969" max="8969" width="16.7109375" style="91" customWidth="1"/>
    <col min="8970" max="8970" width="9" style="91"/>
    <col min="8971" max="8972" width="12.42578125" style="91" customWidth="1"/>
    <col min="8973" max="9185" width="9" style="91"/>
    <col min="9186" max="9186" width="3.28515625" style="91" customWidth="1"/>
    <col min="9187" max="9187" width="23.140625" style="91" customWidth="1"/>
    <col min="9188" max="9188" width="17.140625" style="91" customWidth="1"/>
    <col min="9189" max="9189" width="2.7109375" style="91" customWidth="1"/>
    <col min="9190" max="9191" width="3.28515625" style="91" bestFit="1" customWidth="1"/>
    <col min="9192" max="9193" width="4.42578125" style="91" customWidth="1"/>
    <col min="9194" max="9195" width="2.7109375" style="91" customWidth="1"/>
    <col min="9196" max="9196" width="3.28515625" style="91" bestFit="1" customWidth="1"/>
    <col min="9197" max="9197" width="4.140625" style="91" customWidth="1"/>
    <col min="9198" max="9198" width="2.7109375" style="91" customWidth="1"/>
    <col min="9199" max="9199" width="3" style="91" bestFit="1" customWidth="1"/>
    <col min="9200" max="9200" width="2.7109375" style="91" customWidth="1"/>
    <col min="9201" max="9205" width="3" style="91" bestFit="1" customWidth="1"/>
    <col min="9206" max="9206" width="2.7109375" style="91" customWidth="1"/>
    <col min="9207" max="9207" width="5.42578125" style="91" bestFit="1" customWidth="1"/>
    <col min="9208" max="9209" width="2.7109375" style="91" customWidth="1"/>
    <col min="9210" max="9211" width="3.28515625" style="91" bestFit="1" customWidth="1"/>
    <col min="9212" max="9216" width="2.7109375" style="91" customWidth="1"/>
    <col min="9217" max="9218" width="5.28515625" style="91" bestFit="1" customWidth="1"/>
    <col min="9219" max="9219" width="2.7109375" style="91" customWidth="1"/>
    <col min="9220" max="9220" width="6" style="91" customWidth="1"/>
    <col min="9221" max="9221" width="3.7109375" style="91" customWidth="1"/>
    <col min="9222" max="9222" width="2.42578125" style="91" customWidth="1"/>
    <col min="9223" max="9223" width="4.85546875" style="91" customWidth="1"/>
    <col min="9224" max="9224" width="14.5703125" style="91" customWidth="1"/>
    <col min="9225" max="9225" width="16.7109375" style="91" customWidth="1"/>
    <col min="9226" max="9226" width="9" style="91"/>
    <col min="9227" max="9228" width="12.42578125" style="91" customWidth="1"/>
    <col min="9229" max="9441" width="9" style="91"/>
    <col min="9442" max="9442" width="3.28515625" style="91" customWidth="1"/>
    <col min="9443" max="9443" width="23.140625" style="91" customWidth="1"/>
    <col min="9444" max="9444" width="17.140625" style="91" customWidth="1"/>
    <col min="9445" max="9445" width="2.7109375" style="91" customWidth="1"/>
    <col min="9446" max="9447" width="3.28515625" style="91" bestFit="1" customWidth="1"/>
    <col min="9448" max="9449" width="4.42578125" style="91" customWidth="1"/>
    <col min="9450" max="9451" width="2.7109375" style="91" customWidth="1"/>
    <col min="9452" max="9452" width="3.28515625" style="91" bestFit="1" customWidth="1"/>
    <col min="9453" max="9453" width="4.140625" style="91" customWidth="1"/>
    <col min="9454" max="9454" width="2.7109375" style="91" customWidth="1"/>
    <col min="9455" max="9455" width="3" style="91" bestFit="1" customWidth="1"/>
    <col min="9456" max="9456" width="2.7109375" style="91" customWidth="1"/>
    <col min="9457" max="9461" width="3" style="91" bestFit="1" customWidth="1"/>
    <col min="9462" max="9462" width="2.7109375" style="91" customWidth="1"/>
    <col min="9463" max="9463" width="5.42578125" style="91" bestFit="1" customWidth="1"/>
    <col min="9464" max="9465" width="2.7109375" style="91" customWidth="1"/>
    <col min="9466" max="9467" width="3.28515625" style="91" bestFit="1" customWidth="1"/>
    <col min="9468" max="9472" width="2.7109375" style="91" customWidth="1"/>
    <col min="9473" max="9474" width="5.28515625" style="91" bestFit="1" customWidth="1"/>
    <col min="9475" max="9475" width="2.7109375" style="91" customWidth="1"/>
    <col min="9476" max="9476" width="6" style="91" customWidth="1"/>
    <col min="9477" max="9477" width="3.7109375" style="91" customWidth="1"/>
    <col min="9478" max="9478" width="2.42578125" style="91" customWidth="1"/>
    <col min="9479" max="9479" width="4.85546875" style="91" customWidth="1"/>
    <col min="9480" max="9480" width="14.5703125" style="91" customWidth="1"/>
    <col min="9481" max="9481" width="16.7109375" style="91" customWidth="1"/>
    <col min="9482" max="9482" width="9" style="91"/>
    <col min="9483" max="9484" width="12.42578125" style="91" customWidth="1"/>
    <col min="9485" max="9697" width="9" style="91"/>
    <col min="9698" max="9698" width="3.28515625" style="91" customWidth="1"/>
    <col min="9699" max="9699" width="23.140625" style="91" customWidth="1"/>
    <col min="9700" max="9700" width="17.140625" style="91" customWidth="1"/>
    <col min="9701" max="9701" width="2.7109375" style="91" customWidth="1"/>
    <col min="9702" max="9703" width="3.28515625" style="91" bestFit="1" customWidth="1"/>
    <col min="9704" max="9705" width="4.42578125" style="91" customWidth="1"/>
    <col min="9706" max="9707" width="2.7109375" style="91" customWidth="1"/>
    <col min="9708" max="9708" width="3.28515625" style="91" bestFit="1" customWidth="1"/>
    <col min="9709" max="9709" width="4.140625" style="91" customWidth="1"/>
    <col min="9710" max="9710" width="2.7109375" style="91" customWidth="1"/>
    <col min="9711" max="9711" width="3" style="91" bestFit="1" customWidth="1"/>
    <col min="9712" max="9712" width="2.7109375" style="91" customWidth="1"/>
    <col min="9713" max="9717" width="3" style="91" bestFit="1" customWidth="1"/>
    <col min="9718" max="9718" width="2.7109375" style="91" customWidth="1"/>
    <col min="9719" max="9719" width="5.42578125" style="91" bestFit="1" customWidth="1"/>
    <col min="9720" max="9721" width="2.7109375" style="91" customWidth="1"/>
    <col min="9722" max="9723" width="3.28515625" style="91" bestFit="1" customWidth="1"/>
    <col min="9724" max="9728" width="2.7109375" style="91" customWidth="1"/>
    <col min="9729" max="9730" width="5.28515625" style="91" bestFit="1" customWidth="1"/>
    <col min="9731" max="9731" width="2.7109375" style="91" customWidth="1"/>
    <col min="9732" max="9732" width="6" style="91" customWidth="1"/>
    <col min="9733" max="9733" width="3.7109375" style="91" customWidth="1"/>
    <col min="9734" max="9734" width="2.42578125" style="91" customWidth="1"/>
    <col min="9735" max="9735" width="4.85546875" style="91" customWidth="1"/>
    <col min="9736" max="9736" width="14.5703125" style="91" customWidth="1"/>
    <col min="9737" max="9737" width="16.7109375" style="91" customWidth="1"/>
    <col min="9738" max="9738" width="9" style="91"/>
    <col min="9739" max="9740" width="12.42578125" style="91" customWidth="1"/>
    <col min="9741" max="9953" width="9" style="91"/>
    <col min="9954" max="9954" width="3.28515625" style="91" customWidth="1"/>
    <col min="9955" max="9955" width="23.140625" style="91" customWidth="1"/>
    <col min="9956" max="9956" width="17.140625" style="91" customWidth="1"/>
    <col min="9957" max="9957" width="2.7109375" style="91" customWidth="1"/>
    <col min="9958" max="9959" width="3.28515625" style="91" bestFit="1" customWidth="1"/>
    <col min="9960" max="9961" width="4.42578125" style="91" customWidth="1"/>
    <col min="9962" max="9963" width="2.7109375" style="91" customWidth="1"/>
    <col min="9964" max="9964" width="3.28515625" style="91" bestFit="1" customWidth="1"/>
    <col min="9965" max="9965" width="4.140625" style="91" customWidth="1"/>
    <col min="9966" max="9966" width="2.7109375" style="91" customWidth="1"/>
    <col min="9967" max="9967" width="3" style="91" bestFit="1" customWidth="1"/>
    <col min="9968" max="9968" width="2.7109375" style="91" customWidth="1"/>
    <col min="9969" max="9973" width="3" style="91" bestFit="1" customWidth="1"/>
    <col min="9974" max="9974" width="2.7109375" style="91" customWidth="1"/>
    <col min="9975" max="9975" width="5.42578125" style="91" bestFit="1" customWidth="1"/>
    <col min="9976" max="9977" width="2.7109375" style="91" customWidth="1"/>
    <col min="9978" max="9979" width="3.28515625" style="91" bestFit="1" customWidth="1"/>
    <col min="9980" max="9984" width="2.7109375" style="91" customWidth="1"/>
    <col min="9985" max="9986" width="5.28515625" style="91" bestFit="1" customWidth="1"/>
    <col min="9987" max="9987" width="2.7109375" style="91" customWidth="1"/>
    <col min="9988" max="9988" width="6" style="91" customWidth="1"/>
    <col min="9989" max="9989" width="3.7109375" style="91" customWidth="1"/>
    <col min="9990" max="9990" width="2.42578125" style="91" customWidth="1"/>
    <col min="9991" max="9991" width="4.85546875" style="91" customWidth="1"/>
    <col min="9992" max="9992" width="14.5703125" style="91" customWidth="1"/>
    <col min="9993" max="9993" width="16.7109375" style="91" customWidth="1"/>
    <col min="9994" max="9994" width="9" style="91"/>
    <col min="9995" max="9996" width="12.42578125" style="91" customWidth="1"/>
    <col min="9997" max="10209" width="9" style="91"/>
    <col min="10210" max="10210" width="3.28515625" style="91" customWidth="1"/>
    <col min="10211" max="10211" width="23.140625" style="91" customWidth="1"/>
    <col min="10212" max="10212" width="17.140625" style="91" customWidth="1"/>
    <col min="10213" max="10213" width="2.7109375" style="91" customWidth="1"/>
    <col min="10214" max="10215" width="3.28515625" style="91" bestFit="1" customWidth="1"/>
    <col min="10216" max="10217" width="4.42578125" style="91" customWidth="1"/>
    <col min="10218" max="10219" width="2.7109375" style="91" customWidth="1"/>
    <col min="10220" max="10220" width="3.28515625" style="91" bestFit="1" customWidth="1"/>
    <col min="10221" max="10221" width="4.140625" style="91" customWidth="1"/>
    <col min="10222" max="10222" width="2.7109375" style="91" customWidth="1"/>
    <col min="10223" max="10223" width="3" style="91" bestFit="1" customWidth="1"/>
    <col min="10224" max="10224" width="2.7109375" style="91" customWidth="1"/>
    <col min="10225" max="10229" width="3" style="91" bestFit="1" customWidth="1"/>
    <col min="10230" max="10230" width="2.7109375" style="91" customWidth="1"/>
    <col min="10231" max="10231" width="5.42578125" style="91" bestFit="1" customWidth="1"/>
    <col min="10232" max="10233" width="2.7109375" style="91" customWidth="1"/>
    <col min="10234" max="10235" width="3.28515625" style="91" bestFit="1" customWidth="1"/>
    <col min="10236" max="10240" width="2.7109375" style="91" customWidth="1"/>
    <col min="10241" max="10242" width="5.28515625" style="91" bestFit="1" customWidth="1"/>
    <col min="10243" max="10243" width="2.7109375" style="91" customWidth="1"/>
    <col min="10244" max="10244" width="6" style="91" customWidth="1"/>
    <col min="10245" max="10245" width="3.7109375" style="91" customWidth="1"/>
    <col min="10246" max="10246" width="2.42578125" style="91" customWidth="1"/>
    <col min="10247" max="10247" width="4.85546875" style="91" customWidth="1"/>
    <col min="10248" max="10248" width="14.5703125" style="91" customWidth="1"/>
    <col min="10249" max="10249" width="16.7109375" style="91" customWidth="1"/>
    <col min="10250" max="10250" width="9" style="91"/>
    <col min="10251" max="10252" width="12.42578125" style="91" customWidth="1"/>
    <col min="10253" max="10465" width="9" style="91"/>
    <col min="10466" max="10466" width="3.28515625" style="91" customWidth="1"/>
    <col min="10467" max="10467" width="23.140625" style="91" customWidth="1"/>
    <col min="10468" max="10468" width="17.140625" style="91" customWidth="1"/>
    <col min="10469" max="10469" width="2.7109375" style="91" customWidth="1"/>
    <col min="10470" max="10471" width="3.28515625" style="91" bestFit="1" customWidth="1"/>
    <col min="10472" max="10473" width="4.42578125" style="91" customWidth="1"/>
    <col min="10474" max="10475" width="2.7109375" style="91" customWidth="1"/>
    <col min="10476" max="10476" width="3.28515625" style="91" bestFit="1" customWidth="1"/>
    <col min="10477" max="10477" width="4.140625" style="91" customWidth="1"/>
    <col min="10478" max="10478" width="2.7109375" style="91" customWidth="1"/>
    <col min="10479" max="10479" width="3" style="91" bestFit="1" customWidth="1"/>
    <col min="10480" max="10480" width="2.7109375" style="91" customWidth="1"/>
    <col min="10481" max="10485" width="3" style="91" bestFit="1" customWidth="1"/>
    <col min="10486" max="10486" width="2.7109375" style="91" customWidth="1"/>
    <col min="10487" max="10487" width="5.42578125" style="91" bestFit="1" customWidth="1"/>
    <col min="10488" max="10489" width="2.7109375" style="91" customWidth="1"/>
    <col min="10490" max="10491" width="3.28515625" style="91" bestFit="1" customWidth="1"/>
    <col min="10492" max="10496" width="2.7109375" style="91" customWidth="1"/>
    <col min="10497" max="10498" width="5.28515625" style="91" bestFit="1" customWidth="1"/>
    <col min="10499" max="10499" width="2.7109375" style="91" customWidth="1"/>
    <col min="10500" max="10500" width="6" style="91" customWidth="1"/>
    <col min="10501" max="10501" width="3.7109375" style="91" customWidth="1"/>
    <col min="10502" max="10502" width="2.42578125" style="91" customWidth="1"/>
    <col min="10503" max="10503" width="4.85546875" style="91" customWidth="1"/>
    <col min="10504" max="10504" width="14.5703125" style="91" customWidth="1"/>
    <col min="10505" max="10505" width="16.7109375" style="91" customWidth="1"/>
    <col min="10506" max="10506" width="9" style="91"/>
    <col min="10507" max="10508" width="12.42578125" style="91" customWidth="1"/>
    <col min="10509" max="10721" width="9" style="91"/>
    <col min="10722" max="10722" width="3.28515625" style="91" customWidth="1"/>
    <col min="10723" max="10723" width="23.140625" style="91" customWidth="1"/>
    <col min="10724" max="10724" width="17.140625" style="91" customWidth="1"/>
    <col min="10725" max="10725" width="2.7109375" style="91" customWidth="1"/>
    <col min="10726" max="10727" width="3.28515625" style="91" bestFit="1" customWidth="1"/>
    <col min="10728" max="10729" width="4.42578125" style="91" customWidth="1"/>
    <col min="10730" max="10731" width="2.7109375" style="91" customWidth="1"/>
    <col min="10732" max="10732" width="3.28515625" style="91" bestFit="1" customWidth="1"/>
    <col min="10733" max="10733" width="4.140625" style="91" customWidth="1"/>
    <col min="10734" max="10734" width="2.7109375" style="91" customWidth="1"/>
    <col min="10735" max="10735" width="3" style="91" bestFit="1" customWidth="1"/>
    <col min="10736" max="10736" width="2.7109375" style="91" customWidth="1"/>
    <col min="10737" max="10741" width="3" style="91" bestFit="1" customWidth="1"/>
    <col min="10742" max="10742" width="2.7109375" style="91" customWidth="1"/>
    <col min="10743" max="10743" width="5.42578125" style="91" bestFit="1" customWidth="1"/>
    <col min="10744" max="10745" width="2.7109375" style="91" customWidth="1"/>
    <col min="10746" max="10747" width="3.28515625" style="91" bestFit="1" customWidth="1"/>
    <col min="10748" max="10752" width="2.7109375" style="91" customWidth="1"/>
    <col min="10753" max="10754" width="5.28515625" style="91" bestFit="1" customWidth="1"/>
    <col min="10755" max="10755" width="2.7109375" style="91" customWidth="1"/>
    <col min="10756" max="10756" width="6" style="91" customWidth="1"/>
    <col min="10757" max="10757" width="3.7109375" style="91" customWidth="1"/>
    <col min="10758" max="10758" width="2.42578125" style="91" customWidth="1"/>
    <col min="10759" max="10759" width="4.85546875" style="91" customWidth="1"/>
    <col min="10760" max="10760" width="14.5703125" style="91" customWidth="1"/>
    <col min="10761" max="10761" width="16.7109375" style="91" customWidth="1"/>
    <col min="10762" max="10762" width="9" style="91"/>
    <col min="10763" max="10764" width="12.42578125" style="91" customWidth="1"/>
    <col min="10765" max="10977" width="9" style="91"/>
    <col min="10978" max="10978" width="3.28515625" style="91" customWidth="1"/>
    <col min="10979" max="10979" width="23.140625" style="91" customWidth="1"/>
    <col min="10980" max="10980" width="17.140625" style="91" customWidth="1"/>
    <col min="10981" max="10981" width="2.7109375" style="91" customWidth="1"/>
    <col min="10982" max="10983" width="3.28515625" style="91" bestFit="1" customWidth="1"/>
    <col min="10984" max="10985" width="4.42578125" style="91" customWidth="1"/>
    <col min="10986" max="10987" width="2.7109375" style="91" customWidth="1"/>
    <col min="10988" max="10988" width="3.28515625" style="91" bestFit="1" customWidth="1"/>
    <col min="10989" max="10989" width="4.140625" style="91" customWidth="1"/>
    <col min="10990" max="10990" width="2.7109375" style="91" customWidth="1"/>
    <col min="10991" max="10991" width="3" style="91" bestFit="1" customWidth="1"/>
    <col min="10992" max="10992" width="2.7109375" style="91" customWidth="1"/>
    <col min="10993" max="10997" width="3" style="91" bestFit="1" customWidth="1"/>
    <col min="10998" max="10998" width="2.7109375" style="91" customWidth="1"/>
    <col min="10999" max="10999" width="5.42578125" style="91" bestFit="1" customWidth="1"/>
    <col min="11000" max="11001" width="2.7109375" style="91" customWidth="1"/>
    <col min="11002" max="11003" width="3.28515625" style="91" bestFit="1" customWidth="1"/>
    <col min="11004" max="11008" width="2.7109375" style="91" customWidth="1"/>
    <col min="11009" max="11010" width="5.28515625" style="91" bestFit="1" customWidth="1"/>
    <col min="11011" max="11011" width="2.7109375" style="91" customWidth="1"/>
    <col min="11012" max="11012" width="6" style="91" customWidth="1"/>
    <col min="11013" max="11013" width="3.7109375" style="91" customWidth="1"/>
    <col min="11014" max="11014" width="2.42578125" style="91" customWidth="1"/>
    <col min="11015" max="11015" width="4.85546875" style="91" customWidth="1"/>
    <col min="11016" max="11016" width="14.5703125" style="91" customWidth="1"/>
    <col min="11017" max="11017" width="16.7109375" style="91" customWidth="1"/>
    <col min="11018" max="11018" width="9" style="91"/>
    <col min="11019" max="11020" width="12.42578125" style="91" customWidth="1"/>
    <col min="11021" max="11233" width="9" style="91"/>
    <col min="11234" max="11234" width="3.28515625" style="91" customWidth="1"/>
    <col min="11235" max="11235" width="23.140625" style="91" customWidth="1"/>
    <col min="11236" max="11236" width="17.140625" style="91" customWidth="1"/>
    <col min="11237" max="11237" width="2.7109375" style="91" customWidth="1"/>
    <col min="11238" max="11239" width="3.28515625" style="91" bestFit="1" customWidth="1"/>
    <col min="11240" max="11241" width="4.42578125" style="91" customWidth="1"/>
    <col min="11242" max="11243" width="2.7109375" style="91" customWidth="1"/>
    <col min="11244" max="11244" width="3.28515625" style="91" bestFit="1" customWidth="1"/>
    <col min="11245" max="11245" width="4.140625" style="91" customWidth="1"/>
    <col min="11246" max="11246" width="2.7109375" style="91" customWidth="1"/>
    <col min="11247" max="11247" width="3" style="91" bestFit="1" customWidth="1"/>
    <col min="11248" max="11248" width="2.7109375" style="91" customWidth="1"/>
    <col min="11249" max="11253" width="3" style="91" bestFit="1" customWidth="1"/>
    <col min="11254" max="11254" width="2.7109375" style="91" customWidth="1"/>
    <col min="11255" max="11255" width="5.42578125" style="91" bestFit="1" customWidth="1"/>
    <col min="11256" max="11257" width="2.7109375" style="91" customWidth="1"/>
    <col min="11258" max="11259" width="3.28515625" style="91" bestFit="1" customWidth="1"/>
    <col min="11260" max="11264" width="2.7109375" style="91" customWidth="1"/>
    <col min="11265" max="11266" width="5.28515625" style="91" bestFit="1" customWidth="1"/>
    <col min="11267" max="11267" width="2.7109375" style="91" customWidth="1"/>
    <col min="11268" max="11268" width="6" style="91" customWidth="1"/>
    <col min="11269" max="11269" width="3.7109375" style="91" customWidth="1"/>
    <col min="11270" max="11270" width="2.42578125" style="91" customWidth="1"/>
    <col min="11271" max="11271" width="4.85546875" style="91" customWidth="1"/>
    <col min="11272" max="11272" width="14.5703125" style="91" customWidth="1"/>
    <col min="11273" max="11273" width="16.7109375" style="91" customWidth="1"/>
    <col min="11274" max="11274" width="9" style="91"/>
    <col min="11275" max="11276" width="12.42578125" style="91" customWidth="1"/>
    <col min="11277" max="11489" width="9" style="91"/>
    <col min="11490" max="11490" width="3.28515625" style="91" customWidth="1"/>
    <col min="11491" max="11491" width="23.140625" style="91" customWidth="1"/>
    <col min="11492" max="11492" width="17.140625" style="91" customWidth="1"/>
    <col min="11493" max="11493" width="2.7109375" style="91" customWidth="1"/>
    <col min="11494" max="11495" width="3.28515625" style="91" bestFit="1" customWidth="1"/>
    <col min="11496" max="11497" width="4.42578125" style="91" customWidth="1"/>
    <col min="11498" max="11499" width="2.7109375" style="91" customWidth="1"/>
    <col min="11500" max="11500" width="3.28515625" style="91" bestFit="1" customWidth="1"/>
    <col min="11501" max="11501" width="4.140625" style="91" customWidth="1"/>
    <col min="11502" max="11502" width="2.7109375" style="91" customWidth="1"/>
    <col min="11503" max="11503" width="3" style="91" bestFit="1" customWidth="1"/>
    <col min="11504" max="11504" width="2.7109375" style="91" customWidth="1"/>
    <col min="11505" max="11509" width="3" style="91" bestFit="1" customWidth="1"/>
    <col min="11510" max="11510" width="2.7109375" style="91" customWidth="1"/>
    <col min="11511" max="11511" width="5.42578125" style="91" bestFit="1" customWidth="1"/>
    <col min="11512" max="11513" width="2.7109375" style="91" customWidth="1"/>
    <col min="11514" max="11515" width="3.28515625" style="91" bestFit="1" customWidth="1"/>
    <col min="11516" max="11520" width="2.7109375" style="91" customWidth="1"/>
    <col min="11521" max="11522" width="5.28515625" style="91" bestFit="1" customWidth="1"/>
    <col min="11523" max="11523" width="2.7109375" style="91" customWidth="1"/>
    <col min="11524" max="11524" width="6" style="91" customWidth="1"/>
    <col min="11525" max="11525" width="3.7109375" style="91" customWidth="1"/>
    <col min="11526" max="11526" width="2.42578125" style="91" customWidth="1"/>
    <col min="11527" max="11527" width="4.85546875" style="91" customWidth="1"/>
    <col min="11528" max="11528" width="14.5703125" style="91" customWidth="1"/>
    <col min="11529" max="11529" width="16.7109375" style="91" customWidth="1"/>
    <col min="11530" max="11530" width="9" style="91"/>
    <col min="11531" max="11532" width="12.42578125" style="91" customWidth="1"/>
    <col min="11533" max="11745" width="9" style="91"/>
    <col min="11746" max="11746" width="3.28515625" style="91" customWidth="1"/>
    <col min="11747" max="11747" width="23.140625" style="91" customWidth="1"/>
    <col min="11748" max="11748" width="17.140625" style="91" customWidth="1"/>
    <col min="11749" max="11749" width="2.7109375" style="91" customWidth="1"/>
    <col min="11750" max="11751" width="3.28515625" style="91" bestFit="1" customWidth="1"/>
    <col min="11752" max="11753" width="4.42578125" style="91" customWidth="1"/>
    <col min="11754" max="11755" width="2.7109375" style="91" customWidth="1"/>
    <col min="11756" max="11756" width="3.28515625" style="91" bestFit="1" customWidth="1"/>
    <col min="11757" max="11757" width="4.140625" style="91" customWidth="1"/>
    <col min="11758" max="11758" width="2.7109375" style="91" customWidth="1"/>
    <col min="11759" max="11759" width="3" style="91" bestFit="1" customWidth="1"/>
    <col min="11760" max="11760" width="2.7109375" style="91" customWidth="1"/>
    <col min="11761" max="11765" width="3" style="91" bestFit="1" customWidth="1"/>
    <col min="11766" max="11766" width="2.7109375" style="91" customWidth="1"/>
    <col min="11767" max="11767" width="5.42578125" style="91" bestFit="1" customWidth="1"/>
    <col min="11768" max="11769" width="2.7109375" style="91" customWidth="1"/>
    <col min="11770" max="11771" width="3.28515625" style="91" bestFit="1" customWidth="1"/>
    <col min="11772" max="11776" width="2.7109375" style="91" customWidth="1"/>
    <col min="11777" max="11778" width="5.28515625" style="91" bestFit="1" customWidth="1"/>
    <col min="11779" max="11779" width="2.7109375" style="91" customWidth="1"/>
    <col min="11780" max="11780" width="6" style="91" customWidth="1"/>
    <col min="11781" max="11781" width="3.7109375" style="91" customWidth="1"/>
    <col min="11782" max="11782" width="2.42578125" style="91" customWidth="1"/>
    <col min="11783" max="11783" width="4.85546875" style="91" customWidth="1"/>
    <col min="11784" max="11784" width="14.5703125" style="91" customWidth="1"/>
    <col min="11785" max="11785" width="16.7109375" style="91" customWidth="1"/>
    <col min="11786" max="11786" width="9" style="91"/>
    <col min="11787" max="11788" width="12.42578125" style="91" customWidth="1"/>
    <col min="11789" max="12001" width="9" style="91"/>
    <col min="12002" max="12002" width="3.28515625" style="91" customWidth="1"/>
    <col min="12003" max="12003" width="23.140625" style="91" customWidth="1"/>
    <col min="12004" max="12004" width="17.140625" style="91" customWidth="1"/>
    <col min="12005" max="12005" width="2.7109375" style="91" customWidth="1"/>
    <col min="12006" max="12007" width="3.28515625" style="91" bestFit="1" customWidth="1"/>
    <col min="12008" max="12009" width="4.42578125" style="91" customWidth="1"/>
    <col min="12010" max="12011" width="2.7109375" style="91" customWidth="1"/>
    <col min="12012" max="12012" width="3.28515625" style="91" bestFit="1" customWidth="1"/>
    <col min="12013" max="12013" width="4.140625" style="91" customWidth="1"/>
    <col min="12014" max="12014" width="2.7109375" style="91" customWidth="1"/>
    <col min="12015" max="12015" width="3" style="91" bestFit="1" customWidth="1"/>
    <col min="12016" max="12016" width="2.7109375" style="91" customWidth="1"/>
    <col min="12017" max="12021" width="3" style="91" bestFit="1" customWidth="1"/>
    <col min="12022" max="12022" width="2.7109375" style="91" customWidth="1"/>
    <col min="12023" max="12023" width="5.42578125" style="91" bestFit="1" customWidth="1"/>
    <col min="12024" max="12025" width="2.7109375" style="91" customWidth="1"/>
    <col min="12026" max="12027" width="3.28515625" style="91" bestFit="1" customWidth="1"/>
    <col min="12028" max="12032" width="2.7109375" style="91" customWidth="1"/>
    <col min="12033" max="12034" width="5.28515625" style="91" bestFit="1" customWidth="1"/>
    <col min="12035" max="12035" width="2.7109375" style="91" customWidth="1"/>
    <col min="12036" max="12036" width="6" style="91" customWidth="1"/>
    <col min="12037" max="12037" width="3.7109375" style="91" customWidth="1"/>
    <col min="12038" max="12038" width="2.42578125" style="91" customWidth="1"/>
    <col min="12039" max="12039" width="4.85546875" style="91" customWidth="1"/>
    <col min="12040" max="12040" width="14.5703125" style="91" customWidth="1"/>
    <col min="12041" max="12041" width="16.7109375" style="91" customWidth="1"/>
    <col min="12042" max="12042" width="9" style="91"/>
    <col min="12043" max="12044" width="12.42578125" style="91" customWidth="1"/>
    <col min="12045" max="12257" width="9" style="91"/>
    <col min="12258" max="12258" width="3.28515625" style="91" customWidth="1"/>
    <col min="12259" max="12259" width="23.140625" style="91" customWidth="1"/>
    <col min="12260" max="12260" width="17.140625" style="91" customWidth="1"/>
    <col min="12261" max="12261" width="2.7109375" style="91" customWidth="1"/>
    <col min="12262" max="12263" width="3.28515625" style="91" bestFit="1" customWidth="1"/>
    <col min="12264" max="12265" width="4.42578125" style="91" customWidth="1"/>
    <col min="12266" max="12267" width="2.7109375" style="91" customWidth="1"/>
    <col min="12268" max="12268" width="3.28515625" style="91" bestFit="1" customWidth="1"/>
    <col min="12269" max="12269" width="4.140625" style="91" customWidth="1"/>
    <col min="12270" max="12270" width="2.7109375" style="91" customWidth="1"/>
    <col min="12271" max="12271" width="3" style="91" bestFit="1" customWidth="1"/>
    <col min="12272" max="12272" width="2.7109375" style="91" customWidth="1"/>
    <col min="12273" max="12277" width="3" style="91" bestFit="1" customWidth="1"/>
    <col min="12278" max="12278" width="2.7109375" style="91" customWidth="1"/>
    <col min="12279" max="12279" width="5.42578125" style="91" bestFit="1" customWidth="1"/>
    <col min="12280" max="12281" width="2.7109375" style="91" customWidth="1"/>
    <col min="12282" max="12283" width="3.28515625" style="91" bestFit="1" customWidth="1"/>
    <col min="12284" max="12288" width="2.7109375" style="91" customWidth="1"/>
    <col min="12289" max="12290" width="5.28515625" style="91" bestFit="1" customWidth="1"/>
    <col min="12291" max="12291" width="2.7109375" style="91" customWidth="1"/>
    <col min="12292" max="12292" width="6" style="91" customWidth="1"/>
    <col min="12293" max="12293" width="3.7109375" style="91" customWidth="1"/>
    <col min="12294" max="12294" width="2.42578125" style="91" customWidth="1"/>
    <col min="12295" max="12295" width="4.85546875" style="91" customWidth="1"/>
    <col min="12296" max="12296" width="14.5703125" style="91" customWidth="1"/>
    <col min="12297" max="12297" width="16.7109375" style="91" customWidth="1"/>
    <col min="12298" max="12298" width="9" style="91"/>
    <col min="12299" max="12300" width="12.42578125" style="91" customWidth="1"/>
    <col min="12301" max="12513" width="9" style="91"/>
    <col min="12514" max="12514" width="3.28515625" style="91" customWidth="1"/>
    <col min="12515" max="12515" width="23.140625" style="91" customWidth="1"/>
    <col min="12516" max="12516" width="17.140625" style="91" customWidth="1"/>
    <col min="12517" max="12517" width="2.7109375" style="91" customWidth="1"/>
    <col min="12518" max="12519" width="3.28515625" style="91" bestFit="1" customWidth="1"/>
    <col min="12520" max="12521" width="4.42578125" style="91" customWidth="1"/>
    <col min="12522" max="12523" width="2.7109375" style="91" customWidth="1"/>
    <col min="12524" max="12524" width="3.28515625" style="91" bestFit="1" customWidth="1"/>
    <col min="12525" max="12525" width="4.140625" style="91" customWidth="1"/>
    <col min="12526" max="12526" width="2.7109375" style="91" customWidth="1"/>
    <col min="12527" max="12527" width="3" style="91" bestFit="1" customWidth="1"/>
    <col min="12528" max="12528" width="2.7109375" style="91" customWidth="1"/>
    <col min="12529" max="12533" width="3" style="91" bestFit="1" customWidth="1"/>
    <col min="12534" max="12534" width="2.7109375" style="91" customWidth="1"/>
    <col min="12535" max="12535" width="5.42578125" style="91" bestFit="1" customWidth="1"/>
    <col min="12536" max="12537" width="2.7109375" style="91" customWidth="1"/>
    <col min="12538" max="12539" width="3.28515625" style="91" bestFit="1" customWidth="1"/>
    <col min="12540" max="12544" width="2.7109375" style="91" customWidth="1"/>
    <col min="12545" max="12546" width="5.28515625" style="91" bestFit="1" customWidth="1"/>
    <col min="12547" max="12547" width="2.7109375" style="91" customWidth="1"/>
    <col min="12548" max="12548" width="6" style="91" customWidth="1"/>
    <col min="12549" max="12549" width="3.7109375" style="91" customWidth="1"/>
    <col min="12550" max="12550" width="2.42578125" style="91" customWidth="1"/>
    <col min="12551" max="12551" width="4.85546875" style="91" customWidth="1"/>
    <col min="12552" max="12552" width="14.5703125" style="91" customWidth="1"/>
    <col min="12553" max="12553" width="16.7109375" style="91" customWidth="1"/>
    <col min="12554" max="12554" width="9" style="91"/>
    <col min="12555" max="12556" width="12.42578125" style="91" customWidth="1"/>
    <col min="12557" max="12769" width="9" style="91"/>
    <col min="12770" max="12770" width="3.28515625" style="91" customWidth="1"/>
    <col min="12771" max="12771" width="23.140625" style="91" customWidth="1"/>
    <col min="12772" max="12772" width="17.140625" style="91" customWidth="1"/>
    <col min="12773" max="12773" width="2.7109375" style="91" customWidth="1"/>
    <col min="12774" max="12775" width="3.28515625" style="91" bestFit="1" customWidth="1"/>
    <col min="12776" max="12777" width="4.42578125" style="91" customWidth="1"/>
    <col min="12778" max="12779" width="2.7109375" style="91" customWidth="1"/>
    <col min="12780" max="12780" width="3.28515625" style="91" bestFit="1" customWidth="1"/>
    <col min="12781" max="12781" width="4.140625" style="91" customWidth="1"/>
    <col min="12782" max="12782" width="2.7109375" style="91" customWidth="1"/>
    <col min="12783" max="12783" width="3" style="91" bestFit="1" customWidth="1"/>
    <col min="12784" max="12784" width="2.7109375" style="91" customWidth="1"/>
    <col min="12785" max="12789" width="3" style="91" bestFit="1" customWidth="1"/>
    <col min="12790" max="12790" width="2.7109375" style="91" customWidth="1"/>
    <col min="12791" max="12791" width="5.42578125" style="91" bestFit="1" customWidth="1"/>
    <col min="12792" max="12793" width="2.7109375" style="91" customWidth="1"/>
    <col min="12794" max="12795" width="3.28515625" style="91" bestFit="1" customWidth="1"/>
    <col min="12796" max="12800" width="2.7109375" style="91" customWidth="1"/>
    <col min="12801" max="12802" width="5.28515625" style="91" bestFit="1" customWidth="1"/>
    <col min="12803" max="12803" width="2.7109375" style="91" customWidth="1"/>
    <col min="12804" max="12804" width="6" style="91" customWidth="1"/>
    <col min="12805" max="12805" width="3.7109375" style="91" customWidth="1"/>
    <col min="12806" max="12806" width="2.42578125" style="91" customWidth="1"/>
    <col min="12807" max="12807" width="4.85546875" style="91" customWidth="1"/>
    <col min="12808" max="12808" width="14.5703125" style="91" customWidth="1"/>
    <col min="12809" max="12809" width="16.7109375" style="91" customWidth="1"/>
    <col min="12810" max="12810" width="9" style="91"/>
    <col min="12811" max="12812" width="12.42578125" style="91" customWidth="1"/>
    <col min="12813" max="13025" width="9" style="91"/>
    <col min="13026" max="13026" width="3.28515625" style="91" customWidth="1"/>
    <col min="13027" max="13027" width="23.140625" style="91" customWidth="1"/>
    <col min="13028" max="13028" width="17.140625" style="91" customWidth="1"/>
    <col min="13029" max="13029" width="2.7109375" style="91" customWidth="1"/>
    <col min="13030" max="13031" width="3.28515625" style="91" bestFit="1" customWidth="1"/>
    <col min="13032" max="13033" width="4.42578125" style="91" customWidth="1"/>
    <col min="13034" max="13035" width="2.7109375" style="91" customWidth="1"/>
    <col min="13036" max="13036" width="3.28515625" style="91" bestFit="1" customWidth="1"/>
    <col min="13037" max="13037" width="4.140625" style="91" customWidth="1"/>
    <col min="13038" max="13038" width="2.7109375" style="91" customWidth="1"/>
    <col min="13039" max="13039" width="3" style="91" bestFit="1" customWidth="1"/>
    <col min="13040" max="13040" width="2.7109375" style="91" customWidth="1"/>
    <col min="13041" max="13045" width="3" style="91" bestFit="1" customWidth="1"/>
    <col min="13046" max="13046" width="2.7109375" style="91" customWidth="1"/>
    <col min="13047" max="13047" width="5.42578125" style="91" bestFit="1" customWidth="1"/>
    <col min="13048" max="13049" width="2.7109375" style="91" customWidth="1"/>
    <col min="13050" max="13051" width="3.28515625" style="91" bestFit="1" customWidth="1"/>
    <col min="13052" max="13056" width="2.7109375" style="91" customWidth="1"/>
    <col min="13057" max="13058" width="5.28515625" style="91" bestFit="1" customWidth="1"/>
    <col min="13059" max="13059" width="2.7109375" style="91" customWidth="1"/>
    <col min="13060" max="13060" width="6" style="91" customWidth="1"/>
    <col min="13061" max="13061" width="3.7109375" style="91" customWidth="1"/>
    <col min="13062" max="13062" width="2.42578125" style="91" customWidth="1"/>
    <col min="13063" max="13063" width="4.85546875" style="91" customWidth="1"/>
    <col min="13064" max="13064" width="14.5703125" style="91" customWidth="1"/>
    <col min="13065" max="13065" width="16.7109375" style="91" customWidth="1"/>
    <col min="13066" max="13066" width="9" style="91"/>
    <col min="13067" max="13068" width="12.42578125" style="91" customWidth="1"/>
    <col min="13069" max="13281" width="9" style="91"/>
    <col min="13282" max="13282" width="3.28515625" style="91" customWidth="1"/>
    <col min="13283" max="13283" width="23.140625" style="91" customWidth="1"/>
    <col min="13284" max="13284" width="17.140625" style="91" customWidth="1"/>
    <col min="13285" max="13285" width="2.7109375" style="91" customWidth="1"/>
    <col min="13286" max="13287" width="3.28515625" style="91" bestFit="1" customWidth="1"/>
    <col min="13288" max="13289" width="4.42578125" style="91" customWidth="1"/>
    <col min="13290" max="13291" width="2.7109375" style="91" customWidth="1"/>
    <col min="13292" max="13292" width="3.28515625" style="91" bestFit="1" customWidth="1"/>
    <col min="13293" max="13293" width="4.140625" style="91" customWidth="1"/>
    <col min="13294" max="13294" width="2.7109375" style="91" customWidth="1"/>
    <col min="13295" max="13295" width="3" style="91" bestFit="1" customWidth="1"/>
    <col min="13296" max="13296" width="2.7109375" style="91" customWidth="1"/>
    <col min="13297" max="13301" width="3" style="91" bestFit="1" customWidth="1"/>
    <col min="13302" max="13302" width="2.7109375" style="91" customWidth="1"/>
    <col min="13303" max="13303" width="5.42578125" style="91" bestFit="1" customWidth="1"/>
    <col min="13304" max="13305" width="2.7109375" style="91" customWidth="1"/>
    <col min="13306" max="13307" width="3.28515625" style="91" bestFit="1" customWidth="1"/>
    <col min="13308" max="13312" width="2.7109375" style="91" customWidth="1"/>
    <col min="13313" max="13314" width="5.28515625" style="91" bestFit="1" customWidth="1"/>
    <col min="13315" max="13315" width="2.7109375" style="91" customWidth="1"/>
    <col min="13316" max="13316" width="6" style="91" customWidth="1"/>
    <col min="13317" max="13317" width="3.7109375" style="91" customWidth="1"/>
    <col min="13318" max="13318" width="2.42578125" style="91" customWidth="1"/>
    <col min="13319" max="13319" width="4.85546875" style="91" customWidth="1"/>
    <col min="13320" max="13320" width="14.5703125" style="91" customWidth="1"/>
    <col min="13321" max="13321" width="16.7109375" style="91" customWidth="1"/>
    <col min="13322" max="13322" width="9" style="91"/>
    <col min="13323" max="13324" width="12.42578125" style="91" customWidth="1"/>
    <col min="13325" max="13537" width="9" style="91"/>
    <col min="13538" max="13538" width="3.28515625" style="91" customWidth="1"/>
    <col min="13539" max="13539" width="23.140625" style="91" customWidth="1"/>
    <col min="13540" max="13540" width="17.140625" style="91" customWidth="1"/>
    <col min="13541" max="13541" width="2.7109375" style="91" customWidth="1"/>
    <col min="13542" max="13543" width="3.28515625" style="91" bestFit="1" customWidth="1"/>
    <col min="13544" max="13545" width="4.42578125" style="91" customWidth="1"/>
    <col min="13546" max="13547" width="2.7109375" style="91" customWidth="1"/>
    <col min="13548" max="13548" width="3.28515625" style="91" bestFit="1" customWidth="1"/>
    <col min="13549" max="13549" width="4.140625" style="91" customWidth="1"/>
    <col min="13550" max="13550" width="2.7109375" style="91" customWidth="1"/>
    <col min="13551" max="13551" width="3" style="91" bestFit="1" customWidth="1"/>
    <col min="13552" max="13552" width="2.7109375" style="91" customWidth="1"/>
    <col min="13553" max="13557" width="3" style="91" bestFit="1" customWidth="1"/>
    <col min="13558" max="13558" width="2.7109375" style="91" customWidth="1"/>
    <col min="13559" max="13559" width="5.42578125" style="91" bestFit="1" customWidth="1"/>
    <col min="13560" max="13561" width="2.7109375" style="91" customWidth="1"/>
    <col min="13562" max="13563" width="3.28515625" style="91" bestFit="1" customWidth="1"/>
    <col min="13564" max="13568" width="2.7109375" style="91" customWidth="1"/>
    <col min="13569" max="13570" width="5.28515625" style="91" bestFit="1" customWidth="1"/>
    <col min="13571" max="13571" width="2.7109375" style="91" customWidth="1"/>
    <col min="13572" max="13572" width="6" style="91" customWidth="1"/>
    <col min="13573" max="13573" width="3.7109375" style="91" customWidth="1"/>
    <col min="13574" max="13574" width="2.42578125" style="91" customWidth="1"/>
    <col min="13575" max="13575" width="4.85546875" style="91" customWidth="1"/>
    <col min="13576" max="13576" width="14.5703125" style="91" customWidth="1"/>
    <col min="13577" max="13577" width="16.7109375" style="91" customWidth="1"/>
    <col min="13578" max="13578" width="9" style="91"/>
    <col min="13579" max="13580" width="12.42578125" style="91" customWidth="1"/>
    <col min="13581" max="13793" width="9" style="91"/>
    <col min="13794" max="13794" width="3.28515625" style="91" customWidth="1"/>
    <col min="13795" max="13795" width="23.140625" style="91" customWidth="1"/>
    <col min="13796" max="13796" width="17.140625" style="91" customWidth="1"/>
    <col min="13797" max="13797" width="2.7109375" style="91" customWidth="1"/>
    <col min="13798" max="13799" width="3.28515625" style="91" bestFit="1" customWidth="1"/>
    <col min="13800" max="13801" width="4.42578125" style="91" customWidth="1"/>
    <col min="13802" max="13803" width="2.7109375" style="91" customWidth="1"/>
    <col min="13804" max="13804" width="3.28515625" style="91" bestFit="1" customWidth="1"/>
    <col min="13805" max="13805" width="4.140625" style="91" customWidth="1"/>
    <col min="13806" max="13806" width="2.7109375" style="91" customWidth="1"/>
    <col min="13807" max="13807" width="3" style="91" bestFit="1" customWidth="1"/>
    <col min="13808" max="13808" width="2.7109375" style="91" customWidth="1"/>
    <col min="13809" max="13813" width="3" style="91" bestFit="1" customWidth="1"/>
    <col min="13814" max="13814" width="2.7109375" style="91" customWidth="1"/>
    <col min="13815" max="13815" width="5.42578125" style="91" bestFit="1" customWidth="1"/>
    <col min="13816" max="13817" width="2.7109375" style="91" customWidth="1"/>
    <col min="13818" max="13819" width="3.28515625" style="91" bestFit="1" customWidth="1"/>
    <col min="13820" max="13824" width="2.7109375" style="91" customWidth="1"/>
    <col min="13825" max="13826" width="5.28515625" style="91" bestFit="1" customWidth="1"/>
    <col min="13827" max="13827" width="2.7109375" style="91" customWidth="1"/>
    <col min="13828" max="13828" width="6" style="91" customWidth="1"/>
    <col min="13829" max="13829" width="3.7109375" style="91" customWidth="1"/>
    <col min="13830" max="13830" width="2.42578125" style="91" customWidth="1"/>
    <col min="13831" max="13831" width="4.85546875" style="91" customWidth="1"/>
    <col min="13832" max="13832" width="14.5703125" style="91" customWidth="1"/>
    <col min="13833" max="13833" width="16.7109375" style="91" customWidth="1"/>
    <col min="13834" max="13834" width="9" style="91"/>
    <col min="13835" max="13836" width="12.42578125" style="91" customWidth="1"/>
    <col min="13837" max="14049" width="9" style="91"/>
    <col min="14050" max="14050" width="3.28515625" style="91" customWidth="1"/>
    <col min="14051" max="14051" width="23.140625" style="91" customWidth="1"/>
    <col min="14052" max="14052" width="17.140625" style="91" customWidth="1"/>
    <col min="14053" max="14053" width="2.7109375" style="91" customWidth="1"/>
    <col min="14054" max="14055" width="3.28515625" style="91" bestFit="1" customWidth="1"/>
    <col min="14056" max="14057" width="4.42578125" style="91" customWidth="1"/>
    <col min="14058" max="14059" width="2.7109375" style="91" customWidth="1"/>
    <col min="14060" max="14060" width="3.28515625" style="91" bestFit="1" customWidth="1"/>
    <col min="14061" max="14061" width="4.140625" style="91" customWidth="1"/>
    <col min="14062" max="14062" width="2.7109375" style="91" customWidth="1"/>
    <col min="14063" max="14063" width="3" style="91" bestFit="1" customWidth="1"/>
    <col min="14064" max="14064" width="2.7109375" style="91" customWidth="1"/>
    <col min="14065" max="14069" width="3" style="91" bestFit="1" customWidth="1"/>
    <col min="14070" max="14070" width="2.7109375" style="91" customWidth="1"/>
    <col min="14071" max="14071" width="5.42578125" style="91" bestFit="1" customWidth="1"/>
    <col min="14072" max="14073" width="2.7109375" style="91" customWidth="1"/>
    <col min="14074" max="14075" width="3.28515625" style="91" bestFit="1" customWidth="1"/>
    <col min="14076" max="14080" width="2.7109375" style="91" customWidth="1"/>
    <col min="14081" max="14082" width="5.28515625" style="91" bestFit="1" customWidth="1"/>
    <col min="14083" max="14083" width="2.7109375" style="91" customWidth="1"/>
    <col min="14084" max="14084" width="6" style="91" customWidth="1"/>
    <col min="14085" max="14085" width="3.7109375" style="91" customWidth="1"/>
    <col min="14086" max="14086" width="2.42578125" style="91" customWidth="1"/>
    <col min="14087" max="14087" width="4.85546875" style="91" customWidth="1"/>
    <col min="14088" max="14088" width="14.5703125" style="91" customWidth="1"/>
    <col min="14089" max="14089" width="16.7109375" style="91" customWidth="1"/>
    <col min="14090" max="14090" width="9" style="91"/>
    <col min="14091" max="14092" width="12.42578125" style="91" customWidth="1"/>
    <col min="14093" max="14305" width="9" style="91"/>
    <col min="14306" max="14306" width="3.28515625" style="91" customWidth="1"/>
    <col min="14307" max="14307" width="23.140625" style="91" customWidth="1"/>
    <col min="14308" max="14308" width="17.140625" style="91" customWidth="1"/>
    <col min="14309" max="14309" width="2.7109375" style="91" customWidth="1"/>
    <col min="14310" max="14311" width="3.28515625" style="91" bestFit="1" customWidth="1"/>
    <col min="14312" max="14313" width="4.42578125" style="91" customWidth="1"/>
    <col min="14314" max="14315" width="2.7109375" style="91" customWidth="1"/>
    <col min="14316" max="14316" width="3.28515625" style="91" bestFit="1" customWidth="1"/>
    <col min="14317" max="14317" width="4.140625" style="91" customWidth="1"/>
    <col min="14318" max="14318" width="2.7109375" style="91" customWidth="1"/>
    <col min="14319" max="14319" width="3" style="91" bestFit="1" customWidth="1"/>
    <col min="14320" max="14320" width="2.7109375" style="91" customWidth="1"/>
    <col min="14321" max="14325" width="3" style="91" bestFit="1" customWidth="1"/>
    <col min="14326" max="14326" width="2.7109375" style="91" customWidth="1"/>
    <col min="14327" max="14327" width="5.42578125" style="91" bestFit="1" customWidth="1"/>
    <col min="14328" max="14329" width="2.7109375" style="91" customWidth="1"/>
    <col min="14330" max="14331" width="3.28515625" style="91" bestFit="1" customWidth="1"/>
    <col min="14332" max="14336" width="2.7109375" style="91" customWidth="1"/>
    <col min="14337" max="14338" width="5.28515625" style="91" bestFit="1" customWidth="1"/>
    <col min="14339" max="14339" width="2.7109375" style="91" customWidth="1"/>
    <col min="14340" max="14340" width="6" style="91" customWidth="1"/>
    <col min="14341" max="14341" width="3.7109375" style="91" customWidth="1"/>
    <col min="14342" max="14342" width="2.42578125" style="91" customWidth="1"/>
    <col min="14343" max="14343" width="4.85546875" style="91" customWidth="1"/>
    <col min="14344" max="14344" width="14.5703125" style="91" customWidth="1"/>
    <col min="14345" max="14345" width="16.7109375" style="91" customWidth="1"/>
    <col min="14346" max="14346" width="9" style="91"/>
    <col min="14347" max="14348" width="12.42578125" style="91" customWidth="1"/>
    <col min="14349" max="14561" width="9" style="91"/>
    <col min="14562" max="14562" width="3.28515625" style="91" customWidth="1"/>
    <col min="14563" max="14563" width="23.140625" style="91" customWidth="1"/>
    <col min="14564" max="14564" width="17.140625" style="91" customWidth="1"/>
    <col min="14565" max="14565" width="2.7109375" style="91" customWidth="1"/>
    <col min="14566" max="14567" width="3.28515625" style="91" bestFit="1" customWidth="1"/>
    <col min="14568" max="14569" width="4.42578125" style="91" customWidth="1"/>
    <col min="14570" max="14571" width="2.7109375" style="91" customWidth="1"/>
    <col min="14572" max="14572" width="3.28515625" style="91" bestFit="1" customWidth="1"/>
    <col min="14573" max="14573" width="4.140625" style="91" customWidth="1"/>
    <col min="14574" max="14574" width="2.7109375" style="91" customWidth="1"/>
    <col min="14575" max="14575" width="3" style="91" bestFit="1" customWidth="1"/>
    <col min="14576" max="14576" width="2.7109375" style="91" customWidth="1"/>
    <col min="14577" max="14581" width="3" style="91" bestFit="1" customWidth="1"/>
    <col min="14582" max="14582" width="2.7109375" style="91" customWidth="1"/>
    <col min="14583" max="14583" width="5.42578125" style="91" bestFit="1" customWidth="1"/>
    <col min="14584" max="14585" width="2.7109375" style="91" customWidth="1"/>
    <col min="14586" max="14587" width="3.28515625" style="91" bestFit="1" customWidth="1"/>
    <col min="14588" max="14592" width="2.7109375" style="91" customWidth="1"/>
    <col min="14593" max="14594" width="5.28515625" style="91" bestFit="1" customWidth="1"/>
    <col min="14595" max="14595" width="2.7109375" style="91" customWidth="1"/>
    <col min="14596" max="14596" width="6" style="91" customWidth="1"/>
    <col min="14597" max="14597" width="3.7109375" style="91" customWidth="1"/>
    <col min="14598" max="14598" width="2.42578125" style="91" customWidth="1"/>
    <col min="14599" max="14599" width="4.85546875" style="91" customWidth="1"/>
    <col min="14600" max="14600" width="14.5703125" style="91" customWidth="1"/>
    <col min="14601" max="14601" width="16.7109375" style="91" customWidth="1"/>
    <col min="14602" max="14602" width="9" style="91"/>
    <col min="14603" max="14604" width="12.42578125" style="91" customWidth="1"/>
    <col min="14605" max="14817" width="9" style="91"/>
    <col min="14818" max="14818" width="3.28515625" style="91" customWidth="1"/>
    <col min="14819" max="14819" width="23.140625" style="91" customWidth="1"/>
    <col min="14820" max="14820" width="17.140625" style="91" customWidth="1"/>
    <col min="14821" max="14821" width="2.7109375" style="91" customWidth="1"/>
    <col min="14822" max="14823" width="3.28515625" style="91" bestFit="1" customWidth="1"/>
    <col min="14824" max="14825" width="4.42578125" style="91" customWidth="1"/>
    <col min="14826" max="14827" width="2.7109375" style="91" customWidth="1"/>
    <col min="14828" max="14828" width="3.28515625" style="91" bestFit="1" customWidth="1"/>
    <col min="14829" max="14829" width="4.140625" style="91" customWidth="1"/>
    <col min="14830" max="14830" width="2.7109375" style="91" customWidth="1"/>
    <col min="14831" max="14831" width="3" style="91" bestFit="1" customWidth="1"/>
    <col min="14832" max="14832" width="2.7109375" style="91" customWidth="1"/>
    <col min="14833" max="14837" width="3" style="91" bestFit="1" customWidth="1"/>
    <col min="14838" max="14838" width="2.7109375" style="91" customWidth="1"/>
    <col min="14839" max="14839" width="5.42578125" style="91" bestFit="1" customWidth="1"/>
    <col min="14840" max="14841" width="2.7109375" style="91" customWidth="1"/>
    <col min="14842" max="14843" width="3.28515625" style="91" bestFit="1" customWidth="1"/>
    <col min="14844" max="14848" width="2.7109375" style="91" customWidth="1"/>
    <col min="14849" max="14850" width="5.28515625" style="91" bestFit="1" customWidth="1"/>
    <col min="14851" max="14851" width="2.7109375" style="91" customWidth="1"/>
    <col min="14852" max="14852" width="6" style="91" customWidth="1"/>
    <col min="14853" max="14853" width="3.7109375" style="91" customWidth="1"/>
    <col min="14854" max="14854" width="2.42578125" style="91" customWidth="1"/>
    <col min="14855" max="14855" width="4.85546875" style="91" customWidth="1"/>
    <col min="14856" max="14856" width="14.5703125" style="91" customWidth="1"/>
    <col min="14857" max="14857" width="16.7109375" style="91" customWidth="1"/>
    <col min="14858" max="14858" width="9" style="91"/>
    <col min="14859" max="14860" width="12.42578125" style="91" customWidth="1"/>
    <col min="14861" max="15073" width="9" style="91"/>
    <col min="15074" max="15074" width="3.28515625" style="91" customWidth="1"/>
    <col min="15075" max="15075" width="23.140625" style="91" customWidth="1"/>
    <col min="15076" max="15076" width="17.140625" style="91" customWidth="1"/>
    <col min="15077" max="15077" width="2.7109375" style="91" customWidth="1"/>
    <col min="15078" max="15079" width="3.28515625" style="91" bestFit="1" customWidth="1"/>
    <col min="15080" max="15081" width="4.42578125" style="91" customWidth="1"/>
    <col min="15082" max="15083" width="2.7109375" style="91" customWidth="1"/>
    <col min="15084" max="15084" width="3.28515625" style="91" bestFit="1" customWidth="1"/>
    <col min="15085" max="15085" width="4.140625" style="91" customWidth="1"/>
    <col min="15086" max="15086" width="2.7109375" style="91" customWidth="1"/>
    <col min="15087" max="15087" width="3" style="91" bestFit="1" customWidth="1"/>
    <col min="15088" max="15088" width="2.7109375" style="91" customWidth="1"/>
    <col min="15089" max="15093" width="3" style="91" bestFit="1" customWidth="1"/>
    <col min="15094" max="15094" width="2.7109375" style="91" customWidth="1"/>
    <col min="15095" max="15095" width="5.42578125" style="91" bestFit="1" customWidth="1"/>
    <col min="15096" max="15097" width="2.7109375" style="91" customWidth="1"/>
    <col min="15098" max="15099" width="3.28515625" style="91" bestFit="1" customWidth="1"/>
    <col min="15100" max="15104" width="2.7109375" style="91" customWidth="1"/>
    <col min="15105" max="15106" width="5.28515625" style="91" bestFit="1" customWidth="1"/>
    <col min="15107" max="15107" width="2.7109375" style="91" customWidth="1"/>
    <col min="15108" max="15108" width="6" style="91" customWidth="1"/>
    <col min="15109" max="15109" width="3.7109375" style="91" customWidth="1"/>
    <col min="15110" max="15110" width="2.42578125" style="91" customWidth="1"/>
    <col min="15111" max="15111" width="4.85546875" style="91" customWidth="1"/>
    <col min="15112" max="15112" width="14.5703125" style="91" customWidth="1"/>
    <col min="15113" max="15113" width="16.7109375" style="91" customWidth="1"/>
    <col min="15114" max="15114" width="9" style="91"/>
    <col min="15115" max="15116" width="12.42578125" style="91" customWidth="1"/>
    <col min="15117" max="15329" width="9" style="91"/>
    <col min="15330" max="15330" width="3.28515625" style="91" customWidth="1"/>
    <col min="15331" max="15331" width="23.140625" style="91" customWidth="1"/>
    <col min="15332" max="15332" width="17.140625" style="91" customWidth="1"/>
    <col min="15333" max="15333" width="2.7109375" style="91" customWidth="1"/>
    <col min="15334" max="15335" width="3.28515625" style="91" bestFit="1" customWidth="1"/>
    <col min="15336" max="15337" width="4.42578125" style="91" customWidth="1"/>
    <col min="15338" max="15339" width="2.7109375" style="91" customWidth="1"/>
    <col min="15340" max="15340" width="3.28515625" style="91" bestFit="1" customWidth="1"/>
    <col min="15341" max="15341" width="4.140625" style="91" customWidth="1"/>
    <col min="15342" max="15342" width="2.7109375" style="91" customWidth="1"/>
    <col min="15343" max="15343" width="3" style="91" bestFit="1" customWidth="1"/>
    <col min="15344" max="15344" width="2.7109375" style="91" customWidth="1"/>
    <col min="15345" max="15349" width="3" style="91" bestFit="1" customWidth="1"/>
    <col min="15350" max="15350" width="2.7109375" style="91" customWidth="1"/>
    <col min="15351" max="15351" width="5.42578125" style="91" bestFit="1" customWidth="1"/>
    <col min="15352" max="15353" width="2.7109375" style="91" customWidth="1"/>
    <col min="15354" max="15355" width="3.28515625" style="91" bestFit="1" customWidth="1"/>
    <col min="15356" max="15360" width="2.7109375" style="91" customWidth="1"/>
    <col min="15361" max="15362" width="5.28515625" style="91" bestFit="1" customWidth="1"/>
    <col min="15363" max="15363" width="2.7109375" style="91" customWidth="1"/>
    <col min="15364" max="15364" width="6" style="91" customWidth="1"/>
    <col min="15365" max="15365" width="3.7109375" style="91" customWidth="1"/>
    <col min="15366" max="15366" width="2.42578125" style="91" customWidth="1"/>
    <col min="15367" max="15367" width="4.85546875" style="91" customWidth="1"/>
    <col min="15368" max="15368" width="14.5703125" style="91" customWidth="1"/>
    <col min="15369" max="15369" width="16.7109375" style="91" customWidth="1"/>
    <col min="15370" max="15370" width="9" style="91"/>
    <col min="15371" max="15372" width="12.42578125" style="91" customWidth="1"/>
    <col min="15373" max="15585" width="9" style="91"/>
    <col min="15586" max="15586" width="3.28515625" style="91" customWidth="1"/>
    <col min="15587" max="15587" width="23.140625" style="91" customWidth="1"/>
    <col min="15588" max="15588" width="17.140625" style="91" customWidth="1"/>
    <col min="15589" max="15589" width="2.7109375" style="91" customWidth="1"/>
    <col min="15590" max="15591" width="3.28515625" style="91" bestFit="1" customWidth="1"/>
    <col min="15592" max="15593" width="4.42578125" style="91" customWidth="1"/>
    <col min="15594" max="15595" width="2.7109375" style="91" customWidth="1"/>
    <col min="15596" max="15596" width="3.28515625" style="91" bestFit="1" customWidth="1"/>
    <col min="15597" max="15597" width="4.140625" style="91" customWidth="1"/>
    <col min="15598" max="15598" width="2.7109375" style="91" customWidth="1"/>
    <col min="15599" max="15599" width="3" style="91" bestFit="1" customWidth="1"/>
    <col min="15600" max="15600" width="2.7109375" style="91" customWidth="1"/>
    <col min="15601" max="15605" width="3" style="91" bestFit="1" customWidth="1"/>
    <col min="15606" max="15606" width="2.7109375" style="91" customWidth="1"/>
    <col min="15607" max="15607" width="5.42578125" style="91" bestFit="1" customWidth="1"/>
    <col min="15608" max="15609" width="2.7109375" style="91" customWidth="1"/>
    <col min="15610" max="15611" width="3.28515625" style="91" bestFit="1" customWidth="1"/>
    <col min="15612" max="15616" width="2.7109375" style="91" customWidth="1"/>
    <col min="15617" max="15618" width="5.28515625" style="91" bestFit="1" customWidth="1"/>
    <col min="15619" max="15619" width="2.7109375" style="91" customWidth="1"/>
    <col min="15620" max="15620" width="6" style="91" customWidth="1"/>
    <col min="15621" max="15621" width="3.7109375" style="91" customWidth="1"/>
    <col min="15622" max="15622" width="2.42578125" style="91" customWidth="1"/>
    <col min="15623" max="15623" width="4.85546875" style="91" customWidth="1"/>
    <col min="15624" max="15624" width="14.5703125" style="91" customWidth="1"/>
    <col min="15625" max="15625" width="16.7109375" style="91" customWidth="1"/>
    <col min="15626" max="15626" width="9" style="91"/>
    <col min="15627" max="15628" width="12.42578125" style="91" customWidth="1"/>
    <col min="15629" max="15841" width="9" style="91"/>
    <col min="15842" max="15842" width="3.28515625" style="91" customWidth="1"/>
    <col min="15843" max="15843" width="23.140625" style="91" customWidth="1"/>
    <col min="15844" max="15844" width="17.140625" style="91" customWidth="1"/>
    <col min="15845" max="15845" width="2.7109375" style="91" customWidth="1"/>
    <col min="15846" max="15847" width="3.28515625" style="91" bestFit="1" customWidth="1"/>
    <col min="15848" max="15849" width="4.42578125" style="91" customWidth="1"/>
    <col min="15850" max="15851" width="2.7109375" style="91" customWidth="1"/>
    <col min="15852" max="15852" width="3.28515625" style="91" bestFit="1" customWidth="1"/>
    <col min="15853" max="15853" width="4.140625" style="91" customWidth="1"/>
    <col min="15854" max="15854" width="2.7109375" style="91" customWidth="1"/>
    <col min="15855" max="15855" width="3" style="91" bestFit="1" customWidth="1"/>
    <col min="15856" max="15856" width="2.7109375" style="91" customWidth="1"/>
    <col min="15857" max="15861" width="3" style="91" bestFit="1" customWidth="1"/>
    <col min="15862" max="15862" width="2.7109375" style="91" customWidth="1"/>
    <col min="15863" max="15863" width="5.42578125" style="91" bestFit="1" customWidth="1"/>
    <col min="15864" max="15865" width="2.7109375" style="91" customWidth="1"/>
    <col min="15866" max="15867" width="3.28515625" style="91" bestFit="1" customWidth="1"/>
    <col min="15868" max="15872" width="2.7109375" style="91" customWidth="1"/>
    <col min="15873" max="15874" width="5.28515625" style="91" bestFit="1" customWidth="1"/>
    <col min="15875" max="15875" width="2.7109375" style="91" customWidth="1"/>
    <col min="15876" max="15876" width="6" style="91" customWidth="1"/>
    <col min="15877" max="15877" width="3.7109375" style="91" customWidth="1"/>
    <col min="15878" max="15878" width="2.42578125" style="91" customWidth="1"/>
    <col min="15879" max="15879" width="4.85546875" style="91" customWidth="1"/>
    <col min="15880" max="15880" width="14.5703125" style="91" customWidth="1"/>
    <col min="15881" max="15881" width="16.7109375" style="91" customWidth="1"/>
    <col min="15882" max="15882" width="9" style="91"/>
    <col min="15883" max="15884" width="12.42578125" style="91" customWidth="1"/>
    <col min="15885" max="16097" width="9" style="91"/>
    <col min="16098" max="16098" width="3.28515625" style="91" customWidth="1"/>
    <col min="16099" max="16099" width="23.140625" style="91" customWidth="1"/>
    <col min="16100" max="16100" width="17.140625" style="91" customWidth="1"/>
    <col min="16101" max="16101" width="2.7109375" style="91" customWidth="1"/>
    <col min="16102" max="16103" width="3.28515625" style="91" bestFit="1" customWidth="1"/>
    <col min="16104" max="16105" width="4.42578125" style="91" customWidth="1"/>
    <col min="16106" max="16107" width="2.7109375" style="91" customWidth="1"/>
    <col min="16108" max="16108" width="3.28515625" style="91" bestFit="1" customWidth="1"/>
    <col min="16109" max="16109" width="4.140625" style="91" customWidth="1"/>
    <col min="16110" max="16110" width="2.7109375" style="91" customWidth="1"/>
    <col min="16111" max="16111" width="3" style="91" bestFit="1" customWidth="1"/>
    <col min="16112" max="16112" width="2.7109375" style="91" customWidth="1"/>
    <col min="16113" max="16117" width="3" style="91" bestFit="1" customWidth="1"/>
    <col min="16118" max="16118" width="2.7109375" style="91" customWidth="1"/>
    <col min="16119" max="16119" width="5.42578125" style="91" bestFit="1" customWidth="1"/>
    <col min="16120" max="16121" width="2.7109375" style="91" customWidth="1"/>
    <col min="16122" max="16123" width="3.28515625" style="91" bestFit="1" customWidth="1"/>
    <col min="16124" max="16128" width="2.7109375" style="91" customWidth="1"/>
    <col min="16129" max="16130" width="5.28515625" style="91" bestFit="1" customWidth="1"/>
    <col min="16131" max="16131" width="2.7109375" style="91" customWidth="1"/>
    <col min="16132" max="16132" width="6" style="91" customWidth="1"/>
    <col min="16133" max="16133" width="3.7109375" style="91" customWidth="1"/>
    <col min="16134" max="16134" width="2.42578125" style="91" customWidth="1"/>
    <col min="16135" max="16135" width="4.85546875" style="91" customWidth="1"/>
    <col min="16136" max="16136" width="14.5703125" style="91" customWidth="1"/>
    <col min="16137" max="16137" width="16.7109375" style="91" customWidth="1"/>
    <col min="16138" max="16138" width="9" style="91"/>
    <col min="16139" max="16140" width="12.42578125" style="91" customWidth="1"/>
    <col min="16141" max="16384" width="9" style="91"/>
  </cols>
  <sheetData>
    <row r="1" spans="1:38" s="14" customFormat="1" ht="15.75">
      <c r="A1" s="183" t="s">
        <v>84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0"/>
      <c r="N1" s="10"/>
      <c r="O1" s="13"/>
      <c r="P1" s="181" t="s">
        <v>16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</row>
    <row r="2" spans="1:38" s="14" customFormat="1" ht="16.5">
      <c r="A2" s="184" t="s">
        <v>54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0"/>
      <c r="N2" s="10"/>
      <c r="O2" s="16"/>
      <c r="P2" s="182" t="s">
        <v>17</v>
      </c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</row>
    <row r="3" spans="1:38" s="14" customFormat="1" ht="20.25">
      <c r="A3" s="176" t="s">
        <v>80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38" s="14" customFormat="1" ht="19.5">
      <c r="A4" s="177" t="s">
        <v>86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38" s="14" customFormat="1" ht="15.75">
      <c r="A5" s="10"/>
      <c r="D5" s="138"/>
      <c r="E5" s="13"/>
      <c r="F5" s="138"/>
      <c r="G5" s="138"/>
      <c r="H5" s="13"/>
      <c r="I5" s="13"/>
      <c r="J5" s="138"/>
      <c r="K5" s="138"/>
      <c r="L5" s="13"/>
      <c r="M5" s="138"/>
      <c r="N5" s="138"/>
      <c r="O5" s="13"/>
      <c r="P5" s="13"/>
      <c r="Q5" s="138"/>
      <c r="R5" s="138"/>
      <c r="S5" s="13"/>
      <c r="T5" s="138"/>
      <c r="U5" s="138"/>
      <c r="V5" s="97"/>
      <c r="W5" s="18"/>
      <c r="X5" s="138"/>
      <c r="Y5" s="138"/>
      <c r="Z5" s="13"/>
      <c r="AA5" s="138"/>
      <c r="AB5" s="138"/>
      <c r="AC5" s="13"/>
      <c r="AD5" s="13"/>
      <c r="AE5" s="138"/>
      <c r="AF5" s="126"/>
      <c r="AG5" s="126"/>
      <c r="AH5" s="138"/>
      <c r="AI5" s="138"/>
    </row>
    <row r="6" spans="1:38" s="30" customFormat="1" ht="51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98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127">
        <v>29</v>
      </c>
      <c r="AG6" s="127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38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38" s="31" customFormat="1" ht="15.75">
      <c r="A8" s="139" t="s">
        <v>25</v>
      </c>
      <c r="B8" s="33" t="s">
        <v>27</v>
      </c>
      <c r="C8" s="139" t="s">
        <v>28</v>
      </c>
      <c r="D8" s="31">
        <v>7</v>
      </c>
      <c r="E8" s="31">
        <v>7</v>
      </c>
      <c r="F8" s="31">
        <v>7</v>
      </c>
      <c r="G8" s="31">
        <v>7</v>
      </c>
      <c r="H8" s="31">
        <v>7</v>
      </c>
      <c r="I8" s="99"/>
      <c r="J8" s="31">
        <v>7</v>
      </c>
      <c r="K8" s="31">
        <v>7</v>
      </c>
      <c r="L8" s="31">
        <v>7</v>
      </c>
      <c r="M8" s="31">
        <v>7</v>
      </c>
      <c r="N8" s="31">
        <v>7</v>
      </c>
      <c r="O8" s="31">
        <v>7</v>
      </c>
      <c r="P8" s="99"/>
      <c r="Q8" s="31">
        <v>7</v>
      </c>
      <c r="R8" s="31">
        <v>7</v>
      </c>
      <c r="S8" s="31">
        <v>7</v>
      </c>
      <c r="T8" s="31">
        <v>7</v>
      </c>
      <c r="U8" s="31">
        <v>7</v>
      </c>
      <c r="V8" s="31">
        <v>7</v>
      </c>
      <c r="W8" s="99"/>
      <c r="X8" s="31">
        <v>7</v>
      </c>
      <c r="Y8" s="31">
        <v>7</v>
      </c>
      <c r="Z8" s="31">
        <v>7</v>
      </c>
      <c r="AA8" s="31">
        <v>7</v>
      </c>
      <c r="AB8" s="31">
        <v>7</v>
      </c>
      <c r="AC8" s="31">
        <v>7</v>
      </c>
      <c r="AD8" s="99"/>
      <c r="AE8" s="31">
        <v>7</v>
      </c>
      <c r="AF8" s="31">
        <v>7</v>
      </c>
      <c r="AG8" s="31">
        <v>7</v>
      </c>
      <c r="AH8" s="31">
        <v>7</v>
      </c>
      <c r="AI8" s="35">
        <f>SUM(D8:AH8)</f>
        <v>189</v>
      </c>
      <c r="AJ8" s="36"/>
      <c r="AK8" s="139"/>
      <c r="AL8" s="139"/>
    </row>
    <row r="9" spans="1:38" s="31" customFormat="1" ht="15.75">
      <c r="A9" s="139" t="s">
        <v>26</v>
      </c>
      <c r="B9" s="38" t="s">
        <v>13</v>
      </c>
      <c r="C9" s="139" t="s">
        <v>32</v>
      </c>
      <c r="D9" s="31">
        <v>7</v>
      </c>
      <c r="E9" s="31">
        <v>7</v>
      </c>
      <c r="F9" s="31">
        <v>7</v>
      </c>
      <c r="G9" s="31">
        <v>7</v>
      </c>
      <c r="H9" s="31">
        <v>7</v>
      </c>
      <c r="I9" s="99"/>
      <c r="J9" s="31">
        <v>7</v>
      </c>
      <c r="K9" s="31">
        <v>7</v>
      </c>
      <c r="L9" s="31">
        <v>7</v>
      </c>
      <c r="M9" s="31">
        <v>7</v>
      </c>
      <c r="N9" s="31">
        <v>7</v>
      </c>
      <c r="O9" s="31">
        <v>7</v>
      </c>
      <c r="P9" s="99"/>
      <c r="Q9" s="31">
        <v>7</v>
      </c>
      <c r="R9" s="31">
        <v>7</v>
      </c>
      <c r="S9" s="31">
        <v>7</v>
      </c>
      <c r="T9" s="31">
        <v>7</v>
      </c>
      <c r="U9" s="31">
        <v>7</v>
      </c>
      <c r="V9" s="31">
        <v>7</v>
      </c>
      <c r="W9" s="99"/>
      <c r="X9" s="31">
        <v>7</v>
      </c>
      <c r="Y9" s="31">
        <v>7</v>
      </c>
      <c r="Z9" s="31">
        <v>7</v>
      </c>
      <c r="AA9" s="31">
        <v>7</v>
      </c>
      <c r="AB9" s="31">
        <v>7</v>
      </c>
      <c r="AC9" s="31">
        <v>7</v>
      </c>
      <c r="AD9" s="99"/>
      <c r="AE9" s="31">
        <v>7</v>
      </c>
      <c r="AF9" s="31">
        <v>7</v>
      </c>
      <c r="AG9" s="31">
        <v>7</v>
      </c>
      <c r="AH9" s="31">
        <v>7</v>
      </c>
      <c r="AI9" s="35">
        <f t="shared" ref="AI9:AI12" si="0">SUM(D9:AH9)</f>
        <v>189</v>
      </c>
      <c r="AJ9" s="36"/>
      <c r="AK9" s="139"/>
      <c r="AL9" s="139"/>
    </row>
    <row r="10" spans="1:38" s="31" customFormat="1" ht="15.75">
      <c r="A10" s="139" t="s">
        <v>29</v>
      </c>
      <c r="B10" s="39" t="s">
        <v>14</v>
      </c>
      <c r="C10" s="139" t="s">
        <v>32</v>
      </c>
      <c r="D10" s="31">
        <v>7</v>
      </c>
      <c r="E10" s="31">
        <v>7</v>
      </c>
      <c r="F10" s="31">
        <v>7</v>
      </c>
      <c r="G10" s="31">
        <v>7</v>
      </c>
      <c r="H10" s="31">
        <v>7</v>
      </c>
      <c r="I10" s="99"/>
      <c r="J10" s="31">
        <v>7</v>
      </c>
      <c r="K10" s="31">
        <v>7</v>
      </c>
      <c r="L10" s="31">
        <v>7</v>
      </c>
      <c r="M10" s="31">
        <v>7</v>
      </c>
      <c r="N10" s="31">
        <v>7</v>
      </c>
      <c r="O10" s="31">
        <v>7</v>
      </c>
      <c r="P10" s="99"/>
      <c r="Q10" s="31">
        <v>7</v>
      </c>
      <c r="R10" s="31">
        <v>7</v>
      </c>
      <c r="S10" s="31">
        <v>7</v>
      </c>
      <c r="T10" s="31">
        <v>7</v>
      </c>
      <c r="U10" s="31">
        <v>7</v>
      </c>
      <c r="V10" s="31">
        <v>7</v>
      </c>
      <c r="W10" s="99"/>
      <c r="X10" s="31">
        <v>7</v>
      </c>
      <c r="Y10" s="31">
        <v>7</v>
      </c>
      <c r="Z10" s="31">
        <v>7</v>
      </c>
      <c r="AA10" s="31">
        <v>7</v>
      </c>
      <c r="AB10" s="31">
        <v>7</v>
      </c>
      <c r="AC10" s="31">
        <v>7</v>
      </c>
      <c r="AD10" s="99"/>
      <c r="AE10" s="31">
        <v>7</v>
      </c>
      <c r="AF10" s="31">
        <v>7</v>
      </c>
      <c r="AG10" s="31">
        <v>7</v>
      </c>
      <c r="AH10" s="31">
        <v>7</v>
      </c>
      <c r="AI10" s="35">
        <f t="shared" si="0"/>
        <v>189</v>
      </c>
      <c r="AJ10" s="36"/>
      <c r="AK10" s="139"/>
      <c r="AL10" s="139"/>
    </row>
    <row r="11" spans="1:38" s="31" customFormat="1" ht="15.75">
      <c r="A11" s="139" t="s">
        <v>30</v>
      </c>
      <c r="B11" s="40" t="s">
        <v>51</v>
      </c>
      <c r="C11" s="139" t="s">
        <v>32</v>
      </c>
      <c r="D11" s="31">
        <v>7</v>
      </c>
      <c r="E11" s="31">
        <v>7</v>
      </c>
      <c r="F11" s="31">
        <v>7</v>
      </c>
      <c r="G11" s="31">
        <v>7</v>
      </c>
      <c r="H11" s="31">
        <v>7</v>
      </c>
      <c r="I11" s="99"/>
      <c r="J11" s="31">
        <v>7</v>
      </c>
      <c r="K11" s="31">
        <v>7</v>
      </c>
      <c r="L11" s="31">
        <v>7</v>
      </c>
      <c r="M11" s="31">
        <v>7</v>
      </c>
      <c r="N11" s="31">
        <v>7</v>
      </c>
      <c r="O11" s="31">
        <v>7</v>
      </c>
      <c r="P11" s="99"/>
      <c r="Q11" s="31">
        <v>7</v>
      </c>
      <c r="R11" s="31">
        <v>7</v>
      </c>
      <c r="S11" s="31">
        <v>7</v>
      </c>
      <c r="T11" s="31">
        <v>7</v>
      </c>
      <c r="U11" s="31">
        <v>7</v>
      </c>
      <c r="V11" s="31">
        <v>7</v>
      </c>
      <c r="W11" s="99"/>
      <c r="X11" s="31">
        <v>7</v>
      </c>
      <c r="Y11" s="31">
        <v>7</v>
      </c>
      <c r="Z11" s="31">
        <v>7</v>
      </c>
      <c r="AA11" s="31">
        <v>7</v>
      </c>
      <c r="AB11" s="31">
        <v>7</v>
      </c>
      <c r="AC11" s="31">
        <v>7</v>
      </c>
      <c r="AD11" s="99"/>
      <c r="AE11" s="31">
        <v>7</v>
      </c>
      <c r="AF11" s="31">
        <v>7</v>
      </c>
      <c r="AG11" s="31">
        <v>7</v>
      </c>
      <c r="AH11" s="31">
        <v>7</v>
      </c>
      <c r="AI11" s="35">
        <f t="shared" si="0"/>
        <v>189</v>
      </c>
      <c r="AJ11" s="36"/>
      <c r="AK11" s="139"/>
      <c r="AL11" s="139"/>
    </row>
    <row r="12" spans="1:38" s="31" customFormat="1" ht="15.75">
      <c r="A12" s="139" t="s">
        <v>31</v>
      </c>
      <c r="B12" s="40" t="s">
        <v>50</v>
      </c>
      <c r="C12" s="139" t="s">
        <v>32</v>
      </c>
      <c r="D12" s="31">
        <v>7</v>
      </c>
      <c r="E12" s="31">
        <v>7</v>
      </c>
      <c r="F12" s="31">
        <v>7</v>
      </c>
      <c r="G12" s="31">
        <v>7</v>
      </c>
      <c r="H12" s="31">
        <v>7</v>
      </c>
      <c r="I12" s="99"/>
      <c r="J12" s="31">
        <v>7</v>
      </c>
      <c r="K12" s="31">
        <v>7</v>
      </c>
      <c r="L12" s="31">
        <v>7</v>
      </c>
      <c r="M12" s="31">
        <v>7</v>
      </c>
      <c r="N12" s="31">
        <v>7</v>
      </c>
      <c r="O12" s="31">
        <v>7</v>
      </c>
      <c r="P12" s="99"/>
      <c r="Q12" s="31">
        <v>7</v>
      </c>
      <c r="R12" s="31">
        <v>7</v>
      </c>
      <c r="S12" s="31">
        <v>7</v>
      </c>
      <c r="T12" s="31">
        <v>7</v>
      </c>
      <c r="U12" s="31">
        <v>7</v>
      </c>
      <c r="V12" s="31">
        <v>7</v>
      </c>
      <c r="W12" s="99"/>
      <c r="X12" s="31">
        <v>7</v>
      </c>
      <c r="Y12" s="31">
        <v>7</v>
      </c>
      <c r="Z12" s="31">
        <v>7</v>
      </c>
      <c r="AA12" s="31">
        <v>7</v>
      </c>
      <c r="AB12" s="31">
        <v>7</v>
      </c>
      <c r="AC12" s="31">
        <v>7</v>
      </c>
      <c r="AD12" s="99"/>
      <c r="AE12" s="31">
        <v>7</v>
      </c>
      <c r="AF12" s="31">
        <v>7</v>
      </c>
      <c r="AG12" s="31">
        <v>7</v>
      </c>
      <c r="AH12" s="31">
        <v>7</v>
      </c>
      <c r="AI12" s="35">
        <f t="shared" si="0"/>
        <v>189</v>
      </c>
      <c r="AJ12" s="36"/>
      <c r="AK12" s="139"/>
      <c r="AL12" s="139"/>
    </row>
    <row r="13" spans="1:38" s="47" customFormat="1" ht="12">
      <c r="A13" s="179" t="s">
        <v>33</v>
      </c>
      <c r="B13" s="179"/>
      <c r="C13" s="179"/>
      <c r="D13" s="42">
        <f>SUM(D8:D12)</f>
        <v>35</v>
      </c>
      <c r="E13" s="42">
        <f t="shared" ref="E13:AI13" si="1">SUM(E8:E12)</f>
        <v>35</v>
      </c>
      <c r="F13" s="42">
        <f t="shared" si="1"/>
        <v>35</v>
      </c>
      <c r="G13" s="42">
        <f t="shared" si="1"/>
        <v>35</v>
      </c>
      <c r="H13" s="42">
        <f t="shared" si="1"/>
        <v>35</v>
      </c>
      <c r="I13" s="42">
        <f t="shared" si="1"/>
        <v>0</v>
      </c>
      <c r="J13" s="42">
        <f t="shared" si="1"/>
        <v>35</v>
      </c>
      <c r="K13" s="42">
        <f t="shared" si="1"/>
        <v>35</v>
      </c>
      <c r="L13" s="42">
        <f t="shared" si="1"/>
        <v>35</v>
      </c>
      <c r="M13" s="42">
        <f t="shared" si="1"/>
        <v>35</v>
      </c>
      <c r="N13" s="42">
        <f t="shared" si="1"/>
        <v>35</v>
      </c>
      <c r="O13" s="42">
        <f t="shared" si="1"/>
        <v>35</v>
      </c>
      <c r="P13" s="42">
        <f t="shared" si="1"/>
        <v>0</v>
      </c>
      <c r="Q13" s="42">
        <f t="shared" si="1"/>
        <v>35</v>
      </c>
      <c r="R13" s="42">
        <f t="shared" si="1"/>
        <v>35</v>
      </c>
      <c r="S13" s="42">
        <f t="shared" si="1"/>
        <v>35</v>
      </c>
      <c r="T13" s="42">
        <f t="shared" si="1"/>
        <v>35</v>
      </c>
      <c r="U13" s="42">
        <f t="shared" si="1"/>
        <v>35</v>
      </c>
      <c r="V13" s="42">
        <f t="shared" si="1"/>
        <v>35</v>
      </c>
      <c r="W13" s="42">
        <f t="shared" si="1"/>
        <v>0</v>
      </c>
      <c r="X13" s="42">
        <f t="shared" si="1"/>
        <v>35</v>
      </c>
      <c r="Y13" s="42">
        <f t="shared" si="1"/>
        <v>35</v>
      </c>
      <c r="Z13" s="42">
        <f t="shared" si="1"/>
        <v>35</v>
      </c>
      <c r="AA13" s="42">
        <f t="shared" si="1"/>
        <v>35</v>
      </c>
      <c r="AB13" s="42">
        <f t="shared" si="1"/>
        <v>35</v>
      </c>
      <c r="AC13" s="42">
        <f t="shared" si="1"/>
        <v>35</v>
      </c>
      <c r="AD13" s="42">
        <f t="shared" si="1"/>
        <v>0</v>
      </c>
      <c r="AE13" s="42">
        <f t="shared" si="1"/>
        <v>35</v>
      </c>
      <c r="AF13" s="42">
        <f t="shared" si="1"/>
        <v>35</v>
      </c>
      <c r="AG13" s="42">
        <f t="shared" si="1"/>
        <v>35</v>
      </c>
      <c r="AH13" s="42">
        <f t="shared" si="1"/>
        <v>35</v>
      </c>
      <c r="AI13" s="42">
        <f t="shared" si="1"/>
        <v>945</v>
      </c>
      <c r="AJ13" s="43"/>
      <c r="AK13" s="43"/>
      <c r="AL13" s="44"/>
    </row>
    <row r="14" spans="1:38" s="55" customFormat="1" ht="17.25">
      <c r="A14" s="48" t="s">
        <v>34</v>
      </c>
      <c r="B14" s="49"/>
      <c r="C14" s="49"/>
      <c r="D14" s="140"/>
      <c r="E14" s="51"/>
      <c r="F14" s="140"/>
      <c r="G14" s="140"/>
      <c r="H14" s="51"/>
      <c r="I14" s="52"/>
      <c r="J14" s="140"/>
      <c r="K14" s="140"/>
      <c r="L14" s="51"/>
      <c r="M14" s="140"/>
      <c r="N14" s="53"/>
      <c r="O14" s="54"/>
      <c r="P14" s="51"/>
      <c r="Q14" s="54"/>
      <c r="R14" s="51"/>
      <c r="T14" s="51"/>
      <c r="U14" s="140"/>
      <c r="V14" s="103"/>
      <c r="W14" s="54" t="s">
        <v>35</v>
      </c>
      <c r="X14" s="140"/>
      <c r="Y14" s="140"/>
      <c r="Z14" s="51"/>
      <c r="AA14" s="56"/>
      <c r="AB14" s="140"/>
      <c r="AC14" s="140"/>
      <c r="AD14" s="51"/>
      <c r="AE14" s="140"/>
      <c r="AF14" s="129"/>
      <c r="AG14" s="129"/>
      <c r="AH14" s="140"/>
      <c r="AI14" s="140"/>
      <c r="AJ14" s="53"/>
      <c r="AK14" s="53"/>
      <c r="AL14" s="53"/>
    </row>
    <row r="15" spans="1:38" s="55" customFormat="1" ht="17.25">
      <c r="A15" s="58" t="s">
        <v>36</v>
      </c>
      <c r="B15" s="53"/>
      <c r="C15" s="53"/>
      <c r="D15" s="140"/>
      <c r="E15" s="51"/>
      <c r="F15" s="140"/>
      <c r="G15" s="140"/>
      <c r="H15" s="51"/>
      <c r="I15" s="52"/>
      <c r="J15" s="140"/>
      <c r="K15" s="140"/>
      <c r="L15" s="51"/>
      <c r="M15" s="140"/>
      <c r="N15" s="53"/>
      <c r="O15" s="54"/>
      <c r="P15" s="51"/>
      <c r="Q15" s="54"/>
      <c r="R15" s="51"/>
      <c r="T15" s="51"/>
      <c r="U15" s="140"/>
      <c r="V15" s="103"/>
      <c r="W15" s="54" t="s">
        <v>37</v>
      </c>
      <c r="X15" s="140"/>
      <c r="Y15" s="140"/>
      <c r="Z15" s="51"/>
      <c r="AA15" s="56"/>
      <c r="AB15" s="140"/>
      <c r="AC15" s="140"/>
      <c r="AD15" s="51"/>
      <c r="AE15" s="140"/>
      <c r="AF15" s="129"/>
      <c r="AG15" s="129"/>
      <c r="AH15" s="140"/>
      <c r="AI15" s="140"/>
      <c r="AJ15" s="53"/>
      <c r="AK15" s="53"/>
      <c r="AL15" s="53"/>
    </row>
    <row r="16" spans="1:38" s="55" customFormat="1" ht="17.25">
      <c r="A16" s="58" t="s">
        <v>38</v>
      </c>
      <c r="B16" s="53"/>
      <c r="C16" s="53"/>
      <c r="D16" s="140"/>
      <c r="E16" s="51"/>
      <c r="F16" s="140"/>
      <c r="G16" s="140"/>
      <c r="H16" s="51"/>
      <c r="I16" s="52"/>
      <c r="J16" s="140"/>
      <c r="K16" s="140"/>
      <c r="L16" s="51"/>
      <c r="M16" s="140"/>
      <c r="N16" s="53"/>
      <c r="O16" s="54"/>
      <c r="P16" s="51"/>
      <c r="Q16" s="54"/>
      <c r="R16" s="51"/>
      <c r="T16" s="51"/>
      <c r="U16" s="140"/>
      <c r="V16" s="103"/>
      <c r="W16" s="54" t="s">
        <v>39</v>
      </c>
      <c r="X16" s="140"/>
      <c r="Y16" s="140"/>
      <c r="Z16" s="51"/>
      <c r="AA16" s="56"/>
      <c r="AB16" s="140"/>
      <c r="AC16" s="140"/>
      <c r="AD16" s="51"/>
      <c r="AE16" s="140"/>
      <c r="AF16" s="129"/>
      <c r="AG16" s="129"/>
      <c r="AH16" s="140"/>
      <c r="AI16" s="14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40"/>
      <c r="E17" s="51"/>
      <c r="F17" s="140"/>
      <c r="G17" s="59"/>
      <c r="H17" s="51"/>
      <c r="I17" s="52"/>
      <c r="J17" s="140"/>
      <c r="K17" s="140"/>
      <c r="L17" s="51"/>
      <c r="M17" s="140"/>
      <c r="N17" s="53"/>
      <c r="O17" s="54"/>
      <c r="P17" s="51"/>
      <c r="Q17" s="54"/>
      <c r="R17" s="51"/>
      <c r="T17" s="51"/>
      <c r="U17" s="140"/>
      <c r="V17" s="103"/>
      <c r="W17" s="54" t="s">
        <v>41</v>
      </c>
      <c r="X17" s="140"/>
      <c r="Y17" s="140"/>
      <c r="Z17" s="51"/>
      <c r="AA17" s="56"/>
      <c r="AB17" s="140"/>
      <c r="AC17" s="140"/>
      <c r="AD17" s="51"/>
      <c r="AE17" s="140"/>
      <c r="AF17" s="129"/>
      <c r="AG17" s="129"/>
      <c r="AH17" s="140"/>
      <c r="AI17" s="14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104"/>
      <c r="W18" s="63"/>
      <c r="X18" s="59"/>
      <c r="Y18" s="59"/>
      <c r="Z18" s="51"/>
      <c r="AA18" s="59"/>
      <c r="AB18" s="59"/>
      <c r="AC18" s="61"/>
      <c r="AD18" s="61"/>
      <c r="AE18" s="59"/>
      <c r="AF18" s="130"/>
      <c r="AG18" s="130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105"/>
      <c r="W19" s="72"/>
      <c r="X19" s="71"/>
      <c r="Y19" s="71"/>
      <c r="Z19" s="73"/>
      <c r="AA19" s="71"/>
      <c r="AB19" s="71"/>
      <c r="AC19" s="70"/>
      <c r="AD19" s="70"/>
      <c r="AE19" s="71"/>
      <c r="AF19" s="131"/>
      <c r="AG19" s="131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41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V20" s="106"/>
      <c r="AF20" s="132"/>
      <c r="AG20" s="132"/>
    </row>
    <row r="21" spans="1:38" s="85" customFormat="1" ht="17.25">
      <c r="A21" s="81"/>
      <c r="B21" s="71"/>
      <c r="C21" s="77" t="s">
        <v>46</v>
      </c>
      <c r="D21" s="138"/>
      <c r="E21" s="82"/>
      <c r="F21" s="83"/>
      <c r="G21" s="138"/>
      <c r="H21" s="82"/>
      <c r="I21" s="84"/>
      <c r="L21" s="84"/>
      <c r="O21" s="84"/>
      <c r="P21" s="84"/>
      <c r="S21" s="84"/>
    </row>
    <row r="22" spans="1:38" s="85" customFormat="1" ht="17.25">
      <c r="A22" s="81"/>
      <c r="B22" s="71"/>
      <c r="C22" s="77"/>
      <c r="D22" s="138"/>
      <c r="E22" s="82"/>
      <c r="F22" s="83"/>
      <c r="G22" s="138"/>
      <c r="H22" s="82"/>
      <c r="I22" s="84"/>
      <c r="L22" s="84"/>
      <c r="O22" s="84"/>
      <c r="P22" s="84"/>
      <c r="S22" s="84"/>
      <c r="V22" s="180" t="s">
        <v>85</v>
      </c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</row>
    <row r="23" spans="1:38" s="14" customFormat="1" ht="18.75">
      <c r="A23" s="85"/>
      <c r="B23" s="174" t="s">
        <v>81</v>
      </c>
      <c r="C23" s="174"/>
      <c r="D23" s="138"/>
      <c r="E23" s="13"/>
      <c r="F23" s="138"/>
      <c r="G23" s="138"/>
      <c r="H23" s="13"/>
      <c r="I23" s="86"/>
      <c r="J23" s="138"/>
      <c r="K23" s="138"/>
      <c r="L23" s="13"/>
      <c r="M23" s="138"/>
      <c r="N23" s="138"/>
      <c r="O23" s="13"/>
      <c r="P23" s="13"/>
      <c r="Q23" s="138"/>
      <c r="R23" s="138"/>
      <c r="S23" s="13"/>
      <c r="T23" s="138"/>
      <c r="U23" s="138"/>
      <c r="V23" s="107"/>
      <c r="W23" s="174" t="s">
        <v>83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4"/>
      <c r="AL23" s="137"/>
    </row>
    <row r="24" spans="1:38" s="14" customFormat="1" ht="18.75">
      <c r="A24" s="85"/>
      <c r="B24" s="137"/>
      <c r="C24" s="137"/>
      <c r="D24" s="138"/>
      <c r="E24" s="13"/>
      <c r="F24" s="138"/>
      <c r="G24" s="138"/>
      <c r="H24" s="13"/>
      <c r="I24" s="86"/>
      <c r="J24" s="138"/>
      <c r="K24" s="138"/>
      <c r="L24" s="13"/>
      <c r="M24" s="138"/>
      <c r="N24" s="138"/>
      <c r="O24" s="13"/>
      <c r="P24" s="13"/>
      <c r="Q24" s="138"/>
      <c r="R24" s="138"/>
      <c r="S24" s="13"/>
      <c r="T24" s="138"/>
      <c r="U24" s="138"/>
      <c r="V24" s="10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</row>
    <row r="25" spans="1:38" s="14" customFormat="1" ht="18.75">
      <c r="A25" s="10"/>
      <c r="B25" s="88"/>
      <c r="D25" s="138"/>
      <c r="E25" s="13"/>
      <c r="F25" s="138"/>
      <c r="G25" s="138"/>
      <c r="H25" s="13"/>
      <c r="I25" s="86"/>
      <c r="J25" s="138"/>
      <c r="K25" s="138"/>
      <c r="L25" s="13"/>
      <c r="M25" s="138"/>
      <c r="N25" s="138"/>
      <c r="O25" s="13"/>
      <c r="P25" s="13"/>
      <c r="Q25" s="138"/>
      <c r="R25" s="138"/>
      <c r="S25" s="13"/>
      <c r="T25" s="138"/>
      <c r="U25" s="138"/>
      <c r="V25" s="97"/>
      <c r="W25" s="18"/>
      <c r="X25" s="138"/>
      <c r="Y25" s="138"/>
      <c r="Z25" s="13"/>
      <c r="AA25" s="138"/>
      <c r="AB25" s="137"/>
      <c r="AC25" s="89"/>
      <c r="AD25" s="89"/>
      <c r="AE25" s="137"/>
      <c r="AF25" s="133"/>
      <c r="AG25" s="133"/>
      <c r="AH25" s="137"/>
      <c r="AI25" s="137"/>
      <c r="AJ25" s="88"/>
      <c r="AK25" s="88"/>
      <c r="AL25" s="88"/>
    </row>
    <row r="26" spans="1:38" s="14" customFormat="1" ht="18.75">
      <c r="A26" s="10"/>
      <c r="B26" s="88"/>
      <c r="D26" s="138"/>
      <c r="E26" s="13"/>
      <c r="F26" s="138"/>
      <c r="G26" s="138"/>
      <c r="H26" s="13"/>
      <c r="I26" s="13"/>
      <c r="J26" s="138"/>
      <c r="K26" s="138"/>
      <c r="L26" s="13"/>
      <c r="M26" s="138"/>
      <c r="N26" s="138"/>
      <c r="O26" s="13"/>
      <c r="P26" s="13"/>
      <c r="Q26" s="138"/>
      <c r="R26" s="138"/>
      <c r="S26" s="13"/>
      <c r="T26" s="138"/>
      <c r="U26" s="138"/>
      <c r="V26" s="97"/>
      <c r="W26" s="18"/>
      <c r="X26" s="138"/>
      <c r="Y26" s="138"/>
      <c r="Z26" s="13"/>
      <c r="AA26" s="138"/>
      <c r="AB26" s="137"/>
      <c r="AC26" s="89"/>
      <c r="AD26" s="89"/>
      <c r="AE26" s="137"/>
      <c r="AF26" s="133"/>
      <c r="AG26" s="133"/>
      <c r="AH26" s="137"/>
      <c r="AI26" s="137"/>
      <c r="AJ26" s="88"/>
      <c r="AK26" s="88"/>
      <c r="AL26" s="88"/>
    </row>
    <row r="27" spans="1:38" s="14" customFormat="1" ht="18.75">
      <c r="A27" s="10"/>
      <c r="B27" s="88"/>
      <c r="D27" s="138"/>
      <c r="E27" s="13"/>
      <c r="F27" s="138"/>
      <c r="G27" s="138"/>
      <c r="H27" s="13"/>
      <c r="I27" s="13"/>
      <c r="J27" s="138"/>
      <c r="K27" s="138"/>
      <c r="L27" s="13"/>
      <c r="M27" s="138"/>
      <c r="N27" s="138"/>
      <c r="O27" s="13"/>
      <c r="P27" s="13"/>
      <c r="Q27" s="138"/>
      <c r="R27" s="138"/>
      <c r="S27" s="13"/>
      <c r="T27" s="138"/>
      <c r="U27" s="138"/>
      <c r="V27" s="97"/>
      <c r="W27" s="18"/>
      <c r="X27" s="138"/>
      <c r="Y27" s="138"/>
      <c r="Z27" s="13"/>
      <c r="AA27" s="138"/>
      <c r="AB27" s="137"/>
      <c r="AC27" s="89"/>
      <c r="AD27" s="89"/>
      <c r="AE27" s="137"/>
      <c r="AF27" s="133"/>
      <c r="AG27" s="133"/>
      <c r="AH27" s="137"/>
      <c r="AI27" s="137"/>
      <c r="AJ27" s="88"/>
      <c r="AK27" s="88"/>
      <c r="AL27" s="88"/>
    </row>
    <row r="28" spans="1:38" s="14" customFormat="1" ht="18.75">
      <c r="A28" s="10"/>
      <c r="B28" s="173" t="s">
        <v>82</v>
      </c>
      <c r="C28" s="173"/>
      <c r="D28" s="138"/>
      <c r="E28" s="13"/>
      <c r="F28" s="138"/>
      <c r="G28" s="91"/>
      <c r="H28" s="13"/>
      <c r="I28" s="13"/>
      <c r="J28" s="138"/>
      <c r="K28" s="138"/>
      <c r="L28" s="13"/>
      <c r="M28" s="138"/>
      <c r="O28" s="16"/>
      <c r="P28" s="16"/>
      <c r="R28" s="138"/>
      <c r="S28" s="13"/>
      <c r="T28" s="138"/>
      <c r="U28" s="174" t="s">
        <v>56</v>
      </c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</row>
  </sheetData>
  <mergeCells count="13">
    <mergeCell ref="B28:C28"/>
    <mergeCell ref="U28:AL28"/>
    <mergeCell ref="A1:L1"/>
    <mergeCell ref="P1:AL1"/>
    <mergeCell ref="A2:L2"/>
    <mergeCell ref="P2:AL2"/>
    <mergeCell ref="A3:AK3"/>
    <mergeCell ref="A4:AK4"/>
    <mergeCell ref="A7:AL7"/>
    <mergeCell ref="A13:C13"/>
    <mergeCell ref="V22:AL22"/>
    <mergeCell ref="B23:C23"/>
    <mergeCell ref="W23:AK23"/>
  </mergeCells>
  <pageMargins left="0.7" right="0.7" top="0.75" bottom="0.75" header="0.3" footer="0.3"/>
  <pageSetup scale="75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workbookViewId="0">
      <selection activeCell="AI9" sqref="AI9"/>
    </sheetView>
  </sheetViews>
  <sheetFormatPr defaultColWidth="9" defaultRowHeight="12.75"/>
  <cols>
    <col min="1" max="1" width="3.28515625" style="91" customWidth="1"/>
    <col min="2" max="2" width="23.140625" style="91" customWidth="1"/>
    <col min="3" max="3" width="17.140625" style="91" customWidth="1"/>
    <col min="4" max="4" width="2.7109375" style="91" customWidth="1"/>
    <col min="5" max="5" width="2.42578125" style="93" bestFit="1" customWidth="1"/>
    <col min="6" max="6" width="2.42578125" style="91" bestFit="1" customWidth="1"/>
    <col min="7" max="7" width="3.28515625" style="91" bestFit="1" customWidth="1"/>
    <col min="8" max="8" width="2.42578125" style="94" bestFit="1" customWidth="1"/>
    <col min="9" max="9" width="2.42578125" style="93" bestFit="1" customWidth="1"/>
    <col min="10" max="10" width="2.7109375" style="91" customWidth="1"/>
    <col min="11" max="11" width="3.42578125" style="91" customWidth="1"/>
    <col min="12" max="12" width="3.85546875" style="93" bestFit="1" customWidth="1"/>
    <col min="13" max="13" width="5" style="91" bestFit="1" customWidth="1"/>
    <col min="14" max="14" width="3" style="91" bestFit="1" customWidth="1"/>
    <col min="15" max="16" width="2.7109375" style="93" customWidth="1"/>
    <col min="17" max="17" width="2.7109375" style="91" customWidth="1"/>
    <col min="18" max="18" width="3" style="91" bestFit="1" customWidth="1"/>
    <col min="19" max="19" width="3" style="93" bestFit="1" customWidth="1"/>
    <col min="20" max="21" width="3" style="91" bestFit="1" customWidth="1"/>
    <col min="22" max="22" width="3" style="93" bestFit="1" customWidth="1"/>
    <col min="23" max="23" width="2.7109375" style="95" customWidth="1"/>
    <col min="24" max="24" width="2.7109375" style="91" customWidth="1"/>
    <col min="25" max="25" width="3" style="91" bestFit="1" customWidth="1"/>
    <col min="26" max="26" width="3" style="93" bestFit="1" customWidth="1"/>
    <col min="27" max="27" width="2.7109375" style="91" customWidth="1"/>
    <col min="28" max="28" width="3" style="91" bestFit="1" customWidth="1"/>
    <col min="29" max="30" width="2.7109375" style="93" customWidth="1"/>
    <col min="31" max="31" width="2.7109375" style="91" customWidth="1"/>
    <col min="32" max="33" width="5.28515625" style="92" bestFit="1" customWidth="1"/>
    <col min="34" max="34" width="2.7109375" style="91" customWidth="1"/>
    <col min="35" max="35" width="6" style="91" customWidth="1"/>
    <col min="36" max="36" width="3.7109375" style="91" customWidth="1"/>
    <col min="37" max="37" width="2.42578125" style="91" customWidth="1"/>
    <col min="38" max="38" width="4.85546875" style="91" customWidth="1"/>
    <col min="39" max="39" width="14.5703125" style="91" customWidth="1"/>
    <col min="40" max="40" width="16.7109375" style="91" customWidth="1"/>
    <col min="41" max="41" width="9" style="91"/>
    <col min="42" max="43" width="12.42578125" style="91" customWidth="1"/>
    <col min="44" max="256" width="9" style="91"/>
    <col min="257" max="257" width="3.28515625" style="91" customWidth="1"/>
    <col min="258" max="258" width="23.140625" style="91" customWidth="1"/>
    <col min="259" max="259" width="17.140625" style="91" customWidth="1"/>
    <col min="260" max="260" width="2.7109375" style="91" customWidth="1"/>
    <col min="261" max="262" width="2.42578125" style="91" bestFit="1" customWidth="1"/>
    <col min="263" max="263" width="3.28515625" style="91" bestFit="1" customWidth="1"/>
    <col min="264" max="265" width="2.42578125" style="91" bestFit="1" customWidth="1"/>
    <col min="266" max="266" width="2.7109375" style="91" customWidth="1"/>
    <col min="267" max="267" width="3.42578125" style="91" customWidth="1"/>
    <col min="268" max="268" width="2.42578125" style="91" bestFit="1" customWidth="1"/>
    <col min="269" max="269" width="2.7109375" style="91" customWidth="1"/>
    <col min="270" max="270" width="3" style="91" bestFit="1" customWidth="1"/>
    <col min="271" max="273" width="2.7109375" style="91" customWidth="1"/>
    <col min="274" max="278" width="3" style="91" bestFit="1" customWidth="1"/>
    <col min="279" max="280" width="2.7109375" style="91" customWidth="1"/>
    <col min="281" max="282" width="3" style="91" bestFit="1" customWidth="1"/>
    <col min="283" max="283" width="2.7109375" style="91" customWidth="1"/>
    <col min="284" max="284" width="3" style="91" bestFit="1" customWidth="1"/>
    <col min="285" max="287" width="2.7109375" style="91" customWidth="1"/>
    <col min="288" max="289" width="5.28515625" style="91" bestFit="1" customWidth="1"/>
    <col min="290" max="290" width="2.7109375" style="91" customWidth="1"/>
    <col min="291" max="291" width="6" style="91" customWidth="1"/>
    <col min="292" max="292" width="3.7109375" style="91" customWidth="1"/>
    <col min="293" max="293" width="2.42578125" style="91" customWidth="1"/>
    <col min="294" max="294" width="4.85546875" style="91" customWidth="1"/>
    <col min="295" max="295" width="14.5703125" style="91" customWidth="1"/>
    <col min="296" max="296" width="16.7109375" style="91" customWidth="1"/>
    <col min="297" max="297" width="9" style="91"/>
    <col min="298" max="299" width="12.42578125" style="91" customWidth="1"/>
    <col min="300" max="512" width="9" style="91"/>
    <col min="513" max="513" width="3.28515625" style="91" customWidth="1"/>
    <col min="514" max="514" width="23.140625" style="91" customWidth="1"/>
    <col min="515" max="515" width="17.140625" style="91" customWidth="1"/>
    <col min="516" max="516" width="2.7109375" style="91" customWidth="1"/>
    <col min="517" max="518" width="2.42578125" style="91" bestFit="1" customWidth="1"/>
    <col min="519" max="519" width="3.28515625" style="91" bestFit="1" customWidth="1"/>
    <col min="520" max="521" width="2.42578125" style="91" bestFit="1" customWidth="1"/>
    <col min="522" max="522" width="2.7109375" style="91" customWidth="1"/>
    <col min="523" max="523" width="3.42578125" style="91" customWidth="1"/>
    <col min="524" max="524" width="2.42578125" style="91" bestFit="1" customWidth="1"/>
    <col min="525" max="525" width="2.7109375" style="91" customWidth="1"/>
    <col min="526" max="526" width="3" style="91" bestFit="1" customWidth="1"/>
    <col min="527" max="529" width="2.7109375" style="91" customWidth="1"/>
    <col min="530" max="534" width="3" style="91" bestFit="1" customWidth="1"/>
    <col min="535" max="536" width="2.7109375" style="91" customWidth="1"/>
    <col min="537" max="538" width="3" style="91" bestFit="1" customWidth="1"/>
    <col min="539" max="539" width="2.7109375" style="91" customWidth="1"/>
    <col min="540" max="540" width="3" style="91" bestFit="1" customWidth="1"/>
    <col min="541" max="543" width="2.7109375" style="91" customWidth="1"/>
    <col min="544" max="545" width="5.28515625" style="91" bestFit="1" customWidth="1"/>
    <col min="546" max="546" width="2.7109375" style="91" customWidth="1"/>
    <col min="547" max="547" width="6" style="91" customWidth="1"/>
    <col min="548" max="548" width="3.7109375" style="91" customWidth="1"/>
    <col min="549" max="549" width="2.42578125" style="91" customWidth="1"/>
    <col min="550" max="550" width="4.85546875" style="91" customWidth="1"/>
    <col min="551" max="551" width="14.5703125" style="91" customWidth="1"/>
    <col min="552" max="552" width="16.7109375" style="91" customWidth="1"/>
    <col min="553" max="553" width="9" style="91"/>
    <col min="554" max="555" width="12.42578125" style="91" customWidth="1"/>
    <col min="556" max="768" width="9" style="91"/>
    <col min="769" max="769" width="3.28515625" style="91" customWidth="1"/>
    <col min="770" max="770" width="23.140625" style="91" customWidth="1"/>
    <col min="771" max="771" width="17.140625" style="91" customWidth="1"/>
    <col min="772" max="772" width="2.7109375" style="91" customWidth="1"/>
    <col min="773" max="774" width="2.42578125" style="91" bestFit="1" customWidth="1"/>
    <col min="775" max="775" width="3.28515625" style="91" bestFit="1" customWidth="1"/>
    <col min="776" max="777" width="2.42578125" style="91" bestFit="1" customWidth="1"/>
    <col min="778" max="778" width="2.7109375" style="91" customWidth="1"/>
    <col min="779" max="779" width="3.42578125" style="91" customWidth="1"/>
    <col min="780" max="780" width="2.42578125" style="91" bestFit="1" customWidth="1"/>
    <col min="781" max="781" width="2.7109375" style="91" customWidth="1"/>
    <col min="782" max="782" width="3" style="91" bestFit="1" customWidth="1"/>
    <col min="783" max="785" width="2.7109375" style="91" customWidth="1"/>
    <col min="786" max="790" width="3" style="91" bestFit="1" customWidth="1"/>
    <col min="791" max="792" width="2.7109375" style="91" customWidth="1"/>
    <col min="793" max="794" width="3" style="91" bestFit="1" customWidth="1"/>
    <col min="795" max="795" width="2.7109375" style="91" customWidth="1"/>
    <col min="796" max="796" width="3" style="91" bestFit="1" customWidth="1"/>
    <col min="797" max="799" width="2.7109375" style="91" customWidth="1"/>
    <col min="800" max="801" width="5.28515625" style="91" bestFit="1" customWidth="1"/>
    <col min="802" max="802" width="2.7109375" style="91" customWidth="1"/>
    <col min="803" max="803" width="6" style="91" customWidth="1"/>
    <col min="804" max="804" width="3.7109375" style="91" customWidth="1"/>
    <col min="805" max="805" width="2.42578125" style="91" customWidth="1"/>
    <col min="806" max="806" width="4.85546875" style="91" customWidth="1"/>
    <col min="807" max="807" width="14.5703125" style="91" customWidth="1"/>
    <col min="808" max="808" width="16.7109375" style="91" customWidth="1"/>
    <col min="809" max="809" width="9" style="91"/>
    <col min="810" max="811" width="12.42578125" style="91" customWidth="1"/>
    <col min="812" max="1024" width="9" style="91"/>
    <col min="1025" max="1025" width="3.28515625" style="91" customWidth="1"/>
    <col min="1026" max="1026" width="23.140625" style="91" customWidth="1"/>
    <col min="1027" max="1027" width="17.140625" style="91" customWidth="1"/>
    <col min="1028" max="1028" width="2.7109375" style="91" customWidth="1"/>
    <col min="1029" max="1030" width="2.42578125" style="91" bestFit="1" customWidth="1"/>
    <col min="1031" max="1031" width="3.28515625" style="91" bestFit="1" customWidth="1"/>
    <col min="1032" max="1033" width="2.42578125" style="91" bestFit="1" customWidth="1"/>
    <col min="1034" max="1034" width="2.7109375" style="91" customWidth="1"/>
    <col min="1035" max="1035" width="3.42578125" style="91" customWidth="1"/>
    <col min="1036" max="1036" width="2.42578125" style="91" bestFit="1" customWidth="1"/>
    <col min="1037" max="1037" width="2.7109375" style="91" customWidth="1"/>
    <col min="1038" max="1038" width="3" style="91" bestFit="1" customWidth="1"/>
    <col min="1039" max="1041" width="2.7109375" style="91" customWidth="1"/>
    <col min="1042" max="1046" width="3" style="91" bestFit="1" customWidth="1"/>
    <col min="1047" max="1048" width="2.7109375" style="91" customWidth="1"/>
    <col min="1049" max="1050" width="3" style="91" bestFit="1" customWidth="1"/>
    <col min="1051" max="1051" width="2.7109375" style="91" customWidth="1"/>
    <col min="1052" max="1052" width="3" style="91" bestFit="1" customWidth="1"/>
    <col min="1053" max="1055" width="2.7109375" style="91" customWidth="1"/>
    <col min="1056" max="1057" width="5.28515625" style="91" bestFit="1" customWidth="1"/>
    <col min="1058" max="1058" width="2.7109375" style="91" customWidth="1"/>
    <col min="1059" max="1059" width="6" style="91" customWidth="1"/>
    <col min="1060" max="1060" width="3.7109375" style="91" customWidth="1"/>
    <col min="1061" max="1061" width="2.42578125" style="91" customWidth="1"/>
    <col min="1062" max="1062" width="4.85546875" style="91" customWidth="1"/>
    <col min="1063" max="1063" width="14.5703125" style="91" customWidth="1"/>
    <col min="1064" max="1064" width="16.7109375" style="91" customWidth="1"/>
    <col min="1065" max="1065" width="9" style="91"/>
    <col min="1066" max="1067" width="12.42578125" style="91" customWidth="1"/>
    <col min="1068" max="1280" width="9" style="91"/>
    <col min="1281" max="1281" width="3.28515625" style="91" customWidth="1"/>
    <col min="1282" max="1282" width="23.140625" style="91" customWidth="1"/>
    <col min="1283" max="1283" width="17.140625" style="91" customWidth="1"/>
    <col min="1284" max="1284" width="2.7109375" style="91" customWidth="1"/>
    <col min="1285" max="1286" width="2.42578125" style="91" bestFit="1" customWidth="1"/>
    <col min="1287" max="1287" width="3.28515625" style="91" bestFit="1" customWidth="1"/>
    <col min="1288" max="1289" width="2.42578125" style="91" bestFit="1" customWidth="1"/>
    <col min="1290" max="1290" width="2.7109375" style="91" customWidth="1"/>
    <col min="1291" max="1291" width="3.42578125" style="91" customWidth="1"/>
    <col min="1292" max="1292" width="2.42578125" style="91" bestFit="1" customWidth="1"/>
    <col min="1293" max="1293" width="2.7109375" style="91" customWidth="1"/>
    <col min="1294" max="1294" width="3" style="91" bestFit="1" customWidth="1"/>
    <col min="1295" max="1297" width="2.7109375" style="91" customWidth="1"/>
    <col min="1298" max="1302" width="3" style="91" bestFit="1" customWidth="1"/>
    <col min="1303" max="1304" width="2.7109375" style="91" customWidth="1"/>
    <col min="1305" max="1306" width="3" style="91" bestFit="1" customWidth="1"/>
    <col min="1307" max="1307" width="2.7109375" style="91" customWidth="1"/>
    <col min="1308" max="1308" width="3" style="91" bestFit="1" customWidth="1"/>
    <col min="1309" max="1311" width="2.7109375" style="91" customWidth="1"/>
    <col min="1312" max="1313" width="5.28515625" style="91" bestFit="1" customWidth="1"/>
    <col min="1314" max="1314" width="2.7109375" style="91" customWidth="1"/>
    <col min="1315" max="1315" width="6" style="91" customWidth="1"/>
    <col min="1316" max="1316" width="3.7109375" style="91" customWidth="1"/>
    <col min="1317" max="1317" width="2.42578125" style="91" customWidth="1"/>
    <col min="1318" max="1318" width="4.85546875" style="91" customWidth="1"/>
    <col min="1319" max="1319" width="14.5703125" style="91" customWidth="1"/>
    <col min="1320" max="1320" width="16.7109375" style="91" customWidth="1"/>
    <col min="1321" max="1321" width="9" style="91"/>
    <col min="1322" max="1323" width="12.42578125" style="91" customWidth="1"/>
    <col min="1324" max="1536" width="9" style="91"/>
    <col min="1537" max="1537" width="3.28515625" style="91" customWidth="1"/>
    <col min="1538" max="1538" width="23.140625" style="91" customWidth="1"/>
    <col min="1539" max="1539" width="17.140625" style="91" customWidth="1"/>
    <col min="1540" max="1540" width="2.7109375" style="91" customWidth="1"/>
    <col min="1541" max="1542" width="2.42578125" style="91" bestFit="1" customWidth="1"/>
    <col min="1543" max="1543" width="3.28515625" style="91" bestFit="1" customWidth="1"/>
    <col min="1544" max="1545" width="2.42578125" style="91" bestFit="1" customWidth="1"/>
    <col min="1546" max="1546" width="2.7109375" style="91" customWidth="1"/>
    <col min="1547" max="1547" width="3.42578125" style="91" customWidth="1"/>
    <col min="1548" max="1548" width="2.42578125" style="91" bestFit="1" customWidth="1"/>
    <col min="1549" max="1549" width="2.7109375" style="91" customWidth="1"/>
    <col min="1550" max="1550" width="3" style="91" bestFit="1" customWidth="1"/>
    <col min="1551" max="1553" width="2.7109375" style="91" customWidth="1"/>
    <col min="1554" max="1558" width="3" style="91" bestFit="1" customWidth="1"/>
    <col min="1559" max="1560" width="2.7109375" style="91" customWidth="1"/>
    <col min="1561" max="1562" width="3" style="91" bestFit="1" customWidth="1"/>
    <col min="1563" max="1563" width="2.7109375" style="91" customWidth="1"/>
    <col min="1564" max="1564" width="3" style="91" bestFit="1" customWidth="1"/>
    <col min="1565" max="1567" width="2.7109375" style="91" customWidth="1"/>
    <col min="1568" max="1569" width="5.28515625" style="91" bestFit="1" customWidth="1"/>
    <col min="1570" max="1570" width="2.7109375" style="91" customWidth="1"/>
    <col min="1571" max="1571" width="6" style="91" customWidth="1"/>
    <col min="1572" max="1572" width="3.7109375" style="91" customWidth="1"/>
    <col min="1573" max="1573" width="2.42578125" style="91" customWidth="1"/>
    <col min="1574" max="1574" width="4.85546875" style="91" customWidth="1"/>
    <col min="1575" max="1575" width="14.5703125" style="91" customWidth="1"/>
    <col min="1576" max="1576" width="16.7109375" style="91" customWidth="1"/>
    <col min="1577" max="1577" width="9" style="91"/>
    <col min="1578" max="1579" width="12.42578125" style="91" customWidth="1"/>
    <col min="1580" max="1792" width="9" style="91"/>
    <col min="1793" max="1793" width="3.28515625" style="91" customWidth="1"/>
    <col min="1794" max="1794" width="23.140625" style="91" customWidth="1"/>
    <col min="1795" max="1795" width="17.140625" style="91" customWidth="1"/>
    <col min="1796" max="1796" width="2.7109375" style="91" customWidth="1"/>
    <col min="1797" max="1798" width="2.42578125" style="91" bestFit="1" customWidth="1"/>
    <col min="1799" max="1799" width="3.28515625" style="91" bestFit="1" customWidth="1"/>
    <col min="1800" max="1801" width="2.42578125" style="91" bestFit="1" customWidth="1"/>
    <col min="1802" max="1802" width="2.7109375" style="91" customWidth="1"/>
    <col min="1803" max="1803" width="3.42578125" style="91" customWidth="1"/>
    <col min="1804" max="1804" width="2.42578125" style="91" bestFit="1" customWidth="1"/>
    <col min="1805" max="1805" width="2.7109375" style="91" customWidth="1"/>
    <col min="1806" max="1806" width="3" style="91" bestFit="1" customWidth="1"/>
    <col min="1807" max="1809" width="2.7109375" style="91" customWidth="1"/>
    <col min="1810" max="1814" width="3" style="91" bestFit="1" customWidth="1"/>
    <col min="1815" max="1816" width="2.7109375" style="91" customWidth="1"/>
    <col min="1817" max="1818" width="3" style="91" bestFit="1" customWidth="1"/>
    <col min="1819" max="1819" width="2.7109375" style="91" customWidth="1"/>
    <col min="1820" max="1820" width="3" style="91" bestFit="1" customWidth="1"/>
    <col min="1821" max="1823" width="2.7109375" style="91" customWidth="1"/>
    <col min="1824" max="1825" width="5.28515625" style="91" bestFit="1" customWidth="1"/>
    <col min="1826" max="1826" width="2.7109375" style="91" customWidth="1"/>
    <col min="1827" max="1827" width="6" style="91" customWidth="1"/>
    <col min="1828" max="1828" width="3.7109375" style="91" customWidth="1"/>
    <col min="1829" max="1829" width="2.42578125" style="91" customWidth="1"/>
    <col min="1830" max="1830" width="4.85546875" style="91" customWidth="1"/>
    <col min="1831" max="1831" width="14.5703125" style="91" customWidth="1"/>
    <col min="1832" max="1832" width="16.7109375" style="91" customWidth="1"/>
    <col min="1833" max="1833" width="9" style="91"/>
    <col min="1834" max="1835" width="12.42578125" style="91" customWidth="1"/>
    <col min="1836" max="2048" width="9" style="91"/>
    <col min="2049" max="2049" width="3.28515625" style="91" customWidth="1"/>
    <col min="2050" max="2050" width="23.140625" style="91" customWidth="1"/>
    <col min="2051" max="2051" width="17.140625" style="91" customWidth="1"/>
    <col min="2052" max="2052" width="2.7109375" style="91" customWidth="1"/>
    <col min="2053" max="2054" width="2.42578125" style="91" bestFit="1" customWidth="1"/>
    <col min="2055" max="2055" width="3.28515625" style="91" bestFit="1" customWidth="1"/>
    <col min="2056" max="2057" width="2.42578125" style="91" bestFit="1" customWidth="1"/>
    <col min="2058" max="2058" width="2.7109375" style="91" customWidth="1"/>
    <col min="2059" max="2059" width="3.42578125" style="91" customWidth="1"/>
    <col min="2060" max="2060" width="2.42578125" style="91" bestFit="1" customWidth="1"/>
    <col min="2061" max="2061" width="2.7109375" style="91" customWidth="1"/>
    <col min="2062" max="2062" width="3" style="91" bestFit="1" customWidth="1"/>
    <col min="2063" max="2065" width="2.7109375" style="91" customWidth="1"/>
    <col min="2066" max="2070" width="3" style="91" bestFit="1" customWidth="1"/>
    <col min="2071" max="2072" width="2.7109375" style="91" customWidth="1"/>
    <col min="2073" max="2074" width="3" style="91" bestFit="1" customWidth="1"/>
    <col min="2075" max="2075" width="2.7109375" style="91" customWidth="1"/>
    <col min="2076" max="2076" width="3" style="91" bestFit="1" customWidth="1"/>
    <col min="2077" max="2079" width="2.7109375" style="91" customWidth="1"/>
    <col min="2080" max="2081" width="5.28515625" style="91" bestFit="1" customWidth="1"/>
    <col min="2082" max="2082" width="2.7109375" style="91" customWidth="1"/>
    <col min="2083" max="2083" width="6" style="91" customWidth="1"/>
    <col min="2084" max="2084" width="3.7109375" style="91" customWidth="1"/>
    <col min="2085" max="2085" width="2.42578125" style="91" customWidth="1"/>
    <col min="2086" max="2086" width="4.85546875" style="91" customWidth="1"/>
    <col min="2087" max="2087" width="14.5703125" style="91" customWidth="1"/>
    <col min="2088" max="2088" width="16.7109375" style="91" customWidth="1"/>
    <col min="2089" max="2089" width="9" style="91"/>
    <col min="2090" max="2091" width="12.42578125" style="91" customWidth="1"/>
    <col min="2092" max="2304" width="9" style="91"/>
    <col min="2305" max="2305" width="3.28515625" style="91" customWidth="1"/>
    <col min="2306" max="2306" width="23.140625" style="91" customWidth="1"/>
    <col min="2307" max="2307" width="17.140625" style="91" customWidth="1"/>
    <col min="2308" max="2308" width="2.7109375" style="91" customWidth="1"/>
    <col min="2309" max="2310" width="2.42578125" style="91" bestFit="1" customWidth="1"/>
    <col min="2311" max="2311" width="3.28515625" style="91" bestFit="1" customWidth="1"/>
    <col min="2312" max="2313" width="2.42578125" style="91" bestFit="1" customWidth="1"/>
    <col min="2314" max="2314" width="2.7109375" style="91" customWidth="1"/>
    <col min="2315" max="2315" width="3.42578125" style="91" customWidth="1"/>
    <col min="2316" max="2316" width="2.42578125" style="91" bestFit="1" customWidth="1"/>
    <col min="2317" max="2317" width="2.7109375" style="91" customWidth="1"/>
    <col min="2318" max="2318" width="3" style="91" bestFit="1" customWidth="1"/>
    <col min="2319" max="2321" width="2.7109375" style="91" customWidth="1"/>
    <col min="2322" max="2326" width="3" style="91" bestFit="1" customWidth="1"/>
    <col min="2327" max="2328" width="2.7109375" style="91" customWidth="1"/>
    <col min="2329" max="2330" width="3" style="91" bestFit="1" customWidth="1"/>
    <col min="2331" max="2331" width="2.7109375" style="91" customWidth="1"/>
    <col min="2332" max="2332" width="3" style="91" bestFit="1" customWidth="1"/>
    <col min="2333" max="2335" width="2.7109375" style="91" customWidth="1"/>
    <col min="2336" max="2337" width="5.28515625" style="91" bestFit="1" customWidth="1"/>
    <col min="2338" max="2338" width="2.7109375" style="91" customWidth="1"/>
    <col min="2339" max="2339" width="6" style="91" customWidth="1"/>
    <col min="2340" max="2340" width="3.7109375" style="91" customWidth="1"/>
    <col min="2341" max="2341" width="2.42578125" style="91" customWidth="1"/>
    <col min="2342" max="2342" width="4.85546875" style="91" customWidth="1"/>
    <col min="2343" max="2343" width="14.5703125" style="91" customWidth="1"/>
    <col min="2344" max="2344" width="16.7109375" style="91" customWidth="1"/>
    <col min="2345" max="2345" width="9" style="91"/>
    <col min="2346" max="2347" width="12.42578125" style="91" customWidth="1"/>
    <col min="2348" max="2560" width="9" style="91"/>
    <col min="2561" max="2561" width="3.28515625" style="91" customWidth="1"/>
    <col min="2562" max="2562" width="23.140625" style="91" customWidth="1"/>
    <col min="2563" max="2563" width="17.140625" style="91" customWidth="1"/>
    <col min="2564" max="2564" width="2.7109375" style="91" customWidth="1"/>
    <col min="2565" max="2566" width="2.42578125" style="91" bestFit="1" customWidth="1"/>
    <col min="2567" max="2567" width="3.28515625" style="91" bestFit="1" customWidth="1"/>
    <col min="2568" max="2569" width="2.42578125" style="91" bestFit="1" customWidth="1"/>
    <col min="2570" max="2570" width="2.7109375" style="91" customWidth="1"/>
    <col min="2571" max="2571" width="3.42578125" style="91" customWidth="1"/>
    <col min="2572" max="2572" width="2.42578125" style="91" bestFit="1" customWidth="1"/>
    <col min="2573" max="2573" width="2.7109375" style="91" customWidth="1"/>
    <col min="2574" max="2574" width="3" style="91" bestFit="1" customWidth="1"/>
    <col min="2575" max="2577" width="2.7109375" style="91" customWidth="1"/>
    <col min="2578" max="2582" width="3" style="91" bestFit="1" customWidth="1"/>
    <col min="2583" max="2584" width="2.7109375" style="91" customWidth="1"/>
    <col min="2585" max="2586" width="3" style="91" bestFit="1" customWidth="1"/>
    <col min="2587" max="2587" width="2.7109375" style="91" customWidth="1"/>
    <col min="2588" max="2588" width="3" style="91" bestFit="1" customWidth="1"/>
    <col min="2589" max="2591" width="2.7109375" style="91" customWidth="1"/>
    <col min="2592" max="2593" width="5.28515625" style="91" bestFit="1" customWidth="1"/>
    <col min="2594" max="2594" width="2.7109375" style="91" customWidth="1"/>
    <col min="2595" max="2595" width="6" style="91" customWidth="1"/>
    <col min="2596" max="2596" width="3.7109375" style="91" customWidth="1"/>
    <col min="2597" max="2597" width="2.42578125" style="91" customWidth="1"/>
    <col min="2598" max="2598" width="4.85546875" style="91" customWidth="1"/>
    <col min="2599" max="2599" width="14.5703125" style="91" customWidth="1"/>
    <col min="2600" max="2600" width="16.7109375" style="91" customWidth="1"/>
    <col min="2601" max="2601" width="9" style="91"/>
    <col min="2602" max="2603" width="12.42578125" style="91" customWidth="1"/>
    <col min="2604" max="2816" width="9" style="91"/>
    <col min="2817" max="2817" width="3.28515625" style="91" customWidth="1"/>
    <col min="2818" max="2818" width="23.140625" style="91" customWidth="1"/>
    <col min="2819" max="2819" width="17.140625" style="91" customWidth="1"/>
    <col min="2820" max="2820" width="2.7109375" style="91" customWidth="1"/>
    <col min="2821" max="2822" width="2.42578125" style="91" bestFit="1" customWidth="1"/>
    <col min="2823" max="2823" width="3.28515625" style="91" bestFit="1" customWidth="1"/>
    <col min="2824" max="2825" width="2.42578125" style="91" bestFit="1" customWidth="1"/>
    <col min="2826" max="2826" width="2.7109375" style="91" customWidth="1"/>
    <col min="2827" max="2827" width="3.42578125" style="91" customWidth="1"/>
    <col min="2828" max="2828" width="2.42578125" style="91" bestFit="1" customWidth="1"/>
    <col min="2829" max="2829" width="2.7109375" style="91" customWidth="1"/>
    <col min="2830" max="2830" width="3" style="91" bestFit="1" customWidth="1"/>
    <col min="2831" max="2833" width="2.7109375" style="91" customWidth="1"/>
    <col min="2834" max="2838" width="3" style="91" bestFit="1" customWidth="1"/>
    <col min="2839" max="2840" width="2.7109375" style="91" customWidth="1"/>
    <col min="2841" max="2842" width="3" style="91" bestFit="1" customWidth="1"/>
    <col min="2843" max="2843" width="2.7109375" style="91" customWidth="1"/>
    <col min="2844" max="2844" width="3" style="91" bestFit="1" customWidth="1"/>
    <col min="2845" max="2847" width="2.7109375" style="91" customWidth="1"/>
    <col min="2848" max="2849" width="5.28515625" style="91" bestFit="1" customWidth="1"/>
    <col min="2850" max="2850" width="2.7109375" style="91" customWidth="1"/>
    <col min="2851" max="2851" width="6" style="91" customWidth="1"/>
    <col min="2852" max="2852" width="3.7109375" style="91" customWidth="1"/>
    <col min="2853" max="2853" width="2.42578125" style="91" customWidth="1"/>
    <col min="2854" max="2854" width="4.85546875" style="91" customWidth="1"/>
    <col min="2855" max="2855" width="14.5703125" style="91" customWidth="1"/>
    <col min="2856" max="2856" width="16.7109375" style="91" customWidth="1"/>
    <col min="2857" max="2857" width="9" style="91"/>
    <col min="2858" max="2859" width="12.42578125" style="91" customWidth="1"/>
    <col min="2860" max="3072" width="9" style="91"/>
    <col min="3073" max="3073" width="3.28515625" style="91" customWidth="1"/>
    <col min="3074" max="3074" width="23.140625" style="91" customWidth="1"/>
    <col min="3075" max="3075" width="17.140625" style="91" customWidth="1"/>
    <col min="3076" max="3076" width="2.7109375" style="91" customWidth="1"/>
    <col min="3077" max="3078" width="2.42578125" style="91" bestFit="1" customWidth="1"/>
    <col min="3079" max="3079" width="3.28515625" style="91" bestFit="1" customWidth="1"/>
    <col min="3080" max="3081" width="2.42578125" style="91" bestFit="1" customWidth="1"/>
    <col min="3082" max="3082" width="2.7109375" style="91" customWidth="1"/>
    <col min="3083" max="3083" width="3.42578125" style="91" customWidth="1"/>
    <col min="3084" max="3084" width="2.42578125" style="91" bestFit="1" customWidth="1"/>
    <col min="3085" max="3085" width="2.7109375" style="91" customWidth="1"/>
    <col min="3086" max="3086" width="3" style="91" bestFit="1" customWidth="1"/>
    <col min="3087" max="3089" width="2.7109375" style="91" customWidth="1"/>
    <col min="3090" max="3094" width="3" style="91" bestFit="1" customWidth="1"/>
    <col min="3095" max="3096" width="2.7109375" style="91" customWidth="1"/>
    <col min="3097" max="3098" width="3" style="91" bestFit="1" customWidth="1"/>
    <col min="3099" max="3099" width="2.7109375" style="91" customWidth="1"/>
    <col min="3100" max="3100" width="3" style="91" bestFit="1" customWidth="1"/>
    <col min="3101" max="3103" width="2.7109375" style="91" customWidth="1"/>
    <col min="3104" max="3105" width="5.28515625" style="91" bestFit="1" customWidth="1"/>
    <col min="3106" max="3106" width="2.7109375" style="91" customWidth="1"/>
    <col min="3107" max="3107" width="6" style="91" customWidth="1"/>
    <col min="3108" max="3108" width="3.7109375" style="91" customWidth="1"/>
    <col min="3109" max="3109" width="2.42578125" style="91" customWidth="1"/>
    <col min="3110" max="3110" width="4.85546875" style="91" customWidth="1"/>
    <col min="3111" max="3111" width="14.5703125" style="91" customWidth="1"/>
    <col min="3112" max="3112" width="16.7109375" style="91" customWidth="1"/>
    <col min="3113" max="3113" width="9" style="91"/>
    <col min="3114" max="3115" width="12.42578125" style="91" customWidth="1"/>
    <col min="3116" max="3328" width="9" style="91"/>
    <col min="3329" max="3329" width="3.28515625" style="91" customWidth="1"/>
    <col min="3330" max="3330" width="23.140625" style="91" customWidth="1"/>
    <col min="3331" max="3331" width="17.140625" style="91" customWidth="1"/>
    <col min="3332" max="3332" width="2.7109375" style="91" customWidth="1"/>
    <col min="3333" max="3334" width="2.42578125" style="91" bestFit="1" customWidth="1"/>
    <col min="3335" max="3335" width="3.28515625" style="91" bestFit="1" customWidth="1"/>
    <col min="3336" max="3337" width="2.42578125" style="91" bestFit="1" customWidth="1"/>
    <col min="3338" max="3338" width="2.7109375" style="91" customWidth="1"/>
    <col min="3339" max="3339" width="3.42578125" style="91" customWidth="1"/>
    <col min="3340" max="3340" width="2.42578125" style="91" bestFit="1" customWidth="1"/>
    <col min="3341" max="3341" width="2.7109375" style="91" customWidth="1"/>
    <col min="3342" max="3342" width="3" style="91" bestFit="1" customWidth="1"/>
    <col min="3343" max="3345" width="2.7109375" style="91" customWidth="1"/>
    <col min="3346" max="3350" width="3" style="91" bestFit="1" customWidth="1"/>
    <col min="3351" max="3352" width="2.7109375" style="91" customWidth="1"/>
    <col min="3353" max="3354" width="3" style="91" bestFit="1" customWidth="1"/>
    <col min="3355" max="3355" width="2.7109375" style="91" customWidth="1"/>
    <col min="3356" max="3356" width="3" style="91" bestFit="1" customWidth="1"/>
    <col min="3357" max="3359" width="2.7109375" style="91" customWidth="1"/>
    <col min="3360" max="3361" width="5.28515625" style="91" bestFit="1" customWidth="1"/>
    <col min="3362" max="3362" width="2.7109375" style="91" customWidth="1"/>
    <col min="3363" max="3363" width="6" style="91" customWidth="1"/>
    <col min="3364" max="3364" width="3.7109375" style="91" customWidth="1"/>
    <col min="3365" max="3365" width="2.42578125" style="91" customWidth="1"/>
    <col min="3366" max="3366" width="4.85546875" style="91" customWidth="1"/>
    <col min="3367" max="3367" width="14.5703125" style="91" customWidth="1"/>
    <col min="3368" max="3368" width="16.7109375" style="91" customWidth="1"/>
    <col min="3369" max="3369" width="9" style="91"/>
    <col min="3370" max="3371" width="12.42578125" style="91" customWidth="1"/>
    <col min="3372" max="3584" width="9" style="91"/>
    <col min="3585" max="3585" width="3.28515625" style="91" customWidth="1"/>
    <col min="3586" max="3586" width="23.140625" style="91" customWidth="1"/>
    <col min="3587" max="3587" width="17.140625" style="91" customWidth="1"/>
    <col min="3588" max="3588" width="2.7109375" style="91" customWidth="1"/>
    <col min="3589" max="3590" width="2.42578125" style="91" bestFit="1" customWidth="1"/>
    <col min="3591" max="3591" width="3.28515625" style="91" bestFit="1" customWidth="1"/>
    <col min="3592" max="3593" width="2.42578125" style="91" bestFit="1" customWidth="1"/>
    <col min="3594" max="3594" width="2.7109375" style="91" customWidth="1"/>
    <col min="3595" max="3595" width="3.42578125" style="91" customWidth="1"/>
    <col min="3596" max="3596" width="2.42578125" style="91" bestFit="1" customWidth="1"/>
    <col min="3597" max="3597" width="2.7109375" style="91" customWidth="1"/>
    <col min="3598" max="3598" width="3" style="91" bestFit="1" customWidth="1"/>
    <col min="3599" max="3601" width="2.7109375" style="91" customWidth="1"/>
    <col min="3602" max="3606" width="3" style="91" bestFit="1" customWidth="1"/>
    <col min="3607" max="3608" width="2.7109375" style="91" customWidth="1"/>
    <col min="3609" max="3610" width="3" style="91" bestFit="1" customWidth="1"/>
    <col min="3611" max="3611" width="2.7109375" style="91" customWidth="1"/>
    <col min="3612" max="3612" width="3" style="91" bestFit="1" customWidth="1"/>
    <col min="3613" max="3615" width="2.7109375" style="91" customWidth="1"/>
    <col min="3616" max="3617" width="5.28515625" style="91" bestFit="1" customWidth="1"/>
    <col min="3618" max="3618" width="2.7109375" style="91" customWidth="1"/>
    <col min="3619" max="3619" width="6" style="91" customWidth="1"/>
    <col min="3620" max="3620" width="3.7109375" style="91" customWidth="1"/>
    <col min="3621" max="3621" width="2.42578125" style="91" customWidth="1"/>
    <col min="3622" max="3622" width="4.85546875" style="91" customWidth="1"/>
    <col min="3623" max="3623" width="14.5703125" style="91" customWidth="1"/>
    <col min="3624" max="3624" width="16.7109375" style="91" customWidth="1"/>
    <col min="3625" max="3625" width="9" style="91"/>
    <col min="3626" max="3627" width="12.42578125" style="91" customWidth="1"/>
    <col min="3628" max="3840" width="9" style="91"/>
    <col min="3841" max="3841" width="3.28515625" style="91" customWidth="1"/>
    <col min="3842" max="3842" width="23.140625" style="91" customWidth="1"/>
    <col min="3843" max="3843" width="17.140625" style="91" customWidth="1"/>
    <col min="3844" max="3844" width="2.7109375" style="91" customWidth="1"/>
    <col min="3845" max="3846" width="2.42578125" style="91" bestFit="1" customWidth="1"/>
    <col min="3847" max="3847" width="3.28515625" style="91" bestFit="1" customWidth="1"/>
    <col min="3848" max="3849" width="2.42578125" style="91" bestFit="1" customWidth="1"/>
    <col min="3850" max="3850" width="2.7109375" style="91" customWidth="1"/>
    <col min="3851" max="3851" width="3.42578125" style="91" customWidth="1"/>
    <col min="3852" max="3852" width="2.42578125" style="91" bestFit="1" customWidth="1"/>
    <col min="3853" max="3853" width="2.7109375" style="91" customWidth="1"/>
    <col min="3854" max="3854" width="3" style="91" bestFit="1" customWidth="1"/>
    <col min="3855" max="3857" width="2.7109375" style="91" customWidth="1"/>
    <col min="3858" max="3862" width="3" style="91" bestFit="1" customWidth="1"/>
    <col min="3863" max="3864" width="2.7109375" style="91" customWidth="1"/>
    <col min="3865" max="3866" width="3" style="91" bestFit="1" customWidth="1"/>
    <col min="3867" max="3867" width="2.7109375" style="91" customWidth="1"/>
    <col min="3868" max="3868" width="3" style="91" bestFit="1" customWidth="1"/>
    <col min="3869" max="3871" width="2.7109375" style="91" customWidth="1"/>
    <col min="3872" max="3873" width="5.28515625" style="91" bestFit="1" customWidth="1"/>
    <col min="3874" max="3874" width="2.7109375" style="91" customWidth="1"/>
    <col min="3875" max="3875" width="6" style="91" customWidth="1"/>
    <col min="3876" max="3876" width="3.7109375" style="91" customWidth="1"/>
    <col min="3877" max="3877" width="2.42578125" style="91" customWidth="1"/>
    <col min="3878" max="3878" width="4.85546875" style="91" customWidth="1"/>
    <col min="3879" max="3879" width="14.5703125" style="91" customWidth="1"/>
    <col min="3880" max="3880" width="16.7109375" style="91" customWidth="1"/>
    <col min="3881" max="3881" width="9" style="91"/>
    <col min="3882" max="3883" width="12.42578125" style="91" customWidth="1"/>
    <col min="3884" max="4096" width="9" style="91"/>
    <col min="4097" max="4097" width="3.28515625" style="91" customWidth="1"/>
    <col min="4098" max="4098" width="23.140625" style="91" customWidth="1"/>
    <col min="4099" max="4099" width="17.140625" style="91" customWidth="1"/>
    <col min="4100" max="4100" width="2.7109375" style="91" customWidth="1"/>
    <col min="4101" max="4102" width="2.42578125" style="91" bestFit="1" customWidth="1"/>
    <col min="4103" max="4103" width="3.28515625" style="91" bestFit="1" customWidth="1"/>
    <col min="4104" max="4105" width="2.42578125" style="91" bestFit="1" customWidth="1"/>
    <col min="4106" max="4106" width="2.7109375" style="91" customWidth="1"/>
    <col min="4107" max="4107" width="3.42578125" style="91" customWidth="1"/>
    <col min="4108" max="4108" width="2.42578125" style="91" bestFit="1" customWidth="1"/>
    <col min="4109" max="4109" width="2.7109375" style="91" customWidth="1"/>
    <col min="4110" max="4110" width="3" style="91" bestFit="1" customWidth="1"/>
    <col min="4111" max="4113" width="2.7109375" style="91" customWidth="1"/>
    <col min="4114" max="4118" width="3" style="91" bestFit="1" customWidth="1"/>
    <col min="4119" max="4120" width="2.7109375" style="91" customWidth="1"/>
    <col min="4121" max="4122" width="3" style="91" bestFit="1" customWidth="1"/>
    <col min="4123" max="4123" width="2.7109375" style="91" customWidth="1"/>
    <col min="4124" max="4124" width="3" style="91" bestFit="1" customWidth="1"/>
    <col min="4125" max="4127" width="2.7109375" style="91" customWidth="1"/>
    <col min="4128" max="4129" width="5.28515625" style="91" bestFit="1" customWidth="1"/>
    <col min="4130" max="4130" width="2.7109375" style="91" customWidth="1"/>
    <col min="4131" max="4131" width="6" style="91" customWidth="1"/>
    <col min="4132" max="4132" width="3.7109375" style="91" customWidth="1"/>
    <col min="4133" max="4133" width="2.42578125" style="91" customWidth="1"/>
    <col min="4134" max="4134" width="4.85546875" style="91" customWidth="1"/>
    <col min="4135" max="4135" width="14.5703125" style="91" customWidth="1"/>
    <col min="4136" max="4136" width="16.7109375" style="91" customWidth="1"/>
    <col min="4137" max="4137" width="9" style="91"/>
    <col min="4138" max="4139" width="12.42578125" style="91" customWidth="1"/>
    <col min="4140" max="4352" width="9" style="91"/>
    <col min="4353" max="4353" width="3.28515625" style="91" customWidth="1"/>
    <col min="4354" max="4354" width="23.140625" style="91" customWidth="1"/>
    <col min="4355" max="4355" width="17.140625" style="91" customWidth="1"/>
    <col min="4356" max="4356" width="2.7109375" style="91" customWidth="1"/>
    <col min="4357" max="4358" width="2.42578125" style="91" bestFit="1" customWidth="1"/>
    <col min="4359" max="4359" width="3.28515625" style="91" bestFit="1" customWidth="1"/>
    <col min="4360" max="4361" width="2.42578125" style="91" bestFit="1" customWidth="1"/>
    <col min="4362" max="4362" width="2.7109375" style="91" customWidth="1"/>
    <col min="4363" max="4363" width="3.42578125" style="91" customWidth="1"/>
    <col min="4364" max="4364" width="2.42578125" style="91" bestFit="1" customWidth="1"/>
    <col min="4365" max="4365" width="2.7109375" style="91" customWidth="1"/>
    <col min="4366" max="4366" width="3" style="91" bestFit="1" customWidth="1"/>
    <col min="4367" max="4369" width="2.7109375" style="91" customWidth="1"/>
    <col min="4370" max="4374" width="3" style="91" bestFit="1" customWidth="1"/>
    <col min="4375" max="4376" width="2.7109375" style="91" customWidth="1"/>
    <col min="4377" max="4378" width="3" style="91" bestFit="1" customWidth="1"/>
    <col min="4379" max="4379" width="2.7109375" style="91" customWidth="1"/>
    <col min="4380" max="4380" width="3" style="91" bestFit="1" customWidth="1"/>
    <col min="4381" max="4383" width="2.7109375" style="91" customWidth="1"/>
    <col min="4384" max="4385" width="5.28515625" style="91" bestFit="1" customWidth="1"/>
    <col min="4386" max="4386" width="2.7109375" style="91" customWidth="1"/>
    <col min="4387" max="4387" width="6" style="91" customWidth="1"/>
    <col min="4388" max="4388" width="3.7109375" style="91" customWidth="1"/>
    <col min="4389" max="4389" width="2.42578125" style="91" customWidth="1"/>
    <col min="4390" max="4390" width="4.85546875" style="91" customWidth="1"/>
    <col min="4391" max="4391" width="14.5703125" style="91" customWidth="1"/>
    <col min="4392" max="4392" width="16.7109375" style="91" customWidth="1"/>
    <col min="4393" max="4393" width="9" style="91"/>
    <col min="4394" max="4395" width="12.42578125" style="91" customWidth="1"/>
    <col min="4396" max="4608" width="9" style="91"/>
    <col min="4609" max="4609" width="3.28515625" style="91" customWidth="1"/>
    <col min="4610" max="4610" width="23.140625" style="91" customWidth="1"/>
    <col min="4611" max="4611" width="17.140625" style="91" customWidth="1"/>
    <col min="4612" max="4612" width="2.7109375" style="91" customWidth="1"/>
    <col min="4613" max="4614" width="2.42578125" style="91" bestFit="1" customWidth="1"/>
    <col min="4615" max="4615" width="3.28515625" style="91" bestFit="1" customWidth="1"/>
    <col min="4616" max="4617" width="2.42578125" style="91" bestFit="1" customWidth="1"/>
    <col min="4618" max="4618" width="2.7109375" style="91" customWidth="1"/>
    <col min="4619" max="4619" width="3.42578125" style="91" customWidth="1"/>
    <col min="4620" max="4620" width="2.42578125" style="91" bestFit="1" customWidth="1"/>
    <col min="4621" max="4621" width="2.7109375" style="91" customWidth="1"/>
    <col min="4622" max="4622" width="3" style="91" bestFit="1" customWidth="1"/>
    <col min="4623" max="4625" width="2.7109375" style="91" customWidth="1"/>
    <col min="4626" max="4630" width="3" style="91" bestFit="1" customWidth="1"/>
    <col min="4631" max="4632" width="2.7109375" style="91" customWidth="1"/>
    <col min="4633" max="4634" width="3" style="91" bestFit="1" customWidth="1"/>
    <col min="4635" max="4635" width="2.7109375" style="91" customWidth="1"/>
    <col min="4636" max="4636" width="3" style="91" bestFit="1" customWidth="1"/>
    <col min="4637" max="4639" width="2.7109375" style="91" customWidth="1"/>
    <col min="4640" max="4641" width="5.28515625" style="91" bestFit="1" customWidth="1"/>
    <col min="4642" max="4642" width="2.7109375" style="91" customWidth="1"/>
    <col min="4643" max="4643" width="6" style="91" customWidth="1"/>
    <col min="4644" max="4644" width="3.7109375" style="91" customWidth="1"/>
    <col min="4645" max="4645" width="2.42578125" style="91" customWidth="1"/>
    <col min="4646" max="4646" width="4.85546875" style="91" customWidth="1"/>
    <col min="4647" max="4647" width="14.5703125" style="91" customWidth="1"/>
    <col min="4648" max="4648" width="16.7109375" style="91" customWidth="1"/>
    <col min="4649" max="4649" width="9" style="91"/>
    <col min="4650" max="4651" width="12.42578125" style="91" customWidth="1"/>
    <col min="4652" max="4864" width="9" style="91"/>
    <col min="4865" max="4865" width="3.28515625" style="91" customWidth="1"/>
    <col min="4866" max="4866" width="23.140625" style="91" customWidth="1"/>
    <col min="4867" max="4867" width="17.140625" style="91" customWidth="1"/>
    <col min="4868" max="4868" width="2.7109375" style="91" customWidth="1"/>
    <col min="4869" max="4870" width="2.42578125" style="91" bestFit="1" customWidth="1"/>
    <col min="4871" max="4871" width="3.28515625" style="91" bestFit="1" customWidth="1"/>
    <col min="4872" max="4873" width="2.42578125" style="91" bestFit="1" customWidth="1"/>
    <col min="4874" max="4874" width="2.7109375" style="91" customWidth="1"/>
    <col min="4875" max="4875" width="3.42578125" style="91" customWidth="1"/>
    <col min="4876" max="4876" width="2.42578125" style="91" bestFit="1" customWidth="1"/>
    <col min="4877" max="4877" width="2.7109375" style="91" customWidth="1"/>
    <col min="4878" max="4878" width="3" style="91" bestFit="1" customWidth="1"/>
    <col min="4879" max="4881" width="2.7109375" style="91" customWidth="1"/>
    <col min="4882" max="4886" width="3" style="91" bestFit="1" customWidth="1"/>
    <col min="4887" max="4888" width="2.7109375" style="91" customWidth="1"/>
    <col min="4889" max="4890" width="3" style="91" bestFit="1" customWidth="1"/>
    <col min="4891" max="4891" width="2.7109375" style="91" customWidth="1"/>
    <col min="4892" max="4892" width="3" style="91" bestFit="1" customWidth="1"/>
    <col min="4893" max="4895" width="2.7109375" style="91" customWidth="1"/>
    <col min="4896" max="4897" width="5.28515625" style="91" bestFit="1" customWidth="1"/>
    <col min="4898" max="4898" width="2.7109375" style="91" customWidth="1"/>
    <col min="4899" max="4899" width="6" style="91" customWidth="1"/>
    <col min="4900" max="4900" width="3.7109375" style="91" customWidth="1"/>
    <col min="4901" max="4901" width="2.42578125" style="91" customWidth="1"/>
    <col min="4902" max="4902" width="4.85546875" style="91" customWidth="1"/>
    <col min="4903" max="4903" width="14.5703125" style="91" customWidth="1"/>
    <col min="4904" max="4904" width="16.7109375" style="91" customWidth="1"/>
    <col min="4905" max="4905" width="9" style="91"/>
    <col min="4906" max="4907" width="12.42578125" style="91" customWidth="1"/>
    <col min="4908" max="5120" width="9" style="91"/>
    <col min="5121" max="5121" width="3.28515625" style="91" customWidth="1"/>
    <col min="5122" max="5122" width="23.140625" style="91" customWidth="1"/>
    <col min="5123" max="5123" width="17.140625" style="91" customWidth="1"/>
    <col min="5124" max="5124" width="2.7109375" style="91" customWidth="1"/>
    <col min="5125" max="5126" width="2.42578125" style="91" bestFit="1" customWidth="1"/>
    <col min="5127" max="5127" width="3.28515625" style="91" bestFit="1" customWidth="1"/>
    <col min="5128" max="5129" width="2.42578125" style="91" bestFit="1" customWidth="1"/>
    <col min="5130" max="5130" width="2.7109375" style="91" customWidth="1"/>
    <col min="5131" max="5131" width="3.42578125" style="91" customWidth="1"/>
    <col min="5132" max="5132" width="2.42578125" style="91" bestFit="1" customWidth="1"/>
    <col min="5133" max="5133" width="2.7109375" style="91" customWidth="1"/>
    <col min="5134" max="5134" width="3" style="91" bestFit="1" customWidth="1"/>
    <col min="5135" max="5137" width="2.7109375" style="91" customWidth="1"/>
    <col min="5138" max="5142" width="3" style="91" bestFit="1" customWidth="1"/>
    <col min="5143" max="5144" width="2.7109375" style="91" customWidth="1"/>
    <col min="5145" max="5146" width="3" style="91" bestFit="1" customWidth="1"/>
    <col min="5147" max="5147" width="2.7109375" style="91" customWidth="1"/>
    <col min="5148" max="5148" width="3" style="91" bestFit="1" customWidth="1"/>
    <col min="5149" max="5151" width="2.7109375" style="91" customWidth="1"/>
    <col min="5152" max="5153" width="5.28515625" style="91" bestFit="1" customWidth="1"/>
    <col min="5154" max="5154" width="2.7109375" style="91" customWidth="1"/>
    <col min="5155" max="5155" width="6" style="91" customWidth="1"/>
    <col min="5156" max="5156" width="3.7109375" style="91" customWidth="1"/>
    <col min="5157" max="5157" width="2.42578125" style="91" customWidth="1"/>
    <col min="5158" max="5158" width="4.85546875" style="91" customWidth="1"/>
    <col min="5159" max="5159" width="14.5703125" style="91" customWidth="1"/>
    <col min="5160" max="5160" width="16.7109375" style="91" customWidth="1"/>
    <col min="5161" max="5161" width="9" style="91"/>
    <col min="5162" max="5163" width="12.42578125" style="91" customWidth="1"/>
    <col min="5164" max="5376" width="9" style="91"/>
    <col min="5377" max="5377" width="3.28515625" style="91" customWidth="1"/>
    <col min="5378" max="5378" width="23.140625" style="91" customWidth="1"/>
    <col min="5379" max="5379" width="17.140625" style="91" customWidth="1"/>
    <col min="5380" max="5380" width="2.7109375" style="91" customWidth="1"/>
    <col min="5381" max="5382" width="2.42578125" style="91" bestFit="1" customWidth="1"/>
    <col min="5383" max="5383" width="3.28515625" style="91" bestFit="1" customWidth="1"/>
    <col min="5384" max="5385" width="2.42578125" style="91" bestFit="1" customWidth="1"/>
    <col min="5386" max="5386" width="2.7109375" style="91" customWidth="1"/>
    <col min="5387" max="5387" width="3.42578125" style="91" customWidth="1"/>
    <col min="5388" max="5388" width="2.42578125" style="91" bestFit="1" customWidth="1"/>
    <col min="5389" max="5389" width="2.7109375" style="91" customWidth="1"/>
    <col min="5390" max="5390" width="3" style="91" bestFit="1" customWidth="1"/>
    <col min="5391" max="5393" width="2.7109375" style="91" customWidth="1"/>
    <col min="5394" max="5398" width="3" style="91" bestFit="1" customWidth="1"/>
    <col min="5399" max="5400" width="2.7109375" style="91" customWidth="1"/>
    <col min="5401" max="5402" width="3" style="91" bestFit="1" customWidth="1"/>
    <col min="5403" max="5403" width="2.7109375" style="91" customWidth="1"/>
    <col min="5404" max="5404" width="3" style="91" bestFit="1" customWidth="1"/>
    <col min="5405" max="5407" width="2.7109375" style="91" customWidth="1"/>
    <col min="5408" max="5409" width="5.28515625" style="91" bestFit="1" customWidth="1"/>
    <col min="5410" max="5410" width="2.7109375" style="91" customWidth="1"/>
    <col min="5411" max="5411" width="6" style="91" customWidth="1"/>
    <col min="5412" max="5412" width="3.7109375" style="91" customWidth="1"/>
    <col min="5413" max="5413" width="2.42578125" style="91" customWidth="1"/>
    <col min="5414" max="5414" width="4.85546875" style="91" customWidth="1"/>
    <col min="5415" max="5415" width="14.5703125" style="91" customWidth="1"/>
    <col min="5416" max="5416" width="16.7109375" style="91" customWidth="1"/>
    <col min="5417" max="5417" width="9" style="91"/>
    <col min="5418" max="5419" width="12.42578125" style="91" customWidth="1"/>
    <col min="5420" max="5632" width="9" style="91"/>
    <col min="5633" max="5633" width="3.28515625" style="91" customWidth="1"/>
    <col min="5634" max="5634" width="23.140625" style="91" customWidth="1"/>
    <col min="5635" max="5635" width="17.140625" style="91" customWidth="1"/>
    <col min="5636" max="5636" width="2.7109375" style="91" customWidth="1"/>
    <col min="5637" max="5638" width="2.42578125" style="91" bestFit="1" customWidth="1"/>
    <col min="5639" max="5639" width="3.28515625" style="91" bestFit="1" customWidth="1"/>
    <col min="5640" max="5641" width="2.42578125" style="91" bestFit="1" customWidth="1"/>
    <col min="5642" max="5642" width="2.7109375" style="91" customWidth="1"/>
    <col min="5643" max="5643" width="3.42578125" style="91" customWidth="1"/>
    <col min="5644" max="5644" width="2.42578125" style="91" bestFit="1" customWidth="1"/>
    <col min="5645" max="5645" width="2.7109375" style="91" customWidth="1"/>
    <col min="5646" max="5646" width="3" style="91" bestFit="1" customWidth="1"/>
    <col min="5647" max="5649" width="2.7109375" style="91" customWidth="1"/>
    <col min="5650" max="5654" width="3" style="91" bestFit="1" customWidth="1"/>
    <col min="5655" max="5656" width="2.7109375" style="91" customWidth="1"/>
    <col min="5657" max="5658" width="3" style="91" bestFit="1" customWidth="1"/>
    <col min="5659" max="5659" width="2.7109375" style="91" customWidth="1"/>
    <col min="5660" max="5660" width="3" style="91" bestFit="1" customWidth="1"/>
    <col min="5661" max="5663" width="2.7109375" style="91" customWidth="1"/>
    <col min="5664" max="5665" width="5.28515625" style="91" bestFit="1" customWidth="1"/>
    <col min="5666" max="5666" width="2.7109375" style="91" customWidth="1"/>
    <col min="5667" max="5667" width="6" style="91" customWidth="1"/>
    <col min="5668" max="5668" width="3.7109375" style="91" customWidth="1"/>
    <col min="5669" max="5669" width="2.42578125" style="91" customWidth="1"/>
    <col min="5670" max="5670" width="4.85546875" style="91" customWidth="1"/>
    <col min="5671" max="5671" width="14.5703125" style="91" customWidth="1"/>
    <col min="5672" max="5672" width="16.7109375" style="91" customWidth="1"/>
    <col min="5673" max="5673" width="9" style="91"/>
    <col min="5674" max="5675" width="12.42578125" style="91" customWidth="1"/>
    <col min="5676" max="5888" width="9" style="91"/>
    <col min="5889" max="5889" width="3.28515625" style="91" customWidth="1"/>
    <col min="5890" max="5890" width="23.140625" style="91" customWidth="1"/>
    <col min="5891" max="5891" width="17.140625" style="91" customWidth="1"/>
    <col min="5892" max="5892" width="2.7109375" style="91" customWidth="1"/>
    <col min="5893" max="5894" width="2.42578125" style="91" bestFit="1" customWidth="1"/>
    <col min="5895" max="5895" width="3.28515625" style="91" bestFit="1" customWidth="1"/>
    <col min="5896" max="5897" width="2.42578125" style="91" bestFit="1" customWidth="1"/>
    <col min="5898" max="5898" width="2.7109375" style="91" customWidth="1"/>
    <col min="5899" max="5899" width="3.42578125" style="91" customWidth="1"/>
    <col min="5900" max="5900" width="2.42578125" style="91" bestFit="1" customWidth="1"/>
    <col min="5901" max="5901" width="2.7109375" style="91" customWidth="1"/>
    <col min="5902" max="5902" width="3" style="91" bestFit="1" customWidth="1"/>
    <col min="5903" max="5905" width="2.7109375" style="91" customWidth="1"/>
    <col min="5906" max="5910" width="3" style="91" bestFit="1" customWidth="1"/>
    <col min="5911" max="5912" width="2.7109375" style="91" customWidth="1"/>
    <col min="5913" max="5914" width="3" style="91" bestFit="1" customWidth="1"/>
    <col min="5915" max="5915" width="2.7109375" style="91" customWidth="1"/>
    <col min="5916" max="5916" width="3" style="91" bestFit="1" customWidth="1"/>
    <col min="5917" max="5919" width="2.7109375" style="91" customWidth="1"/>
    <col min="5920" max="5921" width="5.28515625" style="91" bestFit="1" customWidth="1"/>
    <col min="5922" max="5922" width="2.7109375" style="91" customWidth="1"/>
    <col min="5923" max="5923" width="6" style="91" customWidth="1"/>
    <col min="5924" max="5924" width="3.7109375" style="91" customWidth="1"/>
    <col min="5925" max="5925" width="2.42578125" style="91" customWidth="1"/>
    <col min="5926" max="5926" width="4.85546875" style="91" customWidth="1"/>
    <col min="5927" max="5927" width="14.5703125" style="91" customWidth="1"/>
    <col min="5928" max="5928" width="16.7109375" style="91" customWidth="1"/>
    <col min="5929" max="5929" width="9" style="91"/>
    <col min="5930" max="5931" width="12.42578125" style="91" customWidth="1"/>
    <col min="5932" max="6144" width="9" style="91"/>
    <col min="6145" max="6145" width="3.28515625" style="91" customWidth="1"/>
    <col min="6146" max="6146" width="23.140625" style="91" customWidth="1"/>
    <col min="6147" max="6147" width="17.140625" style="91" customWidth="1"/>
    <col min="6148" max="6148" width="2.7109375" style="91" customWidth="1"/>
    <col min="6149" max="6150" width="2.42578125" style="91" bestFit="1" customWidth="1"/>
    <col min="6151" max="6151" width="3.28515625" style="91" bestFit="1" customWidth="1"/>
    <col min="6152" max="6153" width="2.42578125" style="91" bestFit="1" customWidth="1"/>
    <col min="6154" max="6154" width="2.7109375" style="91" customWidth="1"/>
    <col min="6155" max="6155" width="3.42578125" style="91" customWidth="1"/>
    <col min="6156" max="6156" width="2.42578125" style="91" bestFit="1" customWidth="1"/>
    <col min="6157" max="6157" width="2.7109375" style="91" customWidth="1"/>
    <col min="6158" max="6158" width="3" style="91" bestFit="1" customWidth="1"/>
    <col min="6159" max="6161" width="2.7109375" style="91" customWidth="1"/>
    <col min="6162" max="6166" width="3" style="91" bestFit="1" customWidth="1"/>
    <col min="6167" max="6168" width="2.7109375" style="91" customWidth="1"/>
    <col min="6169" max="6170" width="3" style="91" bestFit="1" customWidth="1"/>
    <col min="6171" max="6171" width="2.7109375" style="91" customWidth="1"/>
    <col min="6172" max="6172" width="3" style="91" bestFit="1" customWidth="1"/>
    <col min="6173" max="6175" width="2.7109375" style="91" customWidth="1"/>
    <col min="6176" max="6177" width="5.28515625" style="91" bestFit="1" customWidth="1"/>
    <col min="6178" max="6178" width="2.7109375" style="91" customWidth="1"/>
    <col min="6179" max="6179" width="6" style="91" customWidth="1"/>
    <col min="6180" max="6180" width="3.7109375" style="91" customWidth="1"/>
    <col min="6181" max="6181" width="2.42578125" style="91" customWidth="1"/>
    <col min="6182" max="6182" width="4.85546875" style="91" customWidth="1"/>
    <col min="6183" max="6183" width="14.5703125" style="91" customWidth="1"/>
    <col min="6184" max="6184" width="16.7109375" style="91" customWidth="1"/>
    <col min="6185" max="6185" width="9" style="91"/>
    <col min="6186" max="6187" width="12.42578125" style="91" customWidth="1"/>
    <col min="6188" max="6400" width="9" style="91"/>
    <col min="6401" max="6401" width="3.28515625" style="91" customWidth="1"/>
    <col min="6402" max="6402" width="23.140625" style="91" customWidth="1"/>
    <col min="6403" max="6403" width="17.140625" style="91" customWidth="1"/>
    <col min="6404" max="6404" width="2.7109375" style="91" customWidth="1"/>
    <col min="6405" max="6406" width="2.42578125" style="91" bestFit="1" customWidth="1"/>
    <col min="6407" max="6407" width="3.28515625" style="91" bestFit="1" customWidth="1"/>
    <col min="6408" max="6409" width="2.42578125" style="91" bestFit="1" customWidth="1"/>
    <col min="6410" max="6410" width="2.7109375" style="91" customWidth="1"/>
    <col min="6411" max="6411" width="3.42578125" style="91" customWidth="1"/>
    <col min="6412" max="6412" width="2.42578125" style="91" bestFit="1" customWidth="1"/>
    <col min="6413" max="6413" width="2.7109375" style="91" customWidth="1"/>
    <col min="6414" max="6414" width="3" style="91" bestFit="1" customWidth="1"/>
    <col min="6415" max="6417" width="2.7109375" style="91" customWidth="1"/>
    <col min="6418" max="6422" width="3" style="91" bestFit="1" customWidth="1"/>
    <col min="6423" max="6424" width="2.7109375" style="91" customWidth="1"/>
    <col min="6425" max="6426" width="3" style="91" bestFit="1" customWidth="1"/>
    <col min="6427" max="6427" width="2.7109375" style="91" customWidth="1"/>
    <col min="6428" max="6428" width="3" style="91" bestFit="1" customWidth="1"/>
    <col min="6429" max="6431" width="2.7109375" style="91" customWidth="1"/>
    <col min="6432" max="6433" width="5.28515625" style="91" bestFit="1" customWidth="1"/>
    <col min="6434" max="6434" width="2.7109375" style="91" customWidth="1"/>
    <col min="6435" max="6435" width="6" style="91" customWidth="1"/>
    <col min="6436" max="6436" width="3.7109375" style="91" customWidth="1"/>
    <col min="6437" max="6437" width="2.42578125" style="91" customWidth="1"/>
    <col min="6438" max="6438" width="4.85546875" style="91" customWidth="1"/>
    <col min="6439" max="6439" width="14.5703125" style="91" customWidth="1"/>
    <col min="6440" max="6440" width="16.7109375" style="91" customWidth="1"/>
    <col min="6441" max="6441" width="9" style="91"/>
    <col min="6442" max="6443" width="12.42578125" style="91" customWidth="1"/>
    <col min="6444" max="6656" width="9" style="91"/>
    <col min="6657" max="6657" width="3.28515625" style="91" customWidth="1"/>
    <col min="6658" max="6658" width="23.140625" style="91" customWidth="1"/>
    <col min="6659" max="6659" width="17.140625" style="91" customWidth="1"/>
    <col min="6660" max="6660" width="2.7109375" style="91" customWidth="1"/>
    <col min="6661" max="6662" width="2.42578125" style="91" bestFit="1" customWidth="1"/>
    <col min="6663" max="6663" width="3.28515625" style="91" bestFit="1" customWidth="1"/>
    <col min="6664" max="6665" width="2.42578125" style="91" bestFit="1" customWidth="1"/>
    <col min="6666" max="6666" width="2.7109375" style="91" customWidth="1"/>
    <col min="6667" max="6667" width="3.42578125" style="91" customWidth="1"/>
    <col min="6668" max="6668" width="2.42578125" style="91" bestFit="1" customWidth="1"/>
    <col min="6669" max="6669" width="2.7109375" style="91" customWidth="1"/>
    <col min="6670" max="6670" width="3" style="91" bestFit="1" customWidth="1"/>
    <col min="6671" max="6673" width="2.7109375" style="91" customWidth="1"/>
    <col min="6674" max="6678" width="3" style="91" bestFit="1" customWidth="1"/>
    <col min="6679" max="6680" width="2.7109375" style="91" customWidth="1"/>
    <col min="6681" max="6682" width="3" style="91" bestFit="1" customWidth="1"/>
    <col min="6683" max="6683" width="2.7109375" style="91" customWidth="1"/>
    <col min="6684" max="6684" width="3" style="91" bestFit="1" customWidth="1"/>
    <col min="6685" max="6687" width="2.7109375" style="91" customWidth="1"/>
    <col min="6688" max="6689" width="5.28515625" style="91" bestFit="1" customWidth="1"/>
    <col min="6690" max="6690" width="2.7109375" style="91" customWidth="1"/>
    <col min="6691" max="6691" width="6" style="91" customWidth="1"/>
    <col min="6692" max="6692" width="3.7109375" style="91" customWidth="1"/>
    <col min="6693" max="6693" width="2.42578125" style="91" customWidth="1"/>
    <col min="6694" max="6694" width="4.85546875" style="91" customWidth="1"/>
    <col min="6695" max="6695" width="14.5703125" style="91" customWidth="1"/>
    <col min="6696" max="6696" width="16.7109375" style="91" customWidth="1"/>
    <col min="6697" max="6697" width="9" style="91"/>
    <col min="6698" max="6699" width="12.42578125" style="91" customWidth="1"/>
    <col min="6700" max="6912" width="9" style="91"/>
    <col min="6913" max="6913" width="3.28515625" style="91" customWidth="1"/>
    <col min="6914" max="6914" width="23.140625" style="91" customWidth="1"/>
    <col min="6915" max="6915" width="17.140625" style="91" customWidth="1"/>
    <col min="6916" max="6916" width="2.7109375" style="91" customWidth="1"/>
    <col min="6917" max="6918" width="2.42578125" style="91" bestFit="1" customWidth="1"/>
    <col min="6919" max="6919" width="3.28515625" style="91" bestFit="1" customWidth="1"/>
    <col min="6920" max="6921" width="2.42578125" style="91" bestFit="1" customWidth="1"/>
    <col min="6922" max="6922" width="2.7109375" style="91" customWidth="1"/>
    <col min="6923" max="6923" width="3.42578125" style="91" customWidth="1"/>
    <col min="6924" max="6924" width="2.42578125" style="91" bestFit="1" customWidth="1"/>
    <col min="6925" max="6925" width="2.7109375" style="91" customWidth="1"/>
    <col min="6926" max="6926" width="3" style="91" bestFit="1" customWidth="1"/>
    <col min="6927" max="6929" width="2.7109375" style="91" customWidth="1"/>
    <col min="6930" max="6934" width="3" style="91" bestFit="1" customWidth="1"/>
    <col min="6935" max="6936" width="2.7109375" style="91" customWidth="1"/>
    <col min="6937" max="6938" width="3" style="91" bestFit="1" customWidth="1"/>
    <col min="6939" max="6939" width="2.7109375" style="91" customWidth="1"/>
    <col min="6940" max="6940" width="3" style="91" bestFit="1" customWidth="1"/>
    <col min="6941" max="6943" width="2.7109375" style="91" customWidth="1"/>
    <col min="6944" max="6945" width="5.28515625" style="91" bestFit="1" customWidth="1"/>
    <col min="6946" max="6946" width="2.7109375" style="91" customWidth="1"/>
    <col min="6947" max="6947" width="6" style="91" customWidth="1"/>
    <col min="6948" max="6948" width="3.7109375" style="91" customWidth="1"/>
    <col min="6949" max="6949" width="2.42578125" style="91" customWidth="1"/>
    <col min="6950" max="6950" width="4.85546875" style="91" customWidth="1"/>
    <col min="6951" max="6951" width="14.5703125" style="91" customWidth="1"/>
    <col min="6952" max="6952" width="16.7109375" style="91" customWidth="1"/>
    <col min="6953" max="6953" width="9" style="91"/>
    <col min="6954" max="6955" width="12.42578125" style="91" customWidth="1"/>
    <col min="6956" max="7168" width="9" style="91"/>
    <col min="7169" max="7169" width="3.28515625" style="91" customWidth="1"/>
    <col min="7170" max="7170" width="23.140625" style="91" customWidth="1"/>
    <col min="7171" max="7171" width="17.140625" style="91" customWidth="1"/>
    <col min="7172" max="7172" width="2.7109375" style="91" customWidth="1"/>
    <col min="7173" max="7174" width="2.42578125" style="91" bestFit="1" customWidth="1"/>
    <col min="7175" max="7175" width="3.28515625" style="91" bestFit="1" customWidth="1"/>
    <col min="7176" max="7177" width="2.42578125" style="91" bestFit="1" customWidth="1"/>
    <col min="7178" max="7178" width="2.7109375" style="91" customWidth="1"/>
    <col min="7179" max="7179" width="3.42578125" style="91" customWidth="1"/>
    <col min="7180" max="7180" width="2.42578125" style="91" bestFit="1" customWidth="1"/>
    <col min="7181" max="7181" width="2.7109375" style="91" customWidth="1"/>
    <col min="7182" max="7182" width="3" style="91" bestFit="1" customWidth="1"/>
    <col min="7183" max="7185" width="2.7109375" style="91" customWidth="1"/>
    <col min="7186" max="7190" width="3" style="91" bestFit="1" customWidth="1"/>
    <col min="7191" max="7192" width="2.7109375" style="91" customWidth="1"/>
    <col min="7193" max="7194" width="3" style="91" bestFit="1" customWidth="1"/>
    <col min="7195" max="7195" width="2.7109375" style="91" customWidth="1"/>
    <col min="7196" max="7196" width="3" style="91" bestFit="1" customWidth="1"/>
    <col min="7197" max="7199" width="2.7109375" style="91" customWidth="1"/>
    <col min="7200" max="7201" width="5.28515625" style="91" bestFit="1" customWidth="1"/>
    <col min="7202" max="7202" width="2.7109375" style="91" customWidth="1"/>
    <col min="7203" max="7203" width="6" style="91" customWidth="1"/>
    <col min="7204" max="7204" width="3.7109375" style="91" customWidth="1"/>
    <col min="7205" max="7205" width="2.42578125" style="91" customWidth="1"/>
    <col min="7206" max="7206" width="4.85546875" style="91" customWidth="1"/>
    <col min="7207" max="7207" width="14.5703125" style="91" customWidth="1"/>
    <col min="7208" max="7208" width="16.7109375" style="91" customWidth="1"/>
    <col min="7209" max="7209" width="9" style="91"/>
    <col min="7210" max="7211" width="12.42578125" style="91" customWidth="1"/>
    <col min="7212" max="7424" width="9" style="91"/>
    <col min="7425" max="7425" width="3.28515625" style="91" customWidth="1"/>
    <col min="7426" max="7426" width="23.140625" style="91" customWidth="1"/>
    <col min="7427" max="7427" width="17.140625" style="91" customWidth="1"/>
    <col min="7428" max="7428" width="2.7109375" style="91" customWidth="1"/>
    <col min="7429" max="7430" width="2.42578125" style="91" bestFit="1" customWidth="1"/>
    <col min="7431" max="7431" width="3.28515625" style="91" bestFit="1" customWidth="1"/>
    <col min="7432" max="7433" width="2.42578125" style="91" bestFit="1" customWidth="1"/>
    <col min="7434" max="7434" width="2.7109375" style="91" customWidth="1"/>
    <col min="7435" max="7435" width="3.42578125" style="91" customWidth="1"/>
    <col min="7436" max="7436" width="2.42578125" style="91" bestFit="1" customWidth="1"/>
    <col min="7437" max="7437" width="2.7109375" style="91" customWidth="1"/>
    <col min="7438" max="7438" width="3" style="91" bestFit="1" customWidth="1"/>
    <col min="7439" max="7441" width="2.7109375" style="91" customWidth="1"/>
    <col min="7442" max="7446" width="3" style="91" bestFit="1" customWidth="1"/>
    <col min="7447" max="7448" width="2.7109375" style="91" customWidth="1"/>
    <col min="7449" max="7450" width="3" style="91" bestFit="1" customWidth="1"/>
    <col min="7451" max="7451" width="2.7109375" style="91" customWidth="1"/>
    <col min="7452" max="7452" width="3" style="91" bestFit="1" customWidth="1"/>
    <col min="7453" max="7455" width="2.7109375" style="91" customWidth="1"/>
    <col min="7456" max="7457" width="5.28515625" style="91" bestFit="1" customWidth="1"/>
    <col min="7458" max="7458" width="2.7109375" style="91" customWidth="1"/>
    <col min="7459" max="7459" width="6" style="91" customWidth="1"/>
    <col min="7460" max="7460" width="3.7109375" style="91" customWidth="1"/>
    <col min="7461" max="7461" width="2.42578125" style="91" customWidth="1"/>
    <col min="7462" max="7462" width="4.85546875" style="91" customWidth="1"/>
    <col min="7463" max="7463" width="14.5703125" style="91" customWidth="1"/>
    <col min="7464" max="7464" width="16.7109375" style="91" customWidth="1"/>
    <col min="7465" max="7465" width="9" style="91"/>
    <col min="7466" max="7467" width="12.42578125" style="91" customWidth="1"/>
    <col min="7468" max="7680" width="9" style="91"/>
    <col min="7681" max="7681" width="3.28515625" style="91" customWidth="1"/>
    <col min="7682" max="7682" width="23.140625" style="91" customWidth="1"/>
    <col min="7683" max="7683" width="17.140625" style="91" customWidth="1"/>
    <col min="7684" max="7684" width="2.7109375" style="91" customWidth="1"/>
    <col min="7685" max="7686" width="2.42578125" style="91" bestFit="1" customWidth="1"/>
    <col min="7687" max="7687" width="3.28515625" style="91" bestFit="1" customWidth="1"/>
    <col min="7688" max="7689" width="2.42578125" style="91" bestFit="1" customWidth="1"/>
    <col min="7690" max="7690" width="2.7109375" style="91" customWidth="1"/>
    <col min="7691" max="7691" width="3.42578125" style="91" customWidth="1"/>
    <col min="7692" max="7692" width="2.42578125" style="91" bestFit="1" customWidth="1"/>
    <col min="7693" max="7693" width="2.7109375" style="91" customWidth="1"/>
    <col min="7694" max="7694" width="3" style="91" bestFit="1" customWidth="1"/>
    <col min="7695" max="7697" width="2.7109375" style="91" customWidth="1"/>
    <col min="7698" max="7702" width="3" style="91" bestFit="1" customWidth="1"/>
    <col min="7703" max="7704" width="2.7109375" style="91" customWidth="1"/>
    <col min="7705" max="7706" width="3" style="91" bestFit="1" customWidth="1"/>
    <col min="7707" max="7707" width="2.7109375" style="91" customWidth="1"/>
    <col min="7708" max="7708" width="3" style="91" bestFit="1" customWidth="1"/>
    <col min="7709" max="7711" width="2.7109375" style="91" customWidth="1"/>
    <col min="7712" max="7713" width="5.28515625" style="91" bestFit="1" customWidth="1"/>
    <col min="7714" max="7714" width="2.7109375" style="91" customWidth="1"/>
    <col min="7715" max="7715" width="6" style="91" customWidth="1"/>
    <col min="7716" max="7716" width="3.7109375" style="91" customWidth="1"/>
    <col min="7717" max="7717" width="2.42578125" style="91" customWidth="1"/>
    <col min="7718" max="7718" width="4.85546875" style="91" customWidth="1"/>
    <col min="7719" max="7719" width="14.5703125" style="91" customWidth="1"/>
    <col min="7720" max="7720" width="16.7109375" style="91" customWidth="1"/>
    <col min="7721" max="7721" width="9" style="91"/>
    <col min="7722" max="7723" width="12.42578125" style="91" customWidth="1"/>
    <col min="7724" max="7936" width="9" style="91"/>
    <col min="7937" max="7937" width="3.28515625" style="91" customWidth="1"/>
    <col min="7938" max="7938" width="23.140625" style="91" customWidth="1"/>
    <col min="7939" max="7939" width="17.140625" style="91" customWidth="1"/>
    <col min="7940" max="7940" width="2.7109375" style="91" customWidth="1"/>
    <col min="7941" max="7942" width="2.42578125" style="91" bestFit="1" customWidth="1"/>
    <col min="7943" max="7943" width="3.28515625" style="91" bestFit="1" customWidth="1"/>
    <col min="7944" max="7945" width="2.42578125" style="91" bestFit="1" customWidth="1"/>
    <col min="7946" max="7946" width="2.7109375" style="91" customWidth="1"/>
    <col min="7947" max="7947" width="3.42578125" style="91" customWidth="1"/>
    <col min="7948" max="7948" width="2.42578125" style="91" bestFit="1" customWidth="1"/>
    <col min="7949" max="7949" width="2.7109375" style="91" customWidth="1"/>
    <col min="7950" max="7950" width="3" style="91" bestFit="1" customWidth="1"/>
    <col min="7951" max="7953" width="2.7109375" style="91" customWidth="1"/>
    <col min="7954" max="7958" width="3" style="91" bestFit="1" customWidth="1"/>
    <col min="7959" max="7960" width="2.7109375" style="91" customWidth="1"/>
    <col min="7961" max="7962" width="3" style="91" bestFit="1" customWidth="1"/>
    <col min="7963" max="7963" width="2.7109375" style="91" customWidth="1"/>
    <col min="7964" max="7964" width="3" style="91" bestFit="1" customWidth="1"/>
    <col min="7965" max="7967" width="2.7109375" style="91" customWidth="1"/>
    <col min="7968" max="7969" width="5.28515625" style="91" bestFit="1" customWidth="1"/>
    <col min="7970" max="7970" width="2.7109375" style="91" customWidth="1"/>
    <col min="7971" max="7971" width="6" style="91" customWidth="1"/>
    <col min="7972" max="7972" width="3.7109375" style="91" customWidth="1"/>
    <col min="7973" max="7973" width="2.42578125" style="91" customWidth="1"/>
    <col min="7974" max="7974" width="4.85546875" style="91" customWidth="1"/>
    <col min="7975" max="7975" width="14.5703125" style="91" customWidth="1"/>
    <col min="7976" max="7976" width="16.7109375" style="91" customWidth="1"/>
    <col min="7977" max="7977" width="9" style="91"/>
    <col min="7978" max="7979" width="12.42578125" style="91" customWidth="1"/>
    <col min="7980" max="8192" width="9" style="91"/>
    <col min="8193" max="8193" width="3.28515625" style="91" customWidth="1"/>
    <col min="8194" max="8194" width="23.140625" style="91" customWidth="1"/>
    <col min="8195" max="8195" width="17.140625" style="91" customWidth="1"/>
    <col min="8196" max="8196" width="2.7109375" style="91" customWidth="1"/>
    <col min="8197" max="8198" width="2.42578125" style="91" bestFit="1" customWidth="1"/>
    <col min="8199" max="8199" width="3.28515625" style="91" bestFit="1" customWidth="1"/>
    <col min="8200" max="8201" width="2.42578125" style="91" bestFit="1" customWidth="1"/>
    <col min="8202" max="8202" width="2.7109375" style="91" customWidth="1"/>
    <col min="8203" max="8203" width="3.42578125" style="91" customWidth="1"/>
    <col min="8204" max="8204" width="2.42578125" style="91" bestFit="1" customWidth="1"/>
    <col min="8205" max="8205" width="2.7109375" style="91" customWidth="1"/>
    <col min="8206" max="8206" width="3" style="91" bestFit="1" customWidth="1"/>
    <col min="8207" max="8209" width="2.7109375" style="91" customWidth="1"/>
    <col min="8210" max="8214" width="3" style="91" bestFit="1" customWidth="1"/>
    <col min="8215" max="8216" width="2.7109375" style="91" customWidth="1"/>
    <col min="8217" max="8218" width="3" style="91" bestFit="1" customWidth="1"/>
    <col min="8219" max="8219" width="2.7109375" style="91" customWidth="1"/>
    <col min="8220" max="8220" width="3" style="91" bestFit="1" customWidth="1"/>
    <col min="8221" max="8223" width="2.7109375" style="91" customWidth="1"/>
    <col min="8224" max="8225" width="5.28515625" style="91" bestFit="1" customWidth="1"/>
    <col min="8226" max="8226" width="2.7109375" style="91" customWidth="1"/>
    <col min="8227" max="8227" width="6" style="91" customWidth="1"/>
    <col min="8228" max="8228" width="3.7109375" style="91" customWidth="1"/>
    <col min="8229" max="8229" width="2.42578125" style="91" customWidth="1"/>
    <col min="8230" max="8230" width="4.85546875" style="91" customWidth="1"/>
    <col min="8231" max="8231" width="14.5703125" style="91" customWidth="1"/>
    <col min="8232" max="8232" width="16.7109375" style="91" customWidth="1"/>
    <col min="8233" max="8233" width="9" style="91"/>
    <col min="8234" max="8235" width="12.42578125" style="91" customWidth="1"/>
    <col min="8236" max="8448" width="9" style="91"/>
    <col min="8449" max="8449" width="3.28515625" style="91" customWidth="1"/>
    <col min="8450" max="8450" width="23.140625" style="91" customWidth="1"/>
    <col min="8451" max="8451" width="17.140625" style="91" customWidth="1"/>
    <col min="8452" max="8452" width="2.7109375" style="91" customWidth="1"/>
    <col min="8453" max="8454" width="2.42578125" style="91" bestFit="1" customWidth="1"/>
    <col min="8455" max="8455" width="3.28515625" style="91" bestFit="1" customWidth="1"/>
    <col min="8456" max="8457" width="2.42578125" style="91" bestFit="1" customWidth="1"/>
    <col min="8458" max="8458" width="2.7109375" style="91" customWidth="1"/>
    <col min="8459" max="8459" width="3.42578125" style="91" customWidth="1"/>
    <col min="8460" max="8460" width="2.42578125" style="91" bestFit="1" customWidth="1"/>
    <col min="8461" max="8461" width="2.7109375" style="91" customWidth="1"/>
    <col min="8462" max="8462" width="3" style="91" bestFit="1" customWidth="1"/>
    <col min="8463" max="8465" width="2.7109375" style="91" customWidth="1"/>
    <col min="8466" max="8470" width="3" style="91" bestFit="1" customWidth="1"/>
    <col min="8471" max="8472" width="2.7109375" style="91" customWidth="1"/>
    <col min="8473" max="8474" width="3" style="91" bestFit="1" customWidth="1"/>
    <col min="8475" max="8475" width="2.7109375" style="91" customWidth="1"/>
    <col min="8476" max="8476" width="3" style="91" bestFit="1" customWidth="1"/>
    <col min="8477" max="8479" width="2.7109375" style="91" customWidth="1"/>
    <col min="8480" max="8481" width="5.28515625" style="91" bestFit="1" customWidth="1"/>
    <col min="8482" max="8482" width="2.7109375" style="91" customWidth="1"/>
    <col min="8483" max="8483" width="6" style="91" customWidth="1"/>
    <col min="8484" max="8484" width="3.7109375" style="91" customWidth="1"/>
    <col min="8485" max="8485" width="2.42578125" style="91" customWidth="1"/>
    <col min="8486" max="8486" width="4.85546875" style="91" customWidth="1"/>
    <col min="8487" max="8487" width="14.5703125" style="91" customWidth="1"/>
    <col min="8488" max="8488" width="16.7109375" style="91" customWidth="1"/>
    <col min="8489" max="8489" width="9" style="91"/>
    <col min="8490" max="8491" width="12.42578125" style="91" customWidth="1"/>
    <col min="8492" max="8704" width="9" style="91"/>
    <col min="8705" max="8705" width="3.28515625" style="91" customWidth="1"/>
    <col min="8706" max="8706" width="23.140625" style="91" customWidth="1"/>
    <col min="8707" max="8707" width="17.140625" style="91" customWidth="1"/>
    <col min="8708" max="8708" width="2.7109375" style="91" customWidth="1"/>
    <col min="8709" max="8710" width="2.42578125" style="91" bestFit="1" customWidth="1"/>
    <col min="8711" max="8711" width="3.28515625" style="91" bestFit="1" customWidth="1"/>
    <col min="8712" max="8713" width="2.42578125" style="91" bestFit="1" customWidth="1"/>
    <col min="8714" max="8714" width="2.7109375" style="91" customWidth="1"/>
    <col min="8715" max="8715" width="3.42578125" style="91" customWidth="1"/>
    <col min="8716" max="8716" width="2.42578125" style="91" bestFit="1" customWidth="1"/>
    <col min="8717" max="8717" width="2.7109375" style="91" customWidth="1"/>
    <col min="8718" max="8718" width="3" style="91" bestFit="1" customWidth="1"/>
    <col min="8719" max="8721" width="2.7109375" style="91" customWidth="1"/>
    <col min="8722" max="8726" width="3" style="91" bestFit="1" customWidth="1"/>
    <col min="8727" max="8728" width="2.7109375" style="91" customWidth="1"/>
    <col min="8729" max="8730" width="3" style="91" bestFit="1" customWidth="1"/>
    <col min="8731" max="8731" width="2.7109375" style="91" customWidth="1"/>
    <col min="8732" max="8732" width="3" style="91" bestFit="1" customWidth="1"/>
    <col min="8733" max="8735" width="2.7109375" style="91" customWidth="1"/>
    <col min="8736" max="8737" width="5.28515625" style="91" bestFit="1" customWidth="1"/>
    <col min="8738" max="8738" width="2.7109375" style="91" customWidth="1"/>
    <col min="8739" max="8739" width="6" style="91" customWidth="1"/>
    <col min="8740" max="8740" width="3.7109375" style="91" customWidth="1"/>
    <col min="8741" max="8741" width="2.42578125" style="91" customWidth="1"/>
    <col min="8742" max="8742" width="4.85546875" style="91" customWidth="1"/>
    <col min="8743" max="8743" width="14.5703125" style="91" customWidth="1"/>
    <col min="8744" max="8744" width="16.7109375" style="91" customWidth="1"/>
    <col min="8745" max="8745" width="9" style="91"/>
    <col min="8746" max="8747" width="12.42578125" style="91" customWidth="1"/>
    <col min="8748" max="8960" width="9" style="91"/>
    <col min="8961" max="8961" width="3.28515625" style="91" customWidth="1"/>
    <col min="8962" max="8962" width="23.140625" style="91" customWidth="1"/>
    <col min="8963" max="8963" width="17.140625" style="91" customWidth="1"/>
    <col min="8964" max="8964" width="2.7109375" style="91" customWidth="1"/>
    <col min="8965" max="8966" width="2.42578125" style="91" bestFit="1" customWidth="1"/>
    <col min="8967" max="8967" width="3.28515625" style="91" bestFit="1" customWidth="1"/>
    <col min="8968" max="8969" width="2.42578125" style="91" bestFit="1" customWidth="1"/>
    <col min="8970" max="8970" width="2.7109375" style="91" customWidth="1"/>
    <col min="8971" max="8971" width="3.42578125" style="91" customWidth="1"/>
    <col min="8972" max="8972" width="2.42578125" style="91" bestFit="1" customWidth="1"/>
    <col min="8973" max="8973" width="2.7109375" style="91" customWidth="1"/>
    <col min="8974" max="8974" width="3" style="91" bestFit="1" customWidth="1"/>
    <col min="8975" max="8977" width="2.7109375" style="91" customWidth="1"/>
    <col min="8978" max="8982" width="3" style="91" bestFit="1" customWidth="1"/>
    <col min="8983" max="8984" width="2.7109375" style="91" customWidth="1"/>
    <col min="8985" max="8986" width="3" style="91" bestFit="1" customWidth="1"/>
    <col min="8987" max="8987" width="2.7109375" style="91" customWidth="1"/>
    <col min="8988" max="8988" width="3" style="91" bestFit="1" customWidth="1"/>
    <col min="8989" max="8991" width="2.7109375" style="91" customWidth="1"/>
    <col min="8992" max="8993" width="5.28515625" style="91" bestFit="1" customWidth="1"/>
    <col min="8994" max="8994" width="2.7109375" style="91" customWidth="1"/>
    <col min="8995" max="8995" width="6" style="91" customWidth="1"/>
    <col min="8996" max="8996" width="3.7109375" style="91" customWidth="1"/>
    <col min="8997" max="8997" width="2.42578125" style="91" customWidth="1"/>
    <col min="8998" max="8998" width="4.85546875" style="91" customWidth="1"/>
    <col min="8999" max="8999" width="14.5703125" style="91" customWidth="1"/>
    <col min="9000" max="9000" width="16.7109375" style="91" customWidth="1"/>
    <col min="9001" max="9001" width="9" style="91"/>
    <col min="9002" max="9003" width="12.42578125" style="91" customWidth="1"/>
    <col min="9004" max="9216" width="9" style="91"/>
    <col min="9217" max="9217" width="3.28515625" style="91" customWidth="1"/>
    <col min="9218" max="9218" width="23.140625" style="91" customWidth="1"/>
    <col min="9219" max="9219" width="17.140625" style="91" customWidth="1"/>
    <col min="9220" max="9220" width="2.7109375" style="91" customWidth="1"/>
    <col min="9221" max="9222" width="2.42578125" style="91" bestFit="1" customWidth="1"/>
    <col min="9223" max="9223" width="3.28515625" style="91" bestFit="1" customWidth="1"/>
    <col min="9224" max="9225" width="2.42578125" style="91" bestFit="1" customWidth="1"/>
    <col min="9226" max="9226" width="2.7109375" style="91" customWidth="1"/>
    <col min="9227" max="9227" width="3.42578125" style="91" customWidth="1"/>
    <col min="9228" max="9228" width="2.42578125" style="91" bestFit="1" customWidth="1"/>
    <col min="9229" max="9229" width="2.7109375" style="91" customWidth="1"/>
    <col min="9230" max="9230" width="3" style="91" bestFit="1" customWidth="1"/>
    <col min="9231" max="9233" width="2.7109375" style="91" customWidth="1"/>
    <col min="9234" max="9238" width="3" style="91" bestFit="1" customWidth="1"/>
    <col min="9239" max="9240" width="2.7109375" style="91" customWidth="1"/>
    <col min="9241" max="9242" width="3" style="91" bestFit="1" customWidth="1"/>
    <col min="9243" max="9243" width="2.7109375" style="91" customWidth="1"/>
    <col min="9244" max="9244" width="3" style="91" bestFit="1" customWidth="1"/>
    <col min="9245" max="9247" width="2.7109375" style="91" customWidth="1"/>
    <col min="9248" max="9249" width="5.28515625" style="91" bestFit="1" customWidth="1"/>
    <col min="9250" max="9250" width="2.7109375" style="91" customWidth="1"/>
    <col min="9251" max="9251" width="6" style="91" customWidth="1"/>
    <col min="9252" max="9252" width="3.7109375" style="91" customWidth="1"/>
    <col min="9253" max="9253" width="2.42578125" style="91" customWidth="1"/>
    <col min="9254" max="9254" width="4.85546875" style="91" customWidth="1"/>
    <col min="9255" max="9255" width="14.5703125" style="91" customWidth="1"/>
    <col min="9256" max="9256" width="16.7109375" style="91" customWidth="1"/>
    <col min="9257" max="9257" width="9" style="91"/>
    <col min="9258" max="9259" width="12.42578125" style="91" customWidth="1"/>
    <col min="9260" max="9472" width="9" style="91"/>
    <col min="9473" max="9473" width="3.28515625" style="91" customWidth="1"/>
    <col min="9474" max="9474" width="23.140625" style="91" customWidth="1"/>
    <col min="9475" max="9475" width="17.140625" style="91" customWidth="1"/>
    <col min="9476" max="9476" width="2.7109375" style="91" customWidth="1"/>
    <col min="9477" max="9478" width="2.42578125" style="91" bestFit="1" customWidth="1"/>
    <col min="9479" max="9479" width="3.28515625" style="91" bestFit="1" customWidth="1"/>
    <col min="9480" max="9481" width="2.42578125" style="91" bestFit="1" customWidth="1"/>
    <col min="9482" max="9482" width="2.7109375" style="91" customWidth="1"/>
    <col min="9483" max="9483" width="3.42578125" style="91" customWidth="1"/>
    <col min="9484" max="9484" width="2.42578125" style="91" bestFit="1" customWidth="1"/>
    <col min="9485" max="9485" width="2.7109375" style="91" customWidth="1"/>
    <col min="9486" max="9486" width="3" style="91" bestFit="1" customWidth="1"/>
    <col min="9487" max="9489" width="2.7109375" style="91" customWidth="1"/>
    <col min="9490" max="9494" width="3" style="91" bestFit="1" customWidth="1"/>
    <col min="9495" max="9496" width="2.7109375" style="91" customWidth="1"/>
    <col min="9497" max="9498" width="3" style="91" bestFit="1" customWidth="1"/>
    <col min="9499" max="9499" width="2.7109375" style="91" customWidth="1"/>
    <col min="9500" max="9500" width="3" style="91" bestFit="1" customWidth="1"/>
    <col min="9501" max="9503" width="2.7109375" style="91" customWidth="1"/>
    <col min="9504" max="9505" width="5.28515625" style="91" bestFit="1" customWidth="1"/>
    <col min="9506" max="9506" width="2.7109375" style="91" customWidth="1"/>
    <col min="9507" max="9507" width="6" style="91" customWidth="1"/>
    <col min="9508" max="9508" width="3.7109375" style="91" customWidth="1"/>
    <col min="9509" max="9509" width="2.42578125" style="91" customWidth="1"/>
    <col min="9510" max="9510" width="4.85546875" style="91" customWidth="1"/>
    <col min="9511" max="9511" width="14.5703125" style="91" customWidth="1"/>
    <col min="9512" max="9512" width="16.7109375" style="91" customWidth="1"/>
    <col min="9513" max="9513" width="9" style="91"/>
    <col min="9514" max="9515" width="12.42578125" style="91" customWidth="1"/>
    <col min="9516" max="9728" width="9" style="91"/>
    <col min="9729" max="9729" width="3.28515625" style="91" customWidth="1"/>
    <col min="9730" max="9730" width="23.140625" style="91" customWidth="1"/>
    <col min="9731" max="9731" width="17.140625" style="91" customWidth="1"/>
    <col min="9732" max="9732" width="2.7109375" style="91" customWidth="1"/>
    <col min="9733" max="9734" width="2.42578125" style="91" bestFit="1" customWidth="1"/>
    <col min="9735" max="9735" width="3.28515625" style="91" bestFit="1" customWidth="1"/>
    <col min="9736" max="9737" width="2.42578125" style="91" bestFit="1" customWidth="1"/>
    <col min="9738" max="9738" width="2.7109375" style="91" customWidth="1"/>
    <col min="9739" max="9739" width="3.42578125" style="91" customWidth="1"/>
    <col min="9740" max="9740" width="2.42578125" style="91" bestFit="1" customWidth="1"/>
    <col min="9741" max="9741" width="2.7109375" style="91" customWidth="1"/>
    <col min="9742" max="9742" width="3" style="91" bestFit="1" customWidth="1"/>
    <col min="9743" max="9745" width="2.7109375" style="91" customWidth="1"/>
    <col min="9746" max="9750" width="3" style="91" bestFit="1" customWidth="1"/>
    <col min="9751" max="9752" width="2.7109375" style="91" customWidth="1"/>
    <col min="9753" max="9754" width="3" style="91" bestFit="1" customWidth="1"/>
    <col min="9755" max="9755" width="2.7109375" style="91" customWidth="1"/>
    <col min="9756" max="9756" width="3" style="91" bestFit="1" customWidth="1"/>
    <col min="9757" max="9759" width="2.7109375" style="91" customWidth="1"/>
    <col min="9760" max="9761" width="5.28515625" style="91" bestFit="1" customWidth="1"/>
    <col min="9762" max="9762" width="2.7109375" style="91" customWidth="1"/>
    <col min="9763" max="9763" width="6" style="91" customWidth="1"/>
    <col min="9764" max="9764" width="3.7109375" style="91" customWidth="1"/>
    <col min="9765" max="9765" width="2.42578125" style="91" customWidth="1"/>
    <col min="9766" max="9766" width="4.85546875" style="91" customWidth="1"/>
    <col min="9767" max="9767" width="14.5703125" style="91" customWidth="1"/>
    <col min="9768" max="9768" width="16.7109375" style="91" customWidth="1"/>
    <col min="9769" max="9769" width="9" style="91"/>
    <col min="9770" max="9771" width="12.42578125" style="91" customWidth="1"/>
    <col min="9772" max="9984" width="9" style="91"/>
    <col min="9985" max="9985" width="3.28515625" style="91" customWidth="1"/>
    <col min="9986" max="9986" width="23.140625" style="91" customWidth="1"/>
    <col min="9987" max="9987" width="17.140625" style="91" customWidth="1"/>
    <col min="9988" max="9988" width="2.7109375" style="91" customWidth="1"/>
    <col min="9989" max="9990" width="2.42578125" style="91" bestFit="1" customWidth="1"/>
    <col min="9991" max="9991" width="3.28515625" style="91" bestFit="1" customWidth="1"/>
    <col min="9992" max="9993" width="2.42578125" style="91" bestFit="1" customWidth="1"/>
    <col min="9994" max="9994" width="2.7109375" style="91" customWidth="1"/>
    <col min="9995" max="9995" width="3.42578125" style="91" customWidth="1"/>
    <col min="9996" max="9996" width="2.42578125" style="91" bestFit="1" customWidth="1"/>
    <col min="9997" max="9997" width="2.7109375" style="91" customWidth="1"/>
    <col min="9998" max="9998" width="3" style="91" bestFit="1" customWidth="1"/>
    <col min="9999" max="10001" width="2.7109375" style="91" customWidth="1"/>
    <col min="10002" max="10006" width="3" style="91" bestFit="1" customWidth="1"/>
    <col min="10007" max="10008" width="2.7109375" style="91" customWidth="1"/>
    <col min="10009" max="10010" width="3" style="91" bestFit="1" customWidth="1"/>
    <col min="10011" max="10011" width="2.7109375" style="91" customWidth="1"/>
    <col min="10012" max="10012" width="3" style="91" bestFit="1" customWidth="1"/>
    <col min="10013" max="10015" width="2.7109375" style="91" customWidth="1"/>
    <col min="10016" max="10017" width="5.28515625" style="91" bestFit="1" customWidth="1"/>
    <col min="10018" max="10018" width="2.7109375" style="91" customWidth="1"/>
    <col min="10019" max="10019" width="6" style="91" customWidth="1"/>
    <col min="10020" max="10020" width="3.7109375" style="91" customWidth="1"/>
    <col min="10021" max="10021" width="2.42578125" style="91" customWidth="1"/>
    <col min="10022" max="10022" width="4.85546875" style="91" customWidth="1"/>
    <col min="10023" max="10023" width="14.5703125" style="91" customWidth="1"/>
    <col min="10024" max="10024" width="16.7109375" style="91" customWidth="1"/>
    <col min="10025" max="10025" width="9" style="91"/>
    <col min="10026" max="10027" width="12.42578125" style="91" customWidth="1"/>
    <col min="10028" max="10240" width="9" style="91"/>
    <col min="10241" max="10241" width="3.28515625" style="91" customWidth="1"/>
    <col min="10242" max="10242" width="23.140625" style="91" customWidth="1"/>
    <col min="10243" max="10243" width="17.140625" style="91" customWidth="1"/>
    <col min="10244" max="10244" width="2.7109375" style="91" customWidth="1"/>
    <col min="10245" max="10246" width="2.42578125" style="91" bestFit="1" customWidth="1"/>
    <col min="10247" max="10247" width="3.28515625" style="91" bestFit="1" customWidth="1"/>
    <col min="10248" max="10249" width="2.42578125" style="91" bestFit="1" customWidth="1"/>
    <col min="10250" max="10250" width="2.7109375" style="91" customWidth="1"/>
    <col min="10251" max="10251" width="3.42578125" style="91" customWidth="1"/>
    <col min="10252" max="10252" width="2.42578125" style="91" bestFit="1" customWidth="1"/>
    <col min="10253" max="10253" width="2.7109375" style="91" customWidth="1"/>
    <col min="10254" max="10254" width="3" style="91" bestFit="1" customWidth="1"/>
    <col min="10255" max="10257" width="2.7109375" style="91" customWidth="1"/>
    <col min="10258" max="10262" width="3" style="91" bestFit="1" customWidth="1"/>
    <col min="10263" max="10264" width="2.7109375" style="91" customWidth="1"/>
    <col min="10265" max="10266" width="3" style="91" bestFit="1" customWidth="1"/>
    <col min="10267" max="10267" width="2.7109375" style="91" customWidth="1"/>
    <col min="10268" max="10268" width="3" style="91" bestFit="1" customWidth="1"/>
    <col min="10269" max="10271" width="2.7109375" style="91" customWidth="1"/>
    <col min="10272" max="10273" width="5.28515625" style="91" bestFit="1" customWidth="1"/>
    <col min="10274" max="10274" width="2.7109375" style="91" customWidth="1"/>
    <col min="10275" max="10275" width="6" style="91" customWidth="1"/>
    <col min="10276" max="10276" width="3.7109375" style="91" customWidth="1"/>
    <col min="10277" max="10277" width="2.42578125" style="91" customWidth="1"/>
    <col min="10278" max="10278" width="4.85546875" style="91" customWidth="1"/>
    <col min="10279" max="10279" width="14.5703125" style="91" customWidth="1"/>
    <col min="10280" max="10280" width="16.7109375" style="91" customWidth="1"/>
    <col min="10281" max="10281" width="9" style="91"/>
    <col min="10282" max="10283" width="12.42578125" style="91" customWidth="1"/>
    <col min="10284" max="10496" width="9" style="91"/>
    <col min="10497" max="10497" width="3.28515625" style="91" customWidth="1"/>
    <col min="10498" max="10498" width="23.140625" style="91" customWidth="1"/>
    <col min="10499" max="10499" width="17.140625" style="91" customWidth="1"/>
    <col min="10500" max="10500" width="2.7109375" style="91" customWidth="1"/>
    <col min="10501" max="10502" width="2.42578125" style="91" bestFit="1" customWidth="1"/>
    <col min="10503" max="10503" width="3.28515625" style="91" bestFit="1" customWidth="1"/>
    <col min="10504" max="10505" width="2.42578125" style="91" bestFit="1" customWidth="1"/>
    <col min="10506" max="10506" width="2.7109375" style="91" customWidth="1"/>
    <col min="10507" max="10507" width="3.42578125" style="91" customWidth="1"/>
    <col min="10508" max="10508" width="2.42578125" style="91" bestFit="1" customWidth="1"/>
    <col min="10509" max="10509" width="2.7109375" style="91" customWidth="1"/>
    <col min="10510" max="10510" width="3" style="91" bestFit="1" customWidth="1"/>
    <col min="10511" max="10513" width="2.7109375" style="91" customWidth="1"/>
    <col min="10514" max="10518" width="3" style="91" bestFit="1" customWidth="1"/>
    <col min="10519" max="10520" width="2.7109375" style="91" customWidth="1"/>
    <col min="10521" max="10522" width="3" style="91" bestFit="1" customWidth="1"/>
    <col min="10523" max="10523" width="2.7109375" style="91" customWidth="1"/>
    <col min="10524" max="10524" width="3" style="91" bestFit="1" customWidth="1"/>
    <col min="10525" max="10527" width="2.7109375" style="91" customWidth="1"/>
    <col min="10528" max="10529" width="5.28515625" style="91" bestFit="1" customWidth="1"/>
    <col min="10530" max="10530" width="2.7109375" style="91" customWidth="1"/>
    <col min="10531" max="10531" width="6" style="91" customWidth="1"/>
    <col min="10532" max="10532" width="3.7109375" style="91" customWidth="1"/>
    <col min="10533" max="10533" width="2.42578125" style="91" customWidth="1"/>
    <col min="10534" max="10534" width="4.85546875" style="91" customWidth="1"/>
    <col min="10535" max="10535" width="14.5703125" style="91" customWidth="1"/>
    <col min="10536" max="10536" width="16.7109375" style="91" customWidth="1"/>
    <col min="10537" max="10537" width="9" style="91"/>
    <col min="10538" max="10539" width="12.42578125" style="91" customWidth="1"/>
    <col min="10540" max="10752" width="9" style="91"/>
    <col min="10753" max="10753" width="3.28515625" style="91" customWidth="1"/>
    <col min="10754" max="10754" width="23.140625" style="91" customWidth="1"/>
    <col min="10755" max="10755" width="17.140625" style="91" customWidth="1"/>
    <col min="10756" max="10756" width="2.7109375" style="91" customWidth="1"/>
    <col min="10757" max="10758" width="2.42578125" style="91" bestFit="1" customWidth="1"/>
    <col min="10759" max="10759" width="3.28515625" style="91" bestFit="1" customWidth="1"/>
    <col min="10760" max="10761" width="2.42578125" style="91" bestFit="1" customWidth="1"/>
    <col min="10762" max="10762" width="2.7109375" style="91" customWidth="1"/>
    <col min="10763" max="10763" width="3.42578125" style="91" customWidth="1"/>
    <col min="10764" max="10764" width="2.42578125" style="91" bestFit="1" customWidth="1"/>
    <col min="10765" max="10765" width="2.7109375" style="91" customWidth="1"/>
    <col min="10766" max="10766" width="3" style="91" bestFit="1" customWidth="1"/>
    <col min="10767" max="10769" width="2.7109375" style="91" customWidth="1"/>
    <col min="10770" max="10774" width="3" style="91" bestFit="1" customWidth="1"/>
    <col min="10775" max="10776" width="2.7109375" style="91" customWidth="1"/>
    <col min="10777" max="10778" width="3" style="91" bestFit="1" customWidth="1"/>
    <col min="10779" max="10779" width="2.7109375" style="91" customWidth="1"/>
    <col min="10780" max="10780" width="3" style="91" bestFit="1" customWidth="1"/>
    <col min="10781" max="10783" width="2.7109375" style="91" customWidth="1"/>
    <col min="10784" max="10785" width="5.28515625" style="91" bestFit="1" customWidth="1"/>
    <col min="10786" max="10786" width="2.7109375" style="91" customWidth="1"/>
    <col min="10787" max="10787" width="6" style="91" customWidth="1"/>
    <col min="10788" max="10788" width="3.7109375" style="91" customWidth="1"/>
    <col min="10789" max="10789" width="2.42578125" style="91" customWidth="1"/>
    <col min="10790" max="10790" width="4.85546875" style="91" customWidth="1"/>
    <col min="10791" max="10791" width="14.5703125" style="91" customWidth="1"/>
    <col min="10792" max="10792" width="16.7109375" style="91" customWidth="1"/>
    <col min="10793" max="10793" width="9" style="91"/>
    <col min="10794" max="10795" width="12.42578125" style="91" customWidth="1"/>
    <col min="10796" max="11008" width="9" style="91"/>
    <col min="11009" max="11009" width="3.28515625" style="91" customWidth="1"/>
    <col min="11010" max="11010" width="23.140625" style="91" customWidth="1"/>
    <col min="11011" max="11011" width="17.140625" style="91" customWidth="1"/>
    <col min="11012" max="11012" width="2.7109375" style="91" customWidth="1"/>
    <col min="11013" max="11014" width="2.42578125" style="91" bestFit="1" customWidth="1"/>
    <col min="11015" max="11015" width="3.28515625" style="91" bestFit="1" customWidth="1"/>
    <col min="11016" max="11017" width="2.42578125" style="91" bestFit="1" customWidth="1"/>
    <col min="11018" max="11018" width="2.7109375" style="91" customWidth="1"/>
    <col min="11019" max="11019" width="3.42578125" style="91" customWidth="1"/>
    <col min="11020" max="11020" width="2.42578125" style="91" bestFit="1" customWidth="1"/>
    <col min="11021" max="11021" width="2.7109375" style="91" customWidth="1"/>
    <col min="11022" max="11022" width="3" style="91" bestFit="1" customWidth="1"/>
    <col min="11023" max="11025" width="2.7109375" style="91" customWidth="1"/>
    <col min="11026" max="11030" width="3" style="91" bestFit="1" customWidth="1"/>
    <col min="11031" max="11032" width="2.7109375" style="91" customWidth="1"/>
    <col min="11033" max="11034" width="3" style="91" bestFit="1" customWidth="1"/>
    <col min="11035" max="11035" width="2.7109375" style="91" customWidth="1"/>
    <col min="11036" max="11036" width="3" style="91" bestFit="1" customWidth="1"/>
    <col min="11037" max="11039" width="2.7109375" style="91" customWidth="1"/>
    <col min="11040" max="11041" width="5.28515625" style="91" bestFit="1" customWidth="1"/>
    <col min="11042" max="11042" width="2.7109375" style="91" customWidth="1"/>
    <col min="11043" max="11043" width="6" style="91" customWidth="1"/>
    <col min="11044" max="11044" width="3.7109375" style="91" customWidth="1"/>
    <col min="11045" max="11045" width="2.42578125" style="91" customWidth="1"/>
    <col min="11046" max="11046" width="4.85546875" style="91" customWidth="1"/>
    <col min="11047" max="11047" width="14.5703125" style="91" customWidth="1"/>
    <col min="11048" max="11048" width="16.7109375" style="91" customWidth="1"/>
    <col min="11049" max="11049" width="9" style="91"/>
    <col min="11050" max="11051" width="12.42578125" style="91" customWidth="1"/>
    <col min="11052" max="11264" width="9" style="91"/>
    <col min="11265" max="11265" width="3.28515625" style="91" customWidth="1"/>
    <col min="11266" max="11266" width="23.140625" style="91" customWidth="1"/>
    <col min="11267" max="11267" width="17.140625" style="91" customWidth="1"/>
    <col min="11268" max="11268" width="2.7109375" style="91" customWidth="1"/>
    <col min="11269" max="11270" width="2.42578125" style="91" bestFit="1" customWidth="1"/>
    <col min="11271" max="11271" width="3.28515625" style="91" bestFit="1" customWidth="1"/>
    <col min="11272" max="11273" width="2.42578125" style="91" bestFit="1" customWidth="1"/>
    <col min="11274" max="11274" width="2.7109375" style="91" customWidth="1"/>
    <col min="11275" max="11275" width="3.42578125" style="91" customWidth="1"/>
    <col min="11276" max="11276" width="2.42578125" style="91" bestFit="1" customWidth="1"/>
    <col min="11277" max="11277" width="2.7109375" style="91" customWidth="1"/>
    <col min="11278" max="11278" width="3" style="91" bestFit="1" customWidth="1"/>
    <col min="11279" max="11281" width="2.7109375" style="91" customWidth="1"/>
    <col min="11282" max="11286" width="3" style="91" bestFit="1" customWidth="1"/>
    <col min="11287" max="11288" width="2.7109375" style="91" customWidth="1"/>
    <col min="11289" max="11290" width="3" style="91" bestFit="1" customWidth="1"/>
    <col min="11291" max="11291" width="2.7109375" style="91" customWidth="1"/>
    <col min="11292" max="11292" width="3" style="91" bestFit="1" customWidth="1"/>
    <col min="11293" max="11295" width="2.7109375" style="91" customWidth="1"/>
    <col min="11296" max="11297" width="5.28515625" style="91" bestFit="1" customWidth="1"/>
    <col min="11298" max="11298" width="2.7109375" style="91" customWidth="1"/>
    <col min="11299" max="11299" width="6" style="91" customWidth="1"/>
    <col min="11300" max="11300" width="3.7109375" style="91" customWidth="1"/>
    <col min="11301" max="11301" width="2.42578125" style="91" customWidth="1"/>
    <col min="11302" max="11302" width="4.85546875" style="91" customWidth="1"/>
    <col min="11303" max="11303" width="14.5703125" style="91" customWidth="1"/>
    <col min="11304" max="11304" width="16.7109375" style="91" customWidth="1"/>
    <col min="11305" max="11305" width="9" style="91"/>
    <col min="11306" max="11307" width="12.42578125" style="91" customWidth="1"/>
    <col min="11308" max="11520" width="9" style="91"/>
    <col min="11521" max="11521" width="3.28515625" style="91" customWidth="1"/>
    <col min="11522" max="11522" width="23.140625" style="91" customWidth="1"/>
    <col min="11523" max="11523" width="17.140625" style="91" customWidth="1"/>
    <col min="11524" max="11524" width="2.7109375" style="91" customWidth="1"/>
    <col min="11525" max="11526" width="2.42578125" style="91" bestFit="1" customWidth="1"/>
    <col min="11527" max="11527" width="3.28515625" style="91" bestFit="1" customWidth="1"/>
    <col min="11528" max="11529" width="2.42578125" style="91" bestFit="1" customWidth="1"/>
    <col min="11530" max="11530" width="2.7109375" style="91" customWidth="1"/>
    <col min="11531" max="11531" width="3.42578125" style="91" customWidth="1"/>
    <col min="11532" max="11532" width="2.42578125" style="91" bestFit="1" customWidth="1"/>
    <col min="11533" max="11533" width="2.7109375" style="91" customWidth="1"/>
    <col min="11534" max="11534" width="3" style="91" bestFit="1" customWidth="1"/>
    <col min="11535" max="11537" width="2.7109375" style="91" customWidth="1"/>
    <col min="11538" max="11542" width="3" style="91" bestFit="1" customWidth="1"/>
    <col min="11543" max="11544" width="2.7109375" style="91" customWidth="1"/>
    <col min="11545" max="11546" width="3" style="91" bestFit="1" customWidth="1"/>
    <col min="11547" max="11547" width="2.7109375" style="91" customWidth="1"/>
    <col min="11548" max="11548" width="3" style="91" bestFit="1" customWidth="1"/>
    <col min="11549" max="11551" width="2.7109375" style="91" customWidth="1"/>
    <col min="11552" max="11553" width="5.28515625" style="91" bestFit="1" customWidth="1"/>
    <col min="11554" max="11554" width="2.7109375" style="91" customWidth="1"/>
    <col min="11555" max="11555" width="6" style="91" customWidth="1"/>
    <col min="11556" max="11556" width="3.7109375" style="91" customWidth="1"/>
    <col min="11557" max="11557" width="2.42578125" style="91" customWidth="1"/>
    <col min="11558" max="11558" width="4.85546875" style="91" customWidth="1"/>
    <col min="11559" max="11559" width="14.5703125" style="91" customWidth="1"/>
    <col min="11560" max="11560" width="16.7109375" style="91" customWidth="1"/>
    <col min="11561" max="11561" width="9" style="91"/>
    <col min="11562" max="11563" width="12.42578125" style="91" customWidth="1"/>
    <col min="11564" max="11776" width="9" style="91"/>
    <col min="11777" max="11777" width="3.28515625" style="91" customWidth="1"/>
    <col min="11778" max="11778" width="23.140625" style="91" customWidth="1"/>
    <col min="11779" max="11779" width="17.140625" style="91" customWidth="1"/>
    <col min="11780" max="11780" width="2.7109375" style="91" customWidth="1"/>
    <col min="11781" max="11782" width="2.42578125" style="91" bestFit="1" customWidth="1"/>
    <col min="11783" max="11783" width="3.28515625" style="91" bestFit="1" customWidth="1"/>
    <col min="11784" max="11785" width="2.42578125" style="91" bestFit="1" customWidth="1"/>
    <col min="11786" max="11786" width="2.7109375" style="91" customWidth="1"/>
    <col min="11787" max="11787" width="3.42578125" style="91" customWidth="1"/>
    <col min="11788" max="11788" width="2.42578125" style="91" bestFit="1" customWidth="1"/>
    <col min="11789" max="11789" width="2.7109375" style="91" customWidth="1"/>
    <col min="11790" max="11790" width="3" style="91" bestFit="1" customWidth="1"/>
    <col min="11791" max="11793" width="2.7109375" style="91" customWidth="1"/>
    <col min="11794" max="11798" width="3" style="91" bestFit="1" customWidth="1"/>
    <col min="11799" max="11800" width="2.7109375" style="91" customWidth="1"/>
    <col min="11801" max="11802" width="3" style="91" bestFit="1" customWidth="1"/>
    <col min="11803" max="11803" width="2.7109375" style="91" customWidth="1"/>
    <col min="11804" max="11804" width="3" style="91" bestFit="1" customWidth="1"/>
    <col min="11805" max="11807" width="2.7109375" style="91" customWidth="1"/>
    <col min="11808" max="11809" width="5.28515625" style="91" bestFit="1" customWidth="1"/>
    <col min="11810" max="11810" width="2.7109375" style="91" customWidth="1"/>
    <col min="11811" max="11811" width="6" style="91" customWidth="1"/>
    <col min="11812" max="11812" width="3.7109375" style="91" customWidth="1"/>
    <col min="11813" max="11813" width="2.42578125" style="91" customWidth="1"/>
    <col min="11814" max="11814" width="4.85546875" style="91" customWidth="1"/>
    <col min="11815" max="11815" width="14.5703125" style="91" customWidth="1"/>
    <col min="11816" max="11816" width="16.7109375" style="91" customWidth="1"/>
    <col min="11817" max="11817" width="9" style="91"/>
    <col min="11818" max="11819" width="12.42578125" style="91" customWidth="1"/>
    <col min="11820" max="12032" width="9" style="91"/>
    <col min="12033" max="12033" width="3.28515625" style="91" customWidth="1"/>
    <col min="12034" max="12034" width="23.140625" style="91" customWidth="1"/>
    <col min="12035" max="12035" width="17.140625" style="91" customWidth="1"/>
    <col min="12036" max="12036" width="2.7109375" style="91" customWidth="1"/>
    <col min="12037" max="12038" width="2.42578125" style="91" bestFit="1" customWidth="1"/>
    <col min="12039" max="12039" width="3.28515625" style="91" bestFit="1" customWidth="1"/>
    <col min="12040" max="12041" width="2.42578125" style="91" bestFit="1" customWidth="1"/>
    <col min="12042" max="12042" width="2.7109375" style="91" customWidth="1"/>
    <col min="12043" max="12043" width="3.42578125" style="91" customWidth="1"/>
    <col min="12044" max="12044" width="2.42578125" style="91" bestFit="1" customWidth="1"/>
    <col min="12045" max="12045" width="2.7109375" style="91" customWidth="1"/>
    <col min="12046" max="12046" width="3" style="91" bestFit="1" customWidth="1"/>
    <col min="12047" max="12049" width="2.7109375" style="91" customWidth="1"/>
    <col min="12050" max="12054" width="3" style="91" bestFit="1" customWidth="1"/>
    <col min="12055" max="12056" width="2.7109375" style="91" customWidth="1"/>
    <col min="12057" max="12058" width="3" style="91" bestFit="1" customWidth="1"/>
    <col min="12059" max="12059" width="2.7109375" style="91" customWidth="1"/>
    <col min="12060" max="12060" width="3" style="91" bestFit="1" customWidth="1"/>
    <col min="12061" max="12063" width="2.7109375" style="91" customWidth="1"/>
    <col min="12064" max="12065" width="5.28515625" style="91" bestFit="1" customWidth="1"/>
    <col min="12066" max="12066" width="2.7109375" style="91" customWidth="1"/>
    <col min="12067" max="12067" width="6" style="91" customWidth="1"/>
    <col min="12068" max="12068" width="3.7109375" style="91" customWidth="1"/>
    <col min="12069" max="12069" width="2.42578125" style="91" customWidth="1"/>
    <col min="12070" max="12070" width="4.85546875" style="91" customWidth="1"/>
    <col min="12071" max="12071" width="14.5703125" style="91" customWidth="1"/>
    <col min="12072" max="12072" width="16.7109375" style="91" customWidth="1"/>
    <col min="12073" max="12073" width="9" style="91"/>
    <col min="12074" max="12075" width="12.42578125" style="91" customWidth="1"/>
    <col min="12076" max="12288" width="9" style="91"/>
    <col min="12289" max="12289" width="3.28515625" style="91" customWidth="1"/>
    <col min="12290" max="12290" width="23.140625" style="91" customWidth="1"/>
    <col min="12291" max="12291" width="17.140625" style="91" customWidth="1"/>
    <col min="12292" max="12292" width="2.7109375" style="91" customWidth="1"/>
    <col min="12293" max="12294" width="2.42578125" style="91" bestFit="1" customWidth="1"/>
    <col min="12295" max="12295" width="3.28515625" style="91" bestFit="1" customWidth="1"/>
    <col min="12296" max="12297" width="2.42578125" style="91" bestFit="1" customWidth="1"/>
    <col min="12298" max="12298" width="2.7109375" style="91" customWidth="1"/>
    <col min="12299" max="12299" width="3.42578125" style="91" customWidth="1"/>
    <col min="12300" max="12300" width="2.42578125" style="91" bestFit="1" customWidth="1"/>
    <col min="12301" max="12301" width="2.7109375" style="91" customWidth="1"/>
    <col min="12302" max="12302" width="3" style="91" bestFit="1" customWidth="1"/>
    <col min="12303" max="12305" width="2.7109375" style="91" customWidth="1"/>
    <col min="12306" max="12310" width="3" style="91" bestFit="1" customWidth="1"/>
    <col min="12311" max="12312" width="2.7109375" style="91" customWidth="1"/>
    <col min="12313" max="12314" width="3" style="91" bestFit="1" customWidth="1"/>
    <col min="12315" max="12315" width="2.7109375" style="91" customWidth="1"/>
    <col min="12316" max="12316" width="3" style="91" bestFit="1" customWidth="1"/>
    <col min="12317" max="12319" width="2.7109375" style="91" customWidth="1"/>
    <col min="12320" max="12321" width="5.28515625" style="91" bestFit="1" customWidth="1"/>
    <col min="12322" max="12322" width="2.7109375" style="91" customWidth="1"/>
    <col min="12323" max="12323" width="6" style="91" customWidth="1"/>
    <col min="12324" max="12324" width="3.7109375" style="91" customWidth="1"/>
    <col min="12325" max="12325" width="2.42578125" style="91" customWidth="1"/>
    <col min="12326" max="12326" width="4.85546875" style="91" customWidth="1"/>
    <col min="12327" max="12327" width="14.5703125" style="91" customWidth="1"/>
    <col min="12328" max="12328" width="16.7109375" style="91" customWidth="1"/>
    <col min="12329" max="12329" width="9" style="91"/>
    <col min="12330" max="12331" width="12.42578125" style="91" customWidth="1"/>
    <col min="12332" max="12544" width="9" style="91"/>
    <col min="12545" max="12545" width="3.28515625" style="91" customWidth="1"/>
    <col min="12546" max="12546" width="23.140625" style="91" customWidth="1"/>
    <col min="12547" max="12547" width="17.140625" style="91" customWidth="1"/>
    <col min="12548" max="12548" width="2.7109375" style="91" customWidth="1"/>
    <col min="12549" max="12550" width="2.42578125" style="91" bestFit="1" customWidth="1"/>
    <col min="12551" max="12551" width="3.28515625" style="91" bestFit="1" customWidth="1"/>
    <col min="12552" max="12553" width="2.42578125" style="91" bestFit="1" customWidth="1"/>
    <col min="12554" max="12554" width="2.7109375" style="91" customWidth="1"/>
    <col min="12555" max="12555" width="3.42578125" style="91" customWidth="1"/>
    <col min="12556" max="12556" width="2.42578125" style="91" bestFit="1" customWidth="1"/>
    <col min="12557" max="12557" width="2.7109375" style="91" customWidth="1"/>
    <col min="12558" max="12558" width="3" style="91" bestFit="1" customWidth="1"/>
    <col min="12559" max="12561" width="2.7109375" style="91" customWidth="1"/>
    <col min="12562" max="12566" width="3" style="91" bestFit="1" customWidth="1"/>
    <col min="12567" max="12568" width="2.7109375" style="91" customWidth="1"/>
    <col min="12569" max="12570" width="3" style="91" bestFit="1" customWidth="1"/>
    <col min="12571" max="12571" width="2.7109375" style="91" customWidth="1"/>
    <col min="12572" max="12572" width="3" style="91" bestFit="1" customWidth="1"/>
    <col min="12573" max="12575" width="2.7109375" style="91" customWidth="1"/>
    <col min="12576" max="12577" width="5.28515625" style="91" bestFit="1" customWidth="1"/>
    <col min="12578" max="12578" width="2.7109375" style="91" customWidth="1"/>
    <col min="12579" max="12579" width="6" style="91" customWidth="1"/>
    <col min="12580" max="12580" width="3.7109375" style="91" customWidth="1"/>
    <col min="12581" max="12581" width="2.42578125" style="91" customWidth="1"/>
    <col min="12582" max="12582" width="4.85546875" style="91" customWidth="1"/>
    <col min="12583" max="12583" width="14.5703125" style="91" customWidth="1"/>
    <col min="12584" max="12584" width="16.7109375" style="91" customWidth="1"/>
    <col min="12585" max="12585" width="9" style="91"/>
    <col min="12586" max="12587" width="12.42578125" style="91" customWidth="1"/>
    <col min="12588" max="12800" width="9" style="91"/>
    <col min="12801" max="12801" width="3.28515625" style="91" customWidth="1"/>
    <col min="12802" max="12802" width="23.140625" style="91" customWidth="1"/>
    <col min="12803" max="12803" width="17.140625" style="91" customWidth="1"/>
    <col min="12804" max="12804" width="2.7109375" style="91" customWidth="1"/>
    <col min="12805" max="12806" width="2.42578125" style="91" bestFit="1" customWidth="1"/>
    <col min="12807" max="12807" width="3.28515625" style="91" bestFit="1" customWidth="1"/>
    <col min="12808" max="12809" width="2.42578125" style="91" bestFit="1" customWidth="1"/>
    <col min="12810" max="12810" width="2.7109375" style="91" customWidth="1"/>
    <col min="12811" max="12811" width="3.42578125" style="91" customWidth="1"/>
    <col min="12812" max="12812" width="2.42578125" style="91" bestFit="1" customWidth="1"/>
    <col min="12813" max="12813" width="2.7109375" style="91" customWidth="1"/>
    <col min="12814" max="12814" width="3" style="91" bestFit="1" customWidth="1"/>
    <col min="12815" max="12817" width="2.7109375" style="91" customWidth="1"/>
    <col min="12818" max="12822" width="3" style="91" bestFit="1" customWidth="1"/>
    <col min="12823" max="12824" width="2.7109375" style="91" customWidth="1"/>
    <col min="12825" max="12826" width="3" style="91" bestFit="1" customWidth="1"/>
    <col min="12827" max="12827" width="2.7109375" style="91" customWidth="1"/>
    <col min="12828" max="12828" width="3" style="91" bestFit="1" customWidth="1"/>
    <col min="12829" max="12831" width="2.7109375" style="91" customWidth="1"/>
    <col min="12832" max="12833" width="5.28515625" style="91" bestFit="1" customWidth="1"/>
    <col min="12834" max="12834" width="2.7109375" style="91" customWidth="1"/>
    <col min="12835" max="12835" width="6" style="91" customWidth="1"/>
    <col min="12836" max="12836" width="3.7109375" style="91" customWidth="1"/>
    <col min="12837" max="12837" width="2.42578125" style="91" customWidth="1"/>
    <col min="12838" max="12838" width="4.85546875" style="91" customWidth="1"/>
    <col min="12839" max="12839" width="14.5703125" style="91" customWidth="1"/>
    <col min="12840" max="12840" width="16.7109375" style="91" customWidth="1"/>
    <col min="12841" max="12841" width="9" style="91"/>
    <col min="12842" max="12843" width="12.42578125" style="91" customWidth="1"/>
    <col min="12844" max="13056" width="9" style="91"/>
    <col min="13057" max="13057" width="3.28515625" style="91" customWidth="1"/>
    <col min="13058" max="13058" width="23.140625" style="91" customWidth="1"/>
    <col min="13059" max="13059" width="17.140625" style="91" customWidth="1"/>
    <col min="13060" max="13060" width="2.7109375" style="91" customWidth="1"/>
    <col min="13061" max="13062" width="2.42578125" style="91" bestFit="1" customWidth="1"/>
    <col min="13063" max="13063" width="3.28515625" style="91" bestFit="1" customWidth="1"/>
    <col min="13064" max="13065" width="2.42578125" style="91" bestFit="1" customWidth="1"/>
    <col min="13066" max="13066" width="2.7109375" style="91" customWidth="1"/>
    <col min="13067" max="13067" width="3.42578125" style="91" customWidth="1"/>
    <col min="13068" max="13068" width="2.42578125" style="91" bestFit="1" customWidth="1"/>
    <col min="13069" max="13069" width="2.7109375" style="91" customWidth="1"/>
    <col min="13070" max="13070" width="3" style="91" bestFit="1" customWidth="1"/>
    <col min="13071" max="13073" width="2.7109375" style="91" customWidth="1"/>
    <col min="13074" max="13078" width="3" style="91" bestFit="1" customWidth="1"/>
    <col min="13079" max="13080" width="2.7109375" style="91" customWidth="1"/>
    <col min="13081" max="13082" width="3" style="91" bestFit="1" customWidth="1"/>
    <col min="13083" max="13083" width="2.7109375" style="91" customWidth="1"/>
    <col min="13084" max="13084" width="3" style="91" bestFit="1" customWidth="1"/>
    <col min="13085" max="13087" width="2.7109375" style="91" customWidth="1"/>
    <col min="13088" max="13089" width="5.28515625" style="91" bestFit="1" customWidth="1"/>
    <col min="13090" max="13090" width="2.7109375" style="91" customWidth="1"/>
    <col min="13091" max="13091" width="6" style="91" customWidth="1"/>
    <col min="13092" max="13092" width="3.7109375" style="91" customWidth="1"/>
    <col min="13093" max="13093" width="2.42578125" style="91" customWidth="1"/>
    <col min="13094" max="13094" width="4.85546875" style="91" customWidth="1"/>
    <col min="13095" max="13095" width="14.5703125" style="91" customWidth="1"/>
    <col min="13096" max="13096" width="16.7109375" style="91" customWidth="1"/>
    <col min="13097" max="13097" width="9" style="91"/>
    <col min="13098" max="13099" width="12.42578125" style="91" customWidth="1"/>
    <col min="13100" max="13312" width="9" style="91"/>
    <col min="13313" max="13313" width="3.28515625" style="91" customWidth="1"/>
    <col min="13314" max="13314" width="23.140625" style="91" customWidth="1"/>
    <col min="13315" max="13315" width="17.140625" style="91" customWidth="1"/>
    <col min="13316" max="13316" width="2.7109375" style="91" customWidth="1"/>
    <col min="13317" max="13318" width="2.42578125" style="91" bestFit="1" customWidth="1"/>
    <col min="13319" max="13319" width="3.28515625" style="91" bestFit="1" customWidth="1"/>
    <col min="13320" max="13321" width="2.42578125" style="91" bestFit="1" customWidth="1"/>
    <col min="13322" max="13322" width="2.7109375" style="91" customWidth="1"/>
    <col min="13323" max="13323" width="3.42578125" style="91" customWidth="1"/>
    <col min="13324" max="13324" width="2.42578125" style="91" bestFit="1" customWidth="1"/>
    <col min="13325" max="13325" width="2.7109375" style="91" customWidth="1"/>
    <col min="13326" max="13326" width="3" style="91" bestFit="1" customWidth="1"/>
    <col min="13327" max="13329" width="2.7109375" style="91" customWidth="1"/>
    <col min="13330" max="13334" width="3" style="91" bestFit="1" customWidth="1"/>
    <col min="13335" max="13336" width="2.7109375" style="91" customWidth="1"/>
    <col min="13337" max="13338" width="3" style="91" bestFit="1" customWidth="1"/>
    <col min="13339" max="13339" width="2.7109375" style="91" customWidth="1"/>
    <col min="13340" max="13340" width="3" style="91" bestFit="1" customWidth="1"/>
    <col min="13341" max="13343" width="2.7109375" style="91" customWidth="1"/>
    <col min="13344" max="13345" width="5.28515625" style="91" bestFit="1" customWidth="1"/>
    <col min="13346" max="13346" width="2.7109375" style="91" customWidth="1"/>
    <col min="13347" max="13347" width="6" style="91" customWidth="1"/>
    <col min="13348" max="13348" width="3.7109375" style="91" customWidth="1"/>
    <col min="13349" max="13349" width="2.42578125" style="91" customWidth="1"/>
    <col min="13350" max="13350" width="4.85546875" style="91" customWidth="1"/>
    <col min="13351" max="13351" width="14.5703125" style="91" customWidth="1"/>
    <col min="13352" max="13352" width="16.7109375" style="91" customWidth="1"/>
    <col min="13353" max="13353" width="9" style="91"/>
    <col min="13354" max="13355" width="12.42578125" style="91" customWidth="1"/>
    <col min="13356" max="13568" width="9" style="91"/>
    <col min="13569" max="13569" width="3.28515625" style="91" customWidth="1"/>
    <col min="13570" max="13570" width="23.140625" style="91" customWidth="1"/>
    <col min="13571" max="13571" width="17.140625" style="91" customWidth="1"/>
    <col min="13572" max="13572" width="2.7109375" style="91" customWidth="1"/>
    <col min="13573" max="13574" width="2.42578125" style="91" bestFit="1" customWidth="1"/>
    <col min="13575" max="13575" width="3.28515625" style="91" bestFit="1" customWidth="1"/>
    <col min="13576" max="13577" width="2.42578125" style="91" bestFit="1" customWidth="1"/>
    <col min="13578" max="13578" width="2.7109375" style="91" customWidth="1"/>
    <col min="13579" max="13579" width="3.42578125" style="91" customWidth="1"/>
    <col min="13580" max="13580" width="2.42578125" style="91" bestFit="1" customWidth="1"/>
    <col min="13581" max="13581" width="2.7109375" style="91" customWidth="1"/>
    <col min="13582" max="13582" width="3" style="91" bestFit="1" customWidth="1"/>
    <col min="13583" max="13585" width="2.7109375" style="91" customWidth="1"/>
    <col min="13586" max="13590" width="3" style="91" bestFit="1" customWidth="1"/>
    <col min="13591" max="13592" width="2.7109375" style="91" customWidth="1"/>
    <col min="13593" max="13594" width="3" style="91" bestFit="1" customWidth="1"/>
    <col min="13595" max="13595" width="2.7109375" style="91" customWidth="1"/>
    <col min="13596" max="13596" width="3" style="91" bestFit="1" customWidth="1"/>
    <col min="13597" max="13599" width="2.7109375" style="91" customWidth="1"/>
    <col min="13600" max="13601" width="5.28515625" style="91" bestFit="1" customWidth="1"/>
    <col min="13602" max="13602" width="2.7109375" style="91" customWidth="1"/>
    <col min="13603" max="13603" width="6" style="91" customWidth="1"/>
    <col min="13604" max="13604" width="3.7109375" style="91" customWidth="1"/>
    <col min="13605" max="13605" width="2.42578125" style="91" customWidth="1"/>
    <col min="13606" max="13606" width="4.85546875" style="91" customWidth="1"/>
    <col min="13607" max="13607" width="14.5703125" style="91" customWidth="1"/>
    <col min="13608" max="13608" width="16.7109375" style="91" customWidth="1"/>
    <col min="13609" max="13609" width="9" style="91"/>
    <col min="13610" max="13611" width="12.42578125" style="91" customWidth="1"/>
    <col min="13612" max="13824" width="9" style="91"/>
    <col min="13825" max="13825" width="3.28515625" style="91" customWidth="1"/>
    <col min="13826" max="13826" width="23.140625" style="91" customWidth="1"/>
    <col min="13827" max="13827" width="17.140625" style="91" customWidth="1"/>
    <col min="13828" max="13828" width="2.7109375" style="91" customWidth="1"/>
    <col min="13829" max="13830" width="2.42578125" style="91" bestFit="1" customWidth="1"/>
    <col min="13831" max="13831" width="3.28515625" style="91" bestFit="1" customWidth="1"/>
    <col min="13832" max="13833" width="2.42578125" style="91" bestFit="1" customWidth="1"/>
    <col min="13834" max="13834" width="2.7109375" style="91" customWidth="1"/>
    <col min="13835" max="13835" width="3.42578125" style="91" customWidth="1"/>
    <col min="13836" max="13836" width="2.42578125" style="91" bestFit="1" customWidth="1"/>
    <col min="13837" max="13837" width="2.7109375" style="91" customWidth="1"/>
    <col min="13838" max="13838" width="3" style="91" bestFit="1" customWidth="1"/>
    <col min="13839" max="13841" width="2.7109375" style="91" customWidth="1"/>
    <col min="13842" max="13846" width="3" style="91" bestFit="1" customWidth="1"/>
    <col min="13847" max="13848" width="2.7109375" style="91" customWidth="1"/>
    <col min="13849" max="13850" width="3" style="91" bestFit="1" customWidth="1"/>
    <col min="13851" max="13851" width="2.7109375" style="91" customWidth="1"/>
    <col min="13852" max="13852" width="3" style="91" bestFit="1" customWidth="1"/>
    <col min="13853" max="13855" width="2.7109375" style="91" customWidth="1"/>
    <col min="13856" max="13857" width="5.28515625" style="91" bestFit="1" customWidth="1"/>
    <col min="13858" max="13858" width="2.7109375" style="91" customWidth="1"/>
    <col min="13859" max="13859" width="6" style="91" customWidth="1"/>
    <col min="13860" max="13860" width="3.7109375" style="91" customWidth="1"/>
    <col min="13861" max="13861" width="2.42578125" style="91" customWidth="1"/>
    <col min="13862" max="13862" width="4.85546875" style="91" customWidth="1"/>
    <col min="13863" max="13863" width="14.5703125" style="91" customWidth="1"/>
    <col min="13864" max="13864" width="16.7109375" style="91" customWidth="1"/>
    <col min="13865" max="13865" width="9" style="91"/>
    <col min="13866" max="13867" width="12.42578125" style="91" customWidth="1"/>
    <col min="13868" max="14080" width="9" style="91"/>
    <col min="14081" max="14081" width="3.28515625" style="91" customWidth="1"/>
    <col min="14082" max="14082" width="23.140625" style="91" customWidth="1"/>
    <col min="14083" max="14083" width="17.140625" style="91" customWidth="1"/>
    <col min="14084" max="14084" width="2.7109375" style="91" customWidth="1"/>
    <col min="14085" max="14086" width="2.42578125" style="91" bestFit="1" customWidth="1"/>
    <col min="14087" max="14087" width="3.28515625" style="91" bestFit="1" customWidth="1"/>
    <col min="14088" max="14089" width="2.42578125" style="91" bestFit="1" customWidth="1"/>
    <col min="14090" max="14090" width="2.7109375" style="91" customWidth="1"/>
    <col min="14091" max="14091" width="3.42578125" style="91" customWidth="1"/>
    <col min="14092" max="14092" width="2.42578125" style="91" bestFit="1" customWidth="1"/>
    <col min="14093" max="14093" width="2.7109375" style="91" customWidth="1"/>
    <col min="14094" max="14094" width="3" style="91" bestFit="1" customWidth="1"/>
    <col min="14095" max="14097" width="2.7109375" style="91" customWidth="1"/>
    <col min="14098" max="14102" width="3" style="91" bestFit="1" customWidth="1"/>
    <col min="14103" max="14104" width="2.7109375" style="91" customWidth="1"/>
    <col min="14105" max="14106" width="3" style="91" bestFit="1" customWidth="1"/>
    <col min="14107" max="14107" width="2.7109375" style="91" customWidth="1"/>
    <col min="14108" max="14108" width="3" style="91" bestFit="1" customWidth="1"/>
    <col min="14109" max="14111" width="2.7109375" style="91" customWidth="1"/>
    <col min="14112" max="14113" width="5.28515625" style="91" bestFit="1" customWidth="1"/>
    <col min="14114" max="14114" width="2.7109375" style="91" customWidth="1"/>
    <col min="14115" max="14115" width="6" style="91" customWidth="1"/>
    <col min="14116" max="14116" width="3.7109375" style="91" customWidth="1"/>
    <col min="14117" max="14117" width="2.42578125" style="91" customWidth="1"/>
    <col min="14118" max="14118" width="4.85546875" style="91" customWidth="1"/>
    <col min="14119" max="14119" width="14.5703125" style="91" customWidth="1"/>
    <col min="14120" max="14120" width="16.7109375" style="91" customWidth="1"/>
    <col min="14121" max="14121" width="9" style="91"/>
    <col min="14122" max="14123" width="12.42578125" style="91" customWidth="1"/>
    <col min="14124" max="14336" width="9" style="91"/>
    <col min="14337" max="14337" width="3.28515625" style="91" customWidth="1"/>
    <col min="14338" max="14338" width="23.140625" style="91" customWidth="1"/>
    <col min="14339" max="14339" width="17.140625" style="91" customWidth="1"/>
    <col min="14340" max="14340" width="2.7109375" style="91" customWidth="1"/>
    <col min="14341" max="14342" width="2.42578125" style="91" bestFit="1" customWidth="1"/>
    <col min="14343" max="14343" width="3.28515625" style="91" bestFit="1" customWidth="1"/>
    <col min="14344" max="14345" width="2.42578125" style="91" bestFit="1" customWidth="1"/>
    <col min="14346" max="14346" width="2.7109375" style="91" customWidth="1"/>
    <col min="14347" max="14347" width="3.42578125" style="91" customWidth="1"/>
    <col min="14348" max="14348" width="2.42578125" style="91" bestFit="1" customWidth="1"/>
    <col min="14349" max="14349" width="2.7109375" style="91" customWidth="1"/>
    <col min="14350" max="14350" width="3" style="91" bestFit="1" customWidth="1"/>
    <col min="14351" max="14353" width="2.7109375" style="91" customWidth="1"/>
    <col min="14354" max="14358" width="3" style="91" bestFit="1" customWidth="1"/>
    <col min="14359" max="14360" width="2.7109375" style="91" customWidth="1"/>
    <col min="14361" max="14362" width="3" style="91" bestFit="1" customWidth="1"/>
    <col min="14363" max="14363" width="2.7109375" style="91" customWidth="1"/>
    <col min="14364" max="14364" width="3" style="91" bestFit="1" customWidth="1"/>
    <col min="14365" max="14367" width="2.7109375" style="91" customWidth="1"/>
    <col min="14368" max="14369" width="5.28515625" style="91" bestFit="1" customWidth="1"/>
    <col min="14370" max="14370" width="2.7109375" style="91" customWidth="1"/>
    <col min="14371" max="14371" width="6" style="91" customWidth="1"/>
    <col min="14372" max="14372" width="3.7109375" style="91" customWidth="1"/>
    <col min="14373" max="14373" width="2.42578125" style="91" customWidth="1"/>
    <col min="14374" max="14374" width="4.85546875" style="91" customWidth="1"/>
    <col min="14375" max="14375" width="14.5703125" style="91" customWidth="1"/>
    <col min="14376" max="14376" width="16.7109375" style="91" customWidth="1"/>
    <col min="14377" max="14377" width="9" style="91"/>
    <col min="14378" max="14379" width="12.42578125" style="91" customWidth="1"/>
    <col min="14380" max="14592" width="9" style="91"/>
    <col min="14593" max="14593" width="3.28515625" style="91" customWidth="1"/>
    <col min="14594" max="14594" width="23.140625" style="91" customWidth="1"/>
    <col min="14595" max="14595" width="17.140625" style="91" customWidth="1"/>
    <col min="14596" max="14596" width="2.7109375" style="91" customWidth="1"/>
    <col min="14597" max="14598" width="2.42578125" style="91" bestFit="1" customWidth="1"/>
    <col min="14599" max="14599" width="3.28515625" style="91" bestFit="1" customWidth="1"/>
    <col min="14600" max="14601" width="2.42578125" style="91" bestFit="1" customWidth="1"/>
    <col min="14602" max="14602" width="2.7109375" style="91" customWidth="1"/>
    <col min="14603" max="14603" width="3.42578125" style="91" customWidth="1"/>
    <col min="14604" max="14604" width="2.42578125" style="91" bestFit="1" customWidth="1"/>
    <col min="14605" max="14605" width="2.7109375" style="91" customWidth="1"/>
    <col min="14606" max="14606" width="3" style="91" bestFit="1" customWidth="1"/>
    <col min="14607" max="14609" width="2.7109375" style="91" customWidth="1"/>
    <col min="14610" max="14614" width="3" style="91" bestFit="1" customWidth="1"/>
    <col min="14615" max="14616" width="2.7109375" style="91" customWidth="1"/>
    <col min="14617" max="14618" width="3" style="91" bestFit="1" customWidth="1"/>
    <col min="14619" max="14619" width="2.7109375" style="91" customWidth="1"/>
    <col min="14620" max="14620" width="3" style="91" bestFit="1" customWidth="1"/>
    <col min="14621" max="14623" width="2.7109375" style="91" customWidth="1"/>
    <col min="14624" max="14625" width="5.28515625" style="91" bestFit="1" customWidth="1"/>
    <col min="14626" max="14626" width="2.7109375" style="91" customWidth="1"/>
    <col min="14627" max="14627" width="6" style="91" customWidth="1"/>
    <col min="14628" max="14628" width="3.7109375" style="91" customWidth="1"/>
    <col min="14629" max="14629" width="2.42578125" style="91" customWidth="1"/>
    <col min="14630" max="14630" width="4.85546875" style="91" customWidth="1"/>
    <col min="14631" max="14631" width="14.5703125" style="91" customWidth="1"/>
    <col min="14632" max="14632" width="16.7109375" style="91" customWidth="1"/>
    <col min="14633" max="14633" width="9" style="91"/>
    <col min="14634" max="14635" width="12.42578125" style="91" customWidth="1"/>
    <col min="14636" max="14848" width="9" style="91"/>
    <col min="14849" max="14849" width="3.28515625" style="91" customWidth="1"/>
    <col min="14850" max="14850" width="23.140625" style="91" customWidth="1"/>
    <col min="14851" max="14851" width="17.140625" style="91" customWidth="1"/>
    <col min="14852" max="14852" width="2.7109375" style="91" customWidth="1"/>
    <col min="14853" max="14854" width="2.42578125" style="91" bestFit="1" customWidth="1"/>
    <col min="14855" max="14855" width="3.28515625" style="91" bestFit="1" customWidth="1"/>
    <col min="14856" max="14857" width="2.42578125" style="91" bestFit="1" customWidth="1"/>
    <col min="14858" max="14858" width="2.7109375" style="91" customWidth="1"/>
    <col min="14859" max="14859" width="3.42578125" style="91" customWidth="1"/>
    <col min="14860" max="14860" width="2.42578125" style="91" bestFit="1" customWidth="1"/>
    <col min="14861" max="14861" width="2.7109375" style="91" customWidth="1"/>
    <col min="14862" max="14862" width="3" style="91" bestFit="1" customWidth="1"/>
    <col min="14863" max="14865" width="2.7109375" style="91" customWidth="1"/>
    <col min="14866" max="14870" width="3" style="91" bestFit="1" customWidth="1"/>
    <col min="14871" max="14872" width="2.7109375" style="91" customWidth="1"/>
    <col min="14873" max="14874" width="3" style="91" bestFit="1" customWidth="1"/>
    <col min="14875" max="14875" width="2.7109375" style="91" customWidth="1"/>
    <col min="14876" max="14876" width="3" style="91" bestFit="1" customWidth="1"/>
    <col min="14877" max="14879" width="2.7109375" style="91" customWidth="1"/>
    <col min="14880" max="14881" width="5.28515625" style="91" bestFit="1" customWidth="1"/>
    <col min="14882" max="14882" width="2.7109375" style="91" customWidth="1"/>
    <col min="14883" max="14883" width="6" style="91" customWidth="1"/>
    <col min="14884" max="14884" width="3.7109375" style="91" customWidth="1"/>
    <col min="14885" max="14885" width="2.42578125" style="91" customWidth="1"/>
    <col min="14886" max="14886" width="4.85546875" style="91" customWidth="1"/>
    <col min="14887" max="14887" width="14.5703125" style="91" customWidth="1"/>
    <col min="14888" max="14888" width="16.7109375" style="91" customWidth="1"/>
    <col min="14889" max="14889" width="9" style="91"/>
    <col min="14890" max="14891" width="12.42578125" style="91" customWidth="1"/>
    <col min="14892" max="15104" width="9" style="91"/>
    <col min="15105" max="15105" width="3.28515625" style="91" customWidth="1"/>
    <col min="15106" max="15106" width="23.140625" style="91" customWidth="1"/>
    <col min="15107" max="15107" width="17.140625" style="91" customWidth="1"/>
    <col min="15108" max="15108" width="2.7109375" style="91" customWidth="1"/>
    <col min="15109" max="15110" width="2.42578125" style="91" bestFit="1" customWidth="1"/>
    <col min="15111" max="15111" width="3.28515625" style="91" bestFit="1" customWidth="1"/>
    <col min="15112" max="15113" width="2.42578125" style="91" bestFit="1" customWidth="1"/>
    <col min="15114" max="15114" width="2.7109375" style="91" customWidth="1"/>
    <col min="15115" max="15115" width="3.42578125" style="91" customWidth="1"/>
    <col min="15116" max="15116" width="2.42578125" style="91" bestFit="1" customWidth="1"/>
    <col min="15117" max="15117" width="2.7109375" style="91" customWidth="1"/>
    <col min="15118" max="15118" width="3" style="91" bestFit="1" customWidth="1"/>
    <col min="15119" max="15121" width="2.7109375" style="91" customWidth="1"/>
    <col min="15122" max="15126" width="3" style="91" bestFit="1" customWidth="1"/>
    <col min="15127" max="15128" width="2.7109375" style="91" customWidth="1"/>
    <col min="15129" max="15130" width="3" style="91" bestFit="1" customWidth="1"/>
    <col min="15131" max="15131" width="2.7109375" style="91" customWidth="1"/>
    <col min="15132" max="15132" width="3" style="91" bestFit="1" customWidth="1"/>
    <col min="15133" max="15135" width="2.7109375" style="91" customWidth="1"/>
    <col min="15136" max="15137" width="5.28515625" style="91" bestFit="1" customWidth="1"/>
    <col min="15138" max="15138" width="2.7109375" style="91" customWidth="1"/>
    <col min="15139" max="15139" width="6" style="91" customWidth="1"/>
    <col min="15140" max="15140" width="3.7109375" style="91" customWidth="1"/>
    <col min="15141" max="15141" width="2.42578125" style="91" customWidth="1"/>
    <col min="15142" max="15142" width="4.85546875" style="91" customWidth="1"/>
    <col min="15143" max="15143" width="14.5703125" style="91" customWidth="1"/>
    <col min="15144" max="15144" width="16.7109375" style="91" customWidth="1"/>
    <col min="15145" max="15145" width="9" style="91"/>
    <col min="15146" max="15147" width="12.42578125" style="91" customWidth="1"/>
    <col min="15148" max="15360" width="9" style="91"/>
    <col min="15361" max="15361" width="3.28515625" style="91" customWidth="1"/>
    <col min="15362" max="15362" width="23.140625" style="91" customWidth="1"/>
    <col min="15363" max="15363" width="17.140625" style="91" customWidth="1"/>
    <col min="15364" max="15364" width="2.7109375" style="91" customWidth="1"/>
    <col min="15365" max="15366" width="2.42578125" style="91" bestFit="1" customWidth="1"/>
    <col min="15367" max="15367" width="3.28515625" style="91" bestFit="1" customWidth="1"/>
    <col min="15368" max="15369" width="2.42578125" style="91" bestFit="1" customWidth="1"/>
    <col min="15370" max="15370" width="2.7109375" style="91" customWidth="1"/>
    <col min="15371" max="15371" width="3.42578125" style="91" customWidth="1"/>
    <col min="15372" max="15372" width="2.42578125" style="91" bestFit="1" customWidth="1"/>
    <col min="15373" max="15373" width="2.7109375" style="91" customWidth="1"/>
    <col min="15374" max="15374" width="3" style="91" bestFit="1" customWidth="1"/>
    <col min="15375" max="15377" width="2.7109375" style="91" customWidth="1"/>
    <col min="15378" max="15382" width="3" style="91" bestFit="1" customWidth="1"/>
    <col min="15383" max="15384" width="2.7109375" style="91" customWidth="1"/>
    <col min="15385" max="15386" width="3" style="91" bestFit="1" customWidth="1"/>
    <col min="15387" max="15387" width="2.7109375" style="91" customWidth="1"/>
    <col min="15388" max="15388" width="3" style="91" bestFit="1" customWidth="1"/>
    <col min="15389" max="15391" width="2.7109375" style="91" customWidth="1"/>
    <col min="15392" max="15393" width="5.28515625" style="91" bestFit="1" customWidth="1"/>
    <col min="15394" max="15394" width="2.7109375" style="91" customWidth="1"/>
    <col min="15395" max="15395" width="6" style="91" customWidth="1"/>
    <col min="15396" max="15396" width="3.7109375" style="91" customWidth="1"/>
    <col min="15397" max="15397" width="2.42578125" style="91" customWidth="1"/>
    <col min="15398" max="15398" width="4.85546875" style="91" customWidth="1"/>
    <col min="15399" max="15399" width="14.5703125" style="91" customWidth="1"/>
    <col min="15400" max="15400" width="16.7109375" style="91" customWidth="1"/>
    <col min="15401" max="15401" width="9" style="91"/>
    <col min="15402" max="15403" width="12.42578125" style="91" customWidth="1"/>
    <col min="15404" max="15616" width="9" style="91"/>
    <col min="15617" max="15617" width="3.28515625" style="91" customWidth="1"/>
    <col min="15618" max="15618" width="23.140625" style="91" customWidth="1"/>
    <col min="15619" max="15619" width="17.140625" style="91" customWidth="1"/>
    <col min="15620" max="15620" width="2.7109375" style="91" customWidth="1"/>
    <col min="15621" max="15622" width="2.42578125" style="91" bestFit="1" customWidth="1"/>
    <col min="15623" max="15623" width="3.28515625" style="91" bestFit="1" customWidth="1"/>
    <col min="15624" max="15625" width="2.42578125" style="91" bestFit="1" customWidth="1"/>
    <col min="15626" max="15626" width="2.7109375" style="91" customWidth="1"/>
    <col min="15627" max="15627" width="3.42578125" style="91" customWidth="1"/>
    <col min="15628" max="15628" width="2.42578125" style="91" bestFit="1" customWidth="1"/>
    <col min="15629" max="15629" width="2.7109375" style="91" customWidth="1"/>
    <col min="15630" max="15630" width="3" style="91" bestFit="1" customWidth="1"/>
    <col min="15631" max="15633" width="2.7109375" style="91" customWidth="1"/>
    <col min="15634" max="15638" width="3" style="91" bestFit="1" customWidth="1"/>
    <col min="15639" max="15640" width="2.7109375" style="91" customWidth="1"/>
    <col min="15641" max="15642" width="3" style="91" bestFit="1" customWidth="1"/>
    <col min="15643" max="15643" width="2.7109375" style="91" customWidth="1"/>
    <col min="15644" max="15644" width="3" style="91" bestFit="1" customWidth="1"/>
    <col min="15645" max="15647" width="2.7109375" style="91" customWidth="1"/>
    <col min="15648" max="15649" width="5.28515625" style="91" bestFit="1" customWidth="1"/>
    <col min="15650" max="15650" width="2.7109375" style="91" customWidth="1"/>
    <col min="15651" max="15651" width="6" style="91" customWidth="1"/>
    <col min="15652" max="15652" width="3.7109375" style="91" customWidth="1"/>
    <col min="15653" max="15653" width="2.42578125" style="91" customWidth="1"/>
    <col min="15654" max="15654" width="4.85546875" style="91" customWidth="1"/>
    <col min="15655" max="15655" width="14.5703125" style="91" customWidth="1"/>
    <col min="15656" max="15656" width="16.7109375" style="91" customWidth="1"/>
    <col min="15657" max="15657" width="9" style="91"/>
    <col min="15658" max="15659" width="12.42578125" style="91" customWidth="1"/>
    <col min="15660" max="15872" width="9" style="91"/>
    <col min="15873" max="15873" width="3.28515625" style="91" customWidth="1"/>
    <col min="15874" max="15874" width="23.140625" style="91" customWidth="1"/>
    <col min="15875" max="15875" width="17.140625" style="91" customWidth="1"/>
    <col min="15876" max="15876" width="2.7109375" style="91" customWidth="1"/>
    <col min="15877" max="15878" width="2.42578125" style="91" bestFit="1" customWidth="1"/>
    <col min="15879" max="15879" width="3.28515625" style="91" bestFit="1" customWidth="1"/>
    <col min="15880" max="15881" width="2.42578125" style="91" bestFit="1" customWidth="1"/>
    <col min="15882" max="15882" width="2.7109375" style="91" customWidth="1"/>
    <col min="15883" max="15883" width="3.42578125" style="91" customWidth="1"/>
    <col min="15884" max="15884" width="2.42578125" style="91" bestFit="1" customWidth="1"/>
    <col min="15885" max="15885" width="2.7109375" style="91" customWidth="1"/>
    <col min="15886" max="15886" width="3" style="91" bestFit="1" customWidth="1"/>
    <col min="15887" max="15889" width="2.7109375" style="91" customWidth="1"/>
    <col min="15890" max="15894" width="3" style="91" bestFit="1" customWidth="1"/>
    <col min="15895" max="15896" width="2.7109375" style="91" customWidth="1"/>
    <col min="15897" max="15898" width="3" style="91" bestFit="1" customWidth="1"/>
    <col min="15899" max="15899" width="2.7109375" style="91" customWidth="1"/>
    <col min="15900" max="15900" width="3" style="91" bestFit="1" customWidth="1"/>
    <col min="15901" max="15903" width="2.7109375" style="91" customWidth="1"/>
    <col min="15904" max="15905" width="5.28515625" style="91" bestFit="1" customWidth="1"/>
    <col min="15906" max="15906" width="2.7109375" style="91" customWidth="1"/>
    <col min="15907" max="15907" width="6" style="91" customWidth="1"/>
    <col min="15908" max="15908" width="3.7109375" style="91" customWidth="1"/>
    <col min="15909" max="15909" width="2.42578125" style="91" customWidth="1"/>
    <col min="15910" max="15910" width="4.85546875" style="91" customWidth="1"/>
    <col min="15911" max="15911" width="14.5703125" style="91" customWidth="1"/>
    <col min="15912" max="15912" width="16.7109375" style="91" customWidth="1"/>
    <col min="15913" max="15913" width="9" style="91"/>
    <col min="15914" max="15915" width="12.42578125" style="91" customWidth="1"/>
    <col min="15916" max="16128" width="9" style="91"/>
    <col min="16129" max="16129" width="3.28515625" style="91" customWidth="1"/>
    <col min="16130" max="16130" width="23.140625" style="91" customWidth="1"/>
    <col min="16131" max="16131" width="17.140625" style="91" customWidth="1"/>
    <col min="16132" max="16132" width="2.7109375" style="91" customWidth="1"/>
    <col min="16133" max="16134" width="2.42578125" style="91" bestFit="1" customWidth="1"/>
    <col min="16135" max="16135" width="3.28515625" style="91" bestFit="1" customWidth="1"/>
    <col min="16136" max="16137" width="2.42578125" style="91" bestFit="1" customWidth="1"/>
    <col min="16138" max="16138" width="2.7109375" style="91" customWidth="1"/>
    <col min="16139" max="16139" width="3.42578125" style="91" customWidth="1"/>
    <col min="16140" max="16140" width="2.42578125" style="91" bestFit="1" customWidth="1"/>
    <col min="16141" max="16141" width="2.7109375" style="91" customWidth="1"/>
    <col min="16142" max="16142" width="3" style="91" bestFit="1" customWidth="1"/>
    <col min="16143" max="16145" width="2.7109375" style="91" customWidth="1"/>
    <col min="16146" max="16150" width="3" style="91" bestFit="1" customWidth="1"/>
    <col min="16151" max="16152" width="2.7109375" style="91" customWidth="1"/>
    <col min="16153" max="16154" width="3" style="91" bestFit="1" customWidth="1"/>
    <col min="16155" max="16155" width="2.7109375" style="91" customWidth="1"/>
    <col min="16156" max="16156" width="3" style="91" bestFit="1" customWidth="1"/>
    <col min="16157" max="16159" width="2.7109375" style="91" customWidth="1"/>
    <col min="16160" max="16161" width="5.28515625" style="91" bestFit="1" customWidth="1"/>
    <col min="16162" max="16162" width="2.7109375" style="91" customWidth="1"/>
    <col min="16163" max="16163" width="6" style="91" customWidth="1"/>
    <col min="16164" max="16164" width="3.7109375" style="91" customWidth="1"/>
    <col min="16165" max="16165" width="2.42578125" style="91" customWidth="1"/>
    <col min="16166" max="16166" width="4.85546875" style="91" customWidth="1"/>
    <col min="16167" max="16167" width="14.5703125" style="91" customWidth="1"/>
    <col min="16168" max="16168" width="16.7109375" style="91" customWidth="1"/>
    <col min="16169" max="16169" width="9" style="91"/>
    <col min="16170" max="16171" width="12.42578125" style="91" customWidth="1"/>
    <col min="16172" max="16384" width="9" style="91"/>
  </cols>
  <sheetData>
    <row r="1" spans="1:40" s="14" customFormat="1" ht="18.75">
      <c r="A1" s="9" t="s">
        <v>15</v>
      </c>
      <c r="B1" s="10"/>
      <c r="C1" s="10"/>
      <c r="D1" s="10"/>
      <c r="E1" s="11"/>
      <c r="F1" s="10"/>
      <c r="G1" s="10"/>
      <c r="H1" s="12"/>
      <c r="I1" s="11"/>
      <c r="J1" s="10"/>
      <c r="K1" s="10"/>
      <c r="L1" s="11"/>
      <c r="M1" s="10"/>
      <c r="N1" s="10"/>
      <c r="O1" s="13"/>
      <c r="P1" s="175" t="s">
        <v>16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</row>
    <row r="2" spans="1:40" s="14" customFormat="1" ht="15.75">
      <c r="A2" s="15" t="s">
        <v>15</v>
      </c>
      <c r="B2" s="15"/>
      <c r="C2" s="15"/>
      <c r="D2" s="10"/>
      <c r="E2" s="11"/>
      <c r="F2" s="10"/>
      <c r="G2" s="10"/>
      <c r="H2" s="12"/>
      <c r="I2" s="11"/>
      <c r="J2" s="10"/>
      <c r="K2" s="10"/>
      <c r="L2" s="11"/>
      <c r="M2" s="10"/>
      <c r="N2" s="10"/>
      <c r="O2" s="16"/>
      <c r="P2" s="175" t="s">
        <v>17</v>
      </c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</row>
    <row r="3" spans="1:40" s="14" customFormat="1" ht="20.25">
      <c r="A3" s="176" t="s">
        <v>49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</row>
    <row r="4" spans="1:40" s="14" customFormat="1" ht="19.5">
      <c r="A4" s="177" t="s">
        <v>86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</row>
    <row r="5" spans="1:40" s="14" customFormat="1" ht="15.75">
      <c r="A5" s="10"/>
      <c r="D5" s="138"/>
      <c r="E5" s="13"/>
      <c r="F5" s="138"/>
      <c r="G5" s="138"/>
      <c r="H5" s="13"/>
      <c r="I5" s="13"/>
      <c r="J5" s="138"/>
      <c r="K5" s="138"/>
      <c r="L5" s="13"/>
      <c r="M5" s="138"/>
      <c r="N5" s="138"/>
      <c r="O5" s="13"/>
      <c r="P5" s="13"/>
      <c r="Q5" s="138"/>
      <c r="R5" s="138"/>
      <c r="S5" s="13"/>
      <c r="T5" s="138"/>
      <c r="U5" s="138"/>
      <c r="V5" s="13"/>
      <c r="W5" s="18"/>
      <c r="X5" s="138"/>
      <c r="Y5" s="138"/>
      <c r="Z5" s="13"/>
      <c r="AA5" s="138"/>
      <c r="AB5" s="138"/>
      <c r="AC5" s="13"/>
      <c r="AD5" s="13"/>
      <c r="AE5" s="138"/>
      <c r="AF5" s="19"/>
      <c r="AG5" s="19"/>
      <c r="AH5" s="138"/>
      <c r="AI5" s="138"/>
    </row>
    <row r="6" spans="1:40" s="30" customFormat="1" ht="63.75">
      <c r="A6" s="20" t="s">
        <v>19</v>
      </c>
      <c r="B6" s="21" t="s">
        <v>20</v>
      </c>
      <c r="C6" s="21" t="s">
        <v>21</v>
      </c>
      <c r="D6" s="21">
        <v>1</v>
      </c>
      <c r="E6" s="21">
        <v>2</v>
      </c>
      <c r="F6" s="21">
        <v>3</v>
      </c>
      <c r="G6" s="21">
        <v>4</v>
      </c>
      <c r="H6" s="21">
        <v>5</v>
      </c>
      <c r="I6" s="21">
        <v>6</v>
      </c>
      <c r="J6" s="21">
        <v>7</v>
      </c>
      <c r="K6" s="21">
        <v>8</v>
      </c>
      <c r="L6" s="21">
        <v>9</v>
      </c>
      <c r="M6" s="21">
        <v>10</v>
      </c>
      <c r="N6" s="21">
        <v>11</v>
      </c>
      <c r="O6" s="21">
        <v>12</v>
      </c>
      <c r="P6" s="21">
        <v>13</v>
      </c>
      <c r="Q6" s="21">
        <v>14</v>
      </c>
      <c r="R6" s="21">
        <v>15</v>
      </c>
      <c r="S6" s="21">
        <v>16</v>
      </c>
      <c r="T6" s="21">
        <v>17</v>
      </c>
      <c r="U6" s="21">
        <v>18</v>
      </c>
      <c r="V6" s="22">
        <v>19</v>
      </c>
      <c r="W6" s="21">
        <v>20</v>
      </c>
      <c r="X6" s="23">
        <v>21</v>
      </c>
      <c r="Y6" s="21">
        <v>22</v>
      </c>
      <c r="Z6" s="24">
        <v>23</v>
      </c>
      <c r="AA6" s="21">
        <v>24</v>
      </c>
      <c r="AB6" s="21">
        <v>25</v>
      </c>
      <c r="AC6" s="21">
        <v>26</v>
      </c>
      <c r="AD6" s="21">
        <v>27</v>
      </c>
      <c r="AE6" s="21">
        <v>28</v>
      </c>
      <c r="AF6" s="25">
        <v>29</v>
      </c>
      <c r="AG6" s="25">
        <v>30</v>
      </c>
      <c r="AH6" s="21">
        <v>31</v>
      </c>
      <c r="AI6" s="26" t="s">
        <v>53</v>
      </c>
      <c r="AJ6" s="27" t="s">
        <v>22</v>
      </c>
      <c r="AK6" s="28" t="s">
        <v>23</v>
      </c>
      <c r="AL6" s="29" t="s">
        <v>24</v>
      </c>
    </row>
    <row r="7" spans="1:40" s="31" customFormat="1" ht="15.75">
      <c r="A7" s="178" t="s">
        <v>54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</row>
    <row r="8" spans="1:40" s="31" customFormat="1" ht="15.75" customHeight="1">
      <c r="A8" s="139" t="s">
        <v>25</v>
      </c>
      <c r="B8" s="33" t="s">
        <v>27</v>
      </c>
      <c r="C8" s="139" t="s">
        <v>28</v>
      </c>
      <c r="I8" s="143"/>
      <c r="L8" s="100">
        <v>4.5</v>
      </c>
      <c r="M8" s="100">
        <v>11.5</v>
      </c>
      <c r="P8" s="143"/>
      <c r="W8" s="143"/>
      <c r="AD8" s="143">
        <v>7</v>
      </c>
      <c r="AE8" s="31">
        <v>2</v>
      </c>
      <c r="AF8" s="31">
        <v>2</v>
      </c>
      <c r="AG8" s="31">
        <v>2</v>
      </c>
      <c r="AI8" s="35">
        <f>SUM(D8:AH8)</f>
        <v>29</v>
      </c>
      <c r="AJ8" s="36"/>
      <c r="AK8" s="139"/>
      <c r="AL8" s="139"/>
      <c r="AN8" s="37"/>
    </row>
    <row r="9" spans="1:40" s="31" customFormat="1" ht="15.75" customHeight="1">
      <c r="A9" s="139" t="s">
        <v>26</v>
      </c>
      <c r="B9" s="38" t="s">
        <v>13</v>
      </c>
      <c r="C9" s="139" t="s">
        <v>32</v>
      </c>
      <c r="I9" s="143"/>
      <c r="L9" s="100">
        <v>4.5</v>
      </c>
      <c r="M9" s="100">
        <v>11.5</v>
      </c>
      <c r="P9" s="143"/>
      <c r="W9" s="143"/>
      <c r="AD9" s="143">
        <v>7</v>
      </c>
      <c r="AE9" s="31">
        <v>2</v>
      </c>
      <c r="AF9" s="31">
        <v>2</v>
      </c>
      <c r="AG9" s="31">
        <v>2</v>
      </c>
      <c r="AI9" s="35">
        <f t="shared" ref="AI9:AI13" si="0">SUM(D9:AH9)</f>
        <v>29</v>
      </c>
      <c r="AJ9" s="36"/>
      <c r="AK9" s="139"/>
      <c r="AL9" s="139"/>
    </row>
    <row r="10" spans="1:40" s="31" customFormat="1" ht="15.75" customHeight="1">
      <c r="A10" s="139" t="s">
        <v>29</v>
      </c>
      <c r="B10" s="39" t="s">
        <v>14</v>
      </c>
      <c r="C10" s="139" t="s">
        <v>32</v>
      </c>
      <c r="I10" s="143"/>
      <c r="L10" s="100">
        <v>4.5</v>
      </c>
      <c r="M10" s="100">
        <v>11.5</v>
      </c>
      <c r="P10" s="143"/>
      <c r="W10" s="143"/>
      <c r="AD10" s="143">
        <v>7</v>
      </c>
      <c r="AE10" s="31">
        <v>2</v>
      </c>
      <c r="AF10" s="31">
        <v>2</v>
      </c>
      <c r="AG10" s="31">
        <v>2</v>
      </c>
      <c r="AI10" s="35">
        <f t="shared" si="0"/>
        <v>29</v>
      </c>
      <c r="AJ10" s="36"/>
      <c r="AK10" s="139"/>
      <c r="AL10" s="139"/>
    </row>
    <row r="11" spans="1:40" s="31" customFormat="1" ht="15.75" customHeight="1">
      <c r="A11" s="139" t="s">
        <v>30</v>
      </c>
      <c r="B11" s="40" t="s">
        <v>51</v>
      </c>
      <c r="C11" s="139" t="s">
        <v>32</v>
      </c>
      <c r="I11" s="143"/>
      <c r="L11" s="100">
        <v>4.5</v>
      </c>
      <c r="M11" s="100">
        <v>11.5</v>
      </c>
      <c r="P11" s="143"/>
      <c r="W11" s="143"/>
      <c r="AD11" s="143">
        <v>7</v>
      </c>
      <c r="AE11" s="31">
        <v>2</v>
      </c>
      <c r="AF11" s="31">
        <v>2</v>
      </c>
      <c r="AG11" s="31">
        <v>2</v>
      </c>
      <c r="AI11" s="35">
        <f t="shared" si="0"/>
        <v>29</v>
      </c>
      <c r="AJ11" s="36"/>
      <c r="AK11" s="139"/>
      <c r="AL11" s="139"/>
    </row>
    <row r="12" spans="1:40" s="31" customFormat="1" ht="15.75" customHeight="1">
      <c r="A12" s="139" t="s">
        <v>31</v>
      </c>
      <c r="B12" s="40" t="s">
        <v>50</v>
      </c>
      <c r="C12" s="139" t="s">
        <v>32</v>
      </c>
      <c r="I12" s="143"/>
      <c r="L12" s="100">
        <v>4.5</v>
      </c>
      <c r="M12" s="100">
        <v>11.5</v>
      </c>
      <c r="P12" s="143"/>
      <c r="W12" s="143"/>
      <c r="AD12" s="143">
        <v>7</v>
      </c>
      <c r="AE12" s="31">
        <v>2</v>
      </c>
      <c r="AF12" s="31">
        <v>2</v>
      </c>
      <c r="AG12" s="31">
        <v>2</v>
      </c>
      <c r="AI12" s="35">
        <f t="shared" si="0"/>
        <v>29</v>
      </c>
      <c r="AJ12" s="36"/>
      <c r="AK12" s="139"/>
      <c r="AL12" s="139"/>
      <c r="AN12" s="41"/>
    </row>
    <row r="13" spans="1:40" s="47" customFormat="1" ht="15.75">
      <c r="A13" s="179" t="s">
        <v>33</v>
      </c>
      <c r="B13" s="179"/>
      <c r="C13" s="179"/>
      <c r="D13" s="42">
        <f>SUM(D8:D12)</f>
        <v>0</v>
      </c>
      <c r="E13" s="42">
        <f t="shared" ref="E13:AH13" si="1">SUM(E8:E12)</f>
        <v>0</v>
      </c>
      <c r="F13" s="42">
        <f t="shared" si="1"/>
        <v>0</v>
      </c>
      <c r="G13" s="42">
        <f>SUM(G8:G12)</f>
        <v>0</v>
      </c>
      <c r="H13" s="42">
        <f t="shared" si="1"/>
        <v>0</v>
      </c>
      <c r="I13" s="42">
        <f t="shared" si="1"/>
        <v>0</v>
      </c>
      <c r="J13" s="42">
        <f t="shared" si="1"/>
        <v>0</v>
      </c>
      <c r="K13" s="42">
        <f t="shared" si="1"/>
        <v>0</v>
      </c>
      <c r="L13" s="42">
        <f t="shared" si="1"/>
        <v>22.5</v>
      </c>
      <c r="M13" s="42">
        <f t="shared" si="1"/>
        <v>57.5</v>
      </c>
      <c r="N13" s="42">
        <f t="shared" si="1"/>
        <v>0</v>
      </c>
      <c r="O13" s="42">
        <f t="shared" si="1"/>
        <v>0</v>
      </c>
      <c r="P13" s="42">
        <f t="shared" si="1"/>
        <v>0</v>
      </c>
      <c r="Q13" s="42">
        <f t="shared" si="1"/>
        <v>0</v>
      </c>
      <c r="R13" s="42">
        <f t="shared" si="1"/>
        <v>0</v>
      </c>
      <c r="S13" s="42">
        <f t="shared" si="1"/>
        <v>0</v>
      </c>
      <c r="T13" s="42">
        <f t="shared" si="1"/>
        <v>0</v>
      </c>
      <c r="U13" s="42">
        <f t="shared" si="1"/>
        <v>0</v>
      </c>
      <c r="V13" s="42">
        <f t="shared" si="1"/>
        <v>0</v>
      </c>
      <c r="W13" s="42">
        <f t="shared" si="1"/>
        <v>0</v>
      </c>
      <c r="X13" s="42">
        <f t="shared" si="1"/>
        <v>0</v>
      </c>
      <c r="Y13" s="42">
        <f t="shared" si="1"/>
        <v>0</v>
      </c>
      <c r="Z13" s="42">
        <f t="shared" si="1"/>
        <v>0</v>
      </c>
      <c r="AA13" s="42">
        <f t="shared" si="1"/>
        <v>0</v>
      </c>
      <c r="AB13" s="42">
        <f t="shared" si="1"/>
        <v>0</v>
      </c>
      <c r="AC13" s="42">
        <f t="shared" si="1"/>
        <v>0</v>
      </c>
      <c r="AD13" s="42">
        <f t="shared" si="1"/>
        <v>35</v>
      </c>
      <c r="AE13" s="42">
        <f t="shared" si="1"/>
        <v>10</v>
      </c>
      <c r="AF13" s="42">
        <f t="shared" si="1"/>
        <v>10</v>
      </c>
      <c r="AG13" s="42">
        <f t="shared" si="1"/>
        <v>10</v>
      </c>
      <c r="AH13" s="42">
        <f t="shared" si="1"/>
        <v>0</v>
      </c>
      <c r="AI13" s="35">
        <f t="shared" si="0"/>
        <v>145</v>
      </c>
      <c r="AJ13" s="43"/>
      <c r="AK13" s="43"/>
      <c r="AL13" s="44"/>
      <c r="AM13" s="45"/>
      <c r="AN13" s="46"/>
    </row>
    <row r="14" spans="1:40" s="55" customFormat="1" ht="17.25">
      <c r="A14" s="48" t="s">
        <v>34</v>
      </c>
      <c r="B14" s="49"/>
      <c r="C14" s="49"/>
      <c r="D14" s="140"/>
      <c r="E14" s="51"/>
      <c r="F14" s="140"/>
      <c r="G14" s="140"/>
      <c r="H14" s="51"/>
      <c r="I14" s="52"/>
      <c r="J14" s="140"/>
      <c r="K14" s="140"/>
      <c r="L14" s="51"/>
      <c r="M14" s="140"/>
      <c r="N14" s="53"/>
      <c r="O14" s="54"/>
      <c r="P14" s="51"/>
      <c r="Q14" s="54"/>
      <c r="R14" s="51"/>
      <c r="T14" s="51"/>
      <c r="U14" s="140"/>
      <c r="W14" s="54" t="s">
        <v>35</v>
      </c>
      <c r="X14" s="140"/>
      <c r="Y14" s="140"/>
      <c r="Z14" s="51"/>
      <c r="AA14" s="56"/>
      <c r="AB14" s="140"/>
      <c r="AC14" s="140"/>
      <c r="AD14" s="51"/>
      <c r="AE14" s="140"/>
      <c r="AF14" s="57"/>
      <c r="AG14" s="57"/>
      <c r="AH14" s="140"/>
      <c r="AI14" s="140"/>
      <c r="AJ14" s="53"/>
      <c r="AK14" s="53"/>
      <c r="AL14" s="53"/>
    </row>
    <row r="15" spans="1:40" s="55" customFormat="1" ht="17.25">
      <c r="A15" s="58" t="s">
        <v>36</v>
      </c>
      <c r="B15" s="53"/>
      <c r="C15" s="53"/>
      <c r="D15" s="140"/>
      <c r="E15" s="51"/>
      <c r="F15" s="140"/>
      <c r="G15" s="140"/>
      <c r="H15" s="51"/>
      <c r="I15" s="52"/>
      <c r="J15" s="140"/>
      <c r="K15" s="140"/>
      <c r="L15" s="51"/>
      <c r="M15" s="140"/>
      <c r="N15" s="53"/>
      <c r="O15" s="54"/>
      <c r="P15" s="51"/>
      <c r="Q15" s="54"/>
      <c r="R15" s="51"/>
      <c r="T15" s="51"/>
      <c r="U15" s="140"/>
      <c r="W15" s="54" t="s">
        <v>37</v>
      </c>
      <c r="X15" s="140"/>
      <c r="Y15" s="140"/>
      <c r="Z15" s="51"/>
      <c r="AA15" s="56"/>
      <c r="AB15" s="140"/>
      <c r="AC15" s="140"/>
      <c r="AD15" s="51"/>
      <c r="AE15" s="140"/>
      <c r="AF15" s="57"/>
      <c r="AG15" s="57"/>
      <c r="AH15" s="140"/>
      <c r="AI15" s="140"/>
      <c r="AJ15" s="53"/>
      <c r="AK15" s="53"/>
      <c r="AL15" s="53"/>
    </row>
    <row r="16" spans="1:40" s="55" customFormat="1" ht="17.25">
      <c r="A16" s="58" t="s">
        <v>38</v>
      </c>
      <c r="B16" s="53"/>
      <c r="C16" s="53"/>
      <c r="D16" s="140"/>
      <c r="E16" s="51"/>
      <c r="F16" s="140"/>
      <c r="G16" s="140"/>
      <c r="H16" s="51"/>
      <c r="I16" s="52"/>
      <c r="J16" s="140"/>
      <c r="K16" s="140"/>
      <c r="L16" s="51"/>
      <c r="M16" s="140"/>
      <c r="N16" s="53"/>
      <c r="O16" s="54"/>
      <c r="P16" s="51"/>
      <c r="Q16" s="54"/>
      <c r="R16" s="51"/>
      <c r="T16" s="51"/>
      <c r="U16" s="140"/>
      <c r="W16" s="54" t="s">
        <v>39</v>
      </c>
      <c r="X16" s="140"/>
      <c r="Y16" s="140"/>
      <c r="Z16" s="51"/>
      <c r="AA16" s="56"/>
      <c r="AB16" s="140"/>
      <c r="AC16" s="140"/>
      <c r="AD16" s="51"/>
      <c r="AE16" s="140"/>
      <c r="AF16" s="57"/>
      <c r="AG16" s="57"/>
      <c r="AH16" s="140"/>
      <c r="AI16" s="140"/>
      <c r="AJ16" s="53"/>
      <c r="AK16" s="53"/>
      <c r="AL16" s="53"/>
    </row>
    <row r="17" spans="1:38" s="55" customFormat="1" ht="17.25">
      <c r="A17" s="58" t="s">
        <v>40</v>
      </c>
      <c r="B17" s="53"/>
      <c r="C17" s="53"/>
      <c r="D17" s="140"/>
      <c r="E17" s="51"/>
      <c r="F17" s="140"/>
      <c r="G17" s="59"/>
      <c r="H17" s="51"/>
      <c r="I17" s="52"/>
      <c r="J17" s="140"/>
      <c r="K17" s="140"/>
      <c r="L17" s="51"/>
      <c r="M17" s="140"/>
      <c r="N17" s="53"/>
      <c r="O17" s="54"/>
      <c r="P17" s="51"/>
      <c r="Q17" s="54"/>
      <c r="R17" s="51"/>
      <c r="T17" s="51"/>
      <c r="U17" s="140"/>
      <c r="W17" s="54" t="s">
        <v>41</v>
      </c>
      <c r="X17" s="140"/>
      <c r="Y17" s="140"/>
      <c r="Z17" s="51"/>
      <c r="AA17" s="56"/>
      <c r="AB17" s="140"/>
      <c r="AC17" s="140"/>
      <c r="AD17" s="51"/>
      <c r="AE17" s="140"/>
      <c r="AF17" s="57"/>
      <c r="AG17" s="57"/>
      <c r="AH17" s="140"/>
      <c r="AI17" s="140"/>
      <c r="AJ17" s="53"/>
      <c r="AK17" s="53"/>
      <c r="AL17" s="53"/>
    </row>
    <row r="18" spans="1:38" s="66" customFormat="1" ht="17.25">
      <c r="A18" s="58" t="s">
        <v>42</v>
      </c>
      <c r="B18" s="53"/>
      <c r="C18" s="53"/>
      <c r="D18" s="60"/>
      <c r="E18" s="61"/>
      <c r="F18" s="59"/>
      <c r="G18" s="60"/>
      <c r="H18" s="61"/>
      <c r="I18" s="62"/>
      <c r="J18" s="59"/>
      <c r="K18" s="59"/>
      <c r="L18" s="61"/>
      <c r="M18" s="59"/>
      <c r="N18" s="59"/>
      <c r="O18" s="61"/>
      <c r="P18" s="61"/>
      <c r="Q18" s="59"/>
      <c r="R18" s="59"/>
      <c r="S18" s="61"/>
      <c r="T18" s="59"/>
      <c r="U18" s="59"/>
      <c r="V18" s="61"/>
      <c r="W18" s="63"/>
      <c r="X18" s="59"/>
      <c r="Y18" s="59"/>
      <c r="Z18" s="51"/>
      <c r="AA18" s="59"/>
      <c r="AB18" s="59"/>
      <c r="AC18" s="61"/>
      <c r="AD18" s="61"/>
      <c r="AE18" s="59"/>
      <c r="AF18" s="64"/>
      <c r="AG18" s="64"/>
      <c r="AH18" s="59"/>
      <c r="AI18" s="59"/>
      <c r="AJ18" s="65"/>
      <c r="AK18" s="65"/>
      <c r="AL18" s="65"/>
    </row>
    <row r="19" spans="1:38" s="75" customFormat="1" ht="17.25">
      <c r="A19" s="53" t="s">
        <v>43</v>
      </c>
      <c r="B19" s="65"/>
      <c r="C19" s="65"/>
      <c r="D19" s="60"/>
      <c r="E19" s="67"/>
      <c r="F19" s="60"/>
      <c r="G19" s="68"/>
      <c r="H19" s="69"/>
      <c r="I19" s="70"/>
      <c r="J19" s="71"/>
      <c r="K19" s="71"/>
      <c r="L19" s="70"/>
      <c r="M19" s="71"/>
      <c r="N19" s="71"/>
      <c r="O19" s="70"/>
      <c r="P19" s="70"/>
      <c r="Q19" s="71"/>
      <c r="R19" s="71"/>
      <c r="S19" s="70"/>
      <c r="T19" s="71"/>
      <c r="U19" s="71"/>
      <c r="V19" s="70"/>
      <c r="W19" s="72"/>
      <c r="X19" s="71"/>
      <c r="Y19" s="71"/>
      <c r="Z19" s="73"/>
      <c r="AA19" s="71"/>
      <c r="AB19" s="71"/>
      <c r="AC19" s="70"/>
      <c r="AD19" s="70"/>
      <c r="AE19" s="71"/>
      <c r="AF19" s="74"/>
      <c r="AG19" s="74"/>
      <c r="AH19" s="71"/>
      <c r="AI19" s="71"/>
      <c r="AJ19" s="71"/>
      <c r="AK19" s="71"/>
      <c r="AL19" s="71"/>
    </row>
    <row r="20" spans="1:38" s="75" customFormat="1" ht="17.25">
      <c r="A20" s="76" t="s">
        <v>44</v>
      </c>
      <c r="B20" s="71"/>
      <c r="C20" s="77" t="s">
        <v>45</v>
      </c>
      <c r="D20" s="78"/>
      <c r="E20" s="67"/>
      <c r="F20" s="60"/>
      <c r="G20" s="141"/>
      <c r="H20" s="69"/>
      <c r="I20" s="70"/>
      <c r="J20" s="71"/>
      <c r="K20" s="71"/>
      <c r="L20" s="70"/>
      <c r="M20" s="71"/>
      <c r="N20" s="71"/>
      <c r="O20" s="70"/>
      <c r="P20" s="70"/>
      <c r="Q20" s="71"/>
      <c r="R20" s="71"/>
      <c r="S20" s="70"/>
      <c r="T20" s="71"/>
      <c r="U20" s="71"/>
      <c r="AF20" s="80"/>
      <c r="AG20" s="80"/>
    </row>
    <row r="21" spans="1:38" s="85" customFormat="1" ht="17.25">
      <c r="A21" s="81"/>
      <c r="B21" s="71"/>
      <c r="C21" s="77" t="s">
        <v>46</v>
      </c>
      <c r="D21" s="138"/>
      <c r="E21" s="82"/>
      <c r="F21" s="83"/>
      <c r="G21" s="138"/>
      <c r="H21" s="82"/>
      <c r="I21" s="84"/>
      <c r="L21" s="84"/>
      <c r="O21" s="84"/>
      <c r="P21" s="84"/>
      <c r="S21" s="84"/>
      <c r="V21" s="180" t="s">
        <v>55</v>
      </c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/>
      <c r="AH21" s="180"/>
      <c r="AI21" s="180"/>
      <c r="AJ21" s="180"/>
      <c r="AK21" s="180"/>
      <c r="AL21" s="180"/>
    </row>
    <row r="22" spans="1:38" s="14" customFormat="1" ht="29.25" customHeight="1">
      <c r="A22" s="85"/>
      <c r="B22" s="174" t="s">
        <v>81</v>
      </c>
      <c r="C22" s="174"/>
      <c r="D22" s="138"/>
      <c r="E22" s="13"/>
      <c r="F22" s="138"/>
      <c r="G22" s="138"/>
      <c r="H22" s="13"/>
      <c r="I22" s="86"/>
      <c r="J22" s="138"/>
      <c r="K22" s="138"/>
      <c r="L22" s="13"/>
      <c r="M22" s="138"/>
      <c r="N22" s="138"/>
      <c r="O22" s="13"/>
      <c r="P22" s="13"/>
      <c r="Q22" s="138"/>
      <c r="R22" s="138"/>
      <c r="S22" s="13"/>
      <c r="T22" s="138"/>
      <c r="U22" s="138"/>
      <c r="V22" s="84"/>
      <c r="W22" s="174" t="s">
        <v>47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37"/>
    </row>
    <row r="23" spans="1:38" s="14" customFormat="1" ht="18.75">
      <c r="A23" s="10"/>
      <c r="B23" s="142"/>
      <c r="C23" s="142"/>
      <c r="D23" s="138"/>
      <c r="E23" s="13"/>
      <c r="F23" s="138"/>
      <c r="G23" s="138"/>
      <c r="H23" s="13"/>
      <c r="I23" s="86"/>
      <c r="J23" s="138"/>
      <c r="K23" s="138"/>
      <c r="L23" s="13"/>
      <c r="M23" s="138"/>
      <c r="N23" s="138"/>
      <c r="O23" s="13"/>
      <c r="P23" s="13"/>
      <c r="Q23" s="138"/>
      <c r="R23" s="138"/>
      <c r="S23" s="13"/>
      <c r="T23" s="138"/>
      <c r="U23" s="138"/>
      <c r="V23" s="13"/>
      <c r="W23" s="18"/>
      <c r="X23" s="138"/>
      <c r="Y23" s="138"/>
      <c r="Z23" s="13"/>
      <c r="AA23" s="138"/>
      <c r="AB23" s="137"/>
      <c r="AC23" s="89"/>
      <c r="AD23" s="89"/>
      <c r="AE23" s="137"/>
      <c r="AF23" s="90"/>
      <c r="AG23" s="90"/>
      <c r="AH23" s="137"/>
      <c r="AI23" s="137"/>
      <c r="AJ23" s="88"/>
      <c r="AK23" s="88"/>
      <c r="AL23" s="88"/>
    </row>
    <row r="24" spans="1:38" s="14" customFormat="1" ht="18.75">
      <c r="A24" s="10"/>
      <c r="B24" s="88"/>
      <c r="D24" s="138"/>
      <c r="E24" s="13"/>
      <c r="F24" s="138"/>
      <c r="G24" s="138"/>
      <c r="H24" s="13"/>
      <c r="I24" s="13"/>
      <c r="J24" s="138"/>
      <c r="K24" s="138"/>
      <c r="L24" s="13"/>
      <c r="M24" s="138"/>
      <c r="N24" s="138"/>
      <c r="O24" s="13"/>
      <c r="P24" s="13"/>
      <c r="Q24" s="138"/>
      <c r="R24" s="138"/>
      <c r="S24" s="13"/>
      <c r="T24" s="138"/>
      <c r="U24" s="138"/>
      <c r="V24" s="13"/>
      <c r="W24" s="18"/>
      <c r="X24" s="138"/>
      <c r="Y24" s="138"/>
      <c r="Z24" s="13"/>
      <c r="AA24" s="138"/>
      <c r="AB24" s="137"/>
      <c r="AC24" s="89"/>
      <c r="AD24" s="89"/>
      <c r="AE24" s="137"/>
      <c r="AF24" s="90"/>
      <c r="AG24" s="90"/>
      <c r="AH24" s="137"/>
      <c r="AI24" s="137"/>
      <c r="AJ24" s="88"/>
      <c r="AK24" s="88"/>
      <c r="AL24" s="88"/>
    </row>
    <row r="25" spans="1:38" s="14" customFormat="1" ht="18.75">
      <c r="A25" s="10"/>
      <c r="B25" s="88"/>
      <c r="D25" s="138"/>
      <c r="E25" s="13"/>
      <c r="F25" s="138"/>
      <c r="G25" s="138"/>
      <c r="H25" s="13"/>
      <c r="I25" s="13"/>
      <c r="J25" s="138"/>
      <c r="K25" s="138"/>
      <c r="L25" s="13"/>
      <c r="M25" s="138"/>
      <c r="N25" s="138"/>
      <c r="O25" s="13"/>
      <c r="P25" s="13"/>
      <c r="Q25" s="138"/>
      <c r="R25" s="138"/>
      <c r="S25" s="13"/>
      <c r="T25" s="138"/>
      <c r="U25" s="138"/>
      <c r="V25" s="13"/>
      <c r="W25" s="18"/>
      <c r="X25" s="138"/>
      <c r="Y25" s="138"/>
      <c r="Z25" s="13"/>
      <c r="AA25" s="138"/>
      <c r="AB25" s="137"/>
      <c r="AC25" s="89"/>
      <c r="AD25" s="89"/>
      <c r="AE25" s="137"/>
      <c r="AF25" s="90"/>
      <c r="AG25" s="90"/>
      <c r="AH25" s="137"/>
      <c r="AI25" s="137"/>
      <c r="AJ25" s="88"/>
      <c r="AK25" s="88"/>
      <c r="AL25" s="88"/>
    </row>
    <row r="26" spans="1:38" s="14" customFormat="1" ht="18.75">
      <c r="A26" s="10"/>
      <c r="B26" s="88"/>
      <c r="D26" s="138"/>
      <c r="E26" s="13"/>
      <c r="F26" s="138"/>
      <c r="G26" s="91"/>
      <c r="H26" s="13"/>
      <c r="I26" s="13"/>
      <c r="J26" s="138"/>
      <c r="K26" s="138"/>
      <c r="L26" s="13"/>
      <c r="M26" s="138"/>
      <c r="O26" s="16"/>
      <c r="P26" s="16"/>
      <c r="R26" s="138"/>
      <c r="S26" s="13"/>
      <c r="T26" s="138"/>
      <c r="U26" s="174" t="s">
        <v>56</v>
      </c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4"/>
      <c r="AL26" s="174"/>
    </row>
    <row r="27" spans="1:38" s="14" customFormat="1" ht="18.75">
      <c r="A27" s="10"/>
      <c r="B27" s="173" t="s">
        <v>82</v>
      </c>
      <c r="C27" s="173"/>
      <c r="D27" s="91"/>
      <c r="E27" s="13"/>
      <c r="F27" s="138"/>
      <c r="G27" s="91"/>
      <c r="H27" s="13"/>
      <c r="I27" s="13"/>
      <c r="J27" s="138"/>
      <c r="K27" s="138"/>
      <c r="L27" s="13"/>
      <c r="M27" s="138"/>
      <c r="N27" s="138"/>
      <c r="O27" s="13"/>
      <c r="P27" s="13"/>
      <c r="Q27" s="138"/>
      <c r="R27" s="138"/>
      <c r="S27" s="13"/>
      <c r="T27" s="138"/>
      <c r="U27" s="138"/>
      <c r="V27" s="13"/>
      <c r="W27" s="18"/>
      <c r="X27" s="138"/>
      <c r="Y27" s="138"/>
      <c r="Z27" s="13"/>
      <c r="AA27" s="138"/>
      <c r="AB27" s="138"/>
      <c r="AC27" s="13"/>
      <c r="AD27" s="13"/>
      <c r="AE27" s="138"/>
      <c r="AF27" s="19"/>
      <c r="AG27" s="19"/>
      <c r="AH27" s="138"/>
      <c r="AI27" s="138"/>
    </row>
    <row r="28" spans="1:38">
      <c r="E28" s="91"/>
      <c r="H28" s="91"/>
      <c r="I28" s="91"/>
      <c r="L28" s="91"/>
      <c r="O28" s="91"/>
      <c r="P28" s="91"/>
      <c r="R28" s="92"/>
      <c r="S28" s="92"/>
      <c r="V28" s="91"/>
      <c r="W28" s="91"/>
      <c r="Z28" s="91"/>
      <c r="AC28" s="91"/>
      <c r="AD28" s="91"/>
      <c r="AF28" s="91"/>
      <c r="AG28" s="91"/>
    </row>
    <row r="29" spans="1:38">
      <c r="A29" s="93"/>
      <c r="B29" s="93"/>
      <c r="H29" s="93"/>
      <c r="I29" s="95"/>
      <c r="R29" s="92"/>
      <c r="S29" s="92"/>
      <c r="V29" s="91"/>
      <c r="W29" s="91"/>
      <c r="Z29" s="91"/>
      <c r="AC29" s="91"/>
      <c r="AD29" s="91"/>
      <c r="AF29" s="91"/>
      <c r="AG29" s="91"/>
    </row>
    <row r="30" spans="1:38">
      <c r="A30" s="93"/>
      <c r="B30" s="93"/>
      <c r="H30" s="93"/>
      <c r="I30" s="95"/>
      <c r="R30" s="92"/>
      <c r="S30" s="92"/>
      <c r="V30" s="91"/>
      <c r="W30" s="91"/>
      <c r="Z30" s="91"/>
      <c r="AC30" s="91"/>
      <c r="AD30" s="91"/>
      <c r="AF30" s="91"/>
      <c r="AG30" s="91"/>
    </row>
    <row r="31" spans="1:38">
      <c r="A31" s="93"/>
      <c r="B31" s="93"/>
      <c r="H31" s="93"/>
      <c r="I31" s="95"/>
      <c r="R31" s="92"/>
      <c r="S31" s="92"/>
      <c r="V31" s="91"/>
      <c r="W31" s="91"/>
      <c r="Z31" s="91"/>
      <c r="AC31" s="91"/>
      <c r="AD31" s="91"/>
      <c r="AF31" s="91"/>
      <c r="AG31" s="91"/>
    </row>
    <row r="32" spans="1:38">
      <c r="A32" s="93"/>
      <c r="B32" s="93"/>
      <c r="H32" s="93"/>
      <c r="I32" s="95"/>
      <c r="R32" s="92"/>
      <c r="S32" s="92"/>
      <c r="V32" s="91"/>
      <c r="W32" s="91"/>
      <c r="Z32" s="91"/>
      <c r="AC32" s="91"/>
      <c r="AD32" s="91"/>
      <c r="AF32" s="91"/>
      <c r="AG32" s="91"/>
    </row>
    <row r="33" spans="1:33">
      <c r="A33" s="93"/>
      <c r="B33" s="93"/>
      <c r="H33" s="93"/>
      <c r="I33" s="95"/>
      <c r="R33" s="92"/>
      <c r="S33" s="92"/>
      <c r="V33" s="91"/>
      <c r="W33" s="91"/>
      <c r="Z33" s="91"/>
      <c r="AC33" s="91"/>
      <c r="AD33" s="91"/>
      <c r="AF33" s="91"/>
      <c r="AG33" s="91"/>
    </row>
    <row r="34" spans="1:33">
      <c r="A34" s="93"/>
      <c r="B34" s="93"/>
      <c r="H34" s="93"/>
      <c r="I34" s="95"/>
      <c r="R34" s="92"/>
      <c r="S34" s="92"/>
      <c r="V34" s="91"/>
      <c r="W34" s="91"/>
      <c r="Z34" s="91"/>
      <c r="AC34" s="91"/>
      <c r="AD34" s="91"/>
      <c r="AF34" s="91"/>
      <c r="AG34" s="91"/>
    </row>
    <row r="35" spans="1:33">
      <c r="A35" s="93"/>
      <c r="B35" s="93"/>
      <c r="H35" s="93"/>
      <c r="I35" s="95"/>
      <c r="R35" s="92"/>
      <c r="S35" s="92"/>
      <c r="V35" s="91"/>
      <c r="W35" s="91"/>
      <c r="Z35" s="91"/>
      <c r="AC35" s="91"/>
      <c r="AD35" s="91"/>
      <c r="AF35" s="91"/>
      <c r="AG35" s="91"/>
    </row>
    <row r="36" spans="1:33">
      <c r="E36" s="91"/>
      <c r="H36" s="91"/>
      <c r="I36" s="91"/>
      <c r="L36" s="91"/>
      <c r="O36" s="91"/>
      <c r="P36" s="91"/>
      <c r="R36" s="92"/>
      <c r="S36" s="92"/>
      <c r="V36" s="91"/>
      <c r="W36" s="91"/>
      <c r="Z36" s="91"/>
      <c r="AC36" s="91"/>
      <c r="AD36" s="91"/>
      <c r="AF36" s="91"/>
      <c r="AG36" s="91"/>
    </row>
    <row r="37" spans="1:33">
      <c r="A37" s="93"/>
      <c r="B37" s="93"/>
      <c r="H37" s="93"/>
      <c r="I37" s="95"/>
      <c r="R37" s="92"/>
      <c r="S37" s="92"/>
      <c r="V37" s="91"/>
      <c r="W37" s="91"/>
      <c r="Z37" s="91"/>
      <c r="AC37" s="91"/>
      <c r="AD37" s="91"/>
      <c r="AF37" s="91"/>
      <c r="AG37" s="91"/>
    </row>
    <row r="38" spans="1:33">
      <c r="A38" s="93"/>
      <c r="B38" s="93"/>
      <c r="H38" s="93"/>
      <c r="I38" s="95"/>
      <c r="R38" s="92"/>
      <c r="S38" s="92"/>
      <c r="V38" s="91"/>
      <c r="W38" s="91"/>
      <c r="Z38" s="91"/>
      <c r="AC38" s="91"/>
      <c r="AD38" s="91"/>
      <c r="AF38" s="91"/>
      <c r="AG38" s="91"/>
    </row>
    <row r="39" spans="1:33">
      <c r="A39" s="93"/>
      <c r="B39" s="93"/>
      <c r="H39" s="93"/>
      <c r="I39" s="95"/>
      <c r="R39" s="92"/>
      <c r="S39" s="92"/>
      <c r="V39" s="91"/>
      <c r="W39" s="91"/>
      <c r="Z39" s="91"/>
      <c r="AC39" s="91"/>
      <c r="AD39" s="91"/>
      <c r="AF39" s="91"/>
      <c r="AG39" s="91"/>
    </row>
    <row r="40" spans="1:33">
      <c r="A40" s="93"/>
      <c r="B40" s="93"/>
      <c r="H40" s="93"/>
      <c r="I40" s="95"/>
      <c r="R40" s="92"/>
      <c r="S40" s="92"/>
      <c r="V40" s="91"/>
      <c r="W40" s="91"/>
      <c r="Z40" s="91"/>
      <c r="AC40" s="91"/>
      <c r="AD40" s="91"/>
      <c r="AF40" s="91"/>
      <c r="AG40" s="91"/>
    </row>
    <row r="41" spans="1:33">
      <c r="A41" s="93"/>
      <c r="B41" s="93"/>
      <c r="H41" s="93"/>
      <c r="I41" s="95"/>
      <c r="R41" s="92"/>
      <c r="S41" s="92"/>
      <c r="V41" s="91"/>
      <c r="W41" s="91"/>
      <c r="Z41" s="91"/>
      <c r="AC41" s="91"/>
      <c r="AD41" s="91"/>
      <c r="AF41" s="91"/>
      <c r="AG41" s="91"/>
    </row>
    <row r="42" spans="1:33">
      <c r="A42" s="93"/>
      <c r="B42" s="93"/>
      <c r="H42" s="93"/>
      <c r="I42" s="95"/>
      <c r="R42" s="92"/>
      <c r="S42" s="92"/>
      <c r="V42" s="91"/>
      <c r="W42" s="91"/>
      <c r="Z42" s="91"/>
      <c r="AC42" s="91"/>
      <c r="AD42" s="91"/>
      <c r="AF42" s="91"/>
      <c r="AG42" s="91"/>
    </row>
    <row r="43" spans="1:33">
      <c r="A43" s="93"/>
      <c r="B43" s="93"/>
      <c r="H43" s="93"/>
      <c r="I43" s="95"/>
      <c r="R43" s="92"/>
      <c r="S43" s="92"/>
      <c r="V43" s="91"/>
      <c r="W43" s="91"/>
      <c r="Z43" s="91"/>
      <c r="AC43" s="91"/>
      <c r="AD43" s="91"/>
      <c r="AF43" s="91"/>
      <c r="AG43" s="91"/>
    </row>
    <row r="44" spans="1:33">
      <c r="A44" s="93"/>
      <c r="B44" s="93"/>
      <c r="H44" s="93"/>
      <c r="I44" s="95"/>
      <c r="R44" s="92"/>
      <c r="S44" s="92"/>
      <c r="V44" s="91"/>
      <c r="W44" s="91"/>
      <c r="Z44" s="91"/>
      <c r="AC44" s="91"/>
      <c r="AD44" s="91"/>
      <c r="AF44" s="91"/>
      <c r="AG44" s="91"/>
    </row>
    <row r="45" spans="1:33">
      <c r="A45" s="93"/>
      <c r="B45" s="93"/>
      <c r="H45" s="93"/>
      <c r="I45" s="95"/>
      <c r="R45" s="92"/>
      <c r="S45" s="92"/>
      <c r="V45" s="91"/>
      <c r="W45" s="91"/>
      <c r="Z45" s="91"/>
      <c r="AC45" s="91"/>
      <c r="AD45" s="91"/>
      <c r="AF45" s="91"/>
      <c r="AG45" s="91"/>
    </row>
    <row r="46" spans="1:33">
      <c r="A46" s="93"/>
      <c r="B46" s="93"/>
      <c r="H46" s="93"/>
      <c r="I46" s="95"/>
      <c r="R46" s="92"/>
      <c r="S46" s="92"/>
      <c r="V46" s="91"/>
      <c r="W46" s="91"/>
      <c r="Z46" s="91"/>
      <c r="AC46" s="91"/>
      <c r="AD46" s="91"/>
      <c r="AF46" s="91"/>
      <c r="AG46" s="91"/>
    </row>
    <row r="47" spans="1:33">
      <c r="A47" s="93"/>
      <c r="B47" s="93"/>
      <c r="H47" s="93"/>
      <c r="I47" s="95"/>
      <c r="R47" s="92"/>
      <c r="S47" s="92"/>
      <c r="V47" s="91"/>
      <c r="W47" s="91"/>
      <c r="Z47" s="91"/>
      <c r="AC47" s="91"/>
      <c r="AD47" s="91"/>
      <c r="AF47" s="91"/>
      <c r="AG47" s="91"/>
    </row>
  </sheetData>
  <mergeCells count="11">
    <mergeCell ref="A13:C13"/>
    <mergeCell ref="B27:C27"/>
    <mergeCell ref="P1:AL1"/>
    <mergeCell ref="P2:AL2"/>
    <mergeCell ref="A3:AK3"/>
    <mergeCell ref="A4:AK4"/>
    <mergeCell ref="A7:AL7"/>
    <mergeCell ref="V21:AL21"/>
    <mergeCell ref="B22:C22"/>
    <mergeCell ref="W22:AK22"/>
    <mergeCell ref="U26:AL26"/>
  </mergeCells>
  <pageMargins left="0.7" right="0.7" top="0.75" bottom="0.75" header="0.3" footer="0.3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Tổng ngày đã nghỉ trong 2018</vt:lpstr>
      <vt:lpstr>Tổng ngày đã nghỉ năm 2017</vt:lpstr>
      <vt:lpstr>02_2018</vt:lpstr>
      <vt:lpstr>Tăng ca 02_2018</vt:lpstr>
      <vt:lpstr>03_2018</vt:lpstr>
      <vt:lpstr>Tăng ca 03_2018</vt:lpstr>
      <vt:lpstr>04_2018</vt:lpstr>
      <vt:lpstr>05_2018</vt:lpstr>
      <vt:lpstr>Tăng ca 05_2018</vt:lpstr>
      <vt:lpstr>06_2018</vt:lpstr>
      <vt:lpstr>07_2018</vt:lpstr>
      <vt:lpstr>Tăng ca 09_2018 </vt:lpstr>
      <vt:lpstr>Tăng ca 07_2018</vt:lpstr>
      <vt:lpstr>09_2018</vt:lpstr>
      <vt:lpstr>08_2018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iPhone của Thanh Huyền</dc:creator>
  <cp:keywords/>
  <dc:description/>
  <cp:lastModifiedBy>Windows User</cp:lastModifiedBy>
  <cp:revision/>
  <cp:lastPrinted>2018-06-29T08:46:18Z</cp:lastPrinted>
  <dcterms:created xsi:type="dcterms:W3CDTF">2006-09-16T00:00:00Z</dcterms:created>
  <dcterms:modified xsi:type="dcterms:W3CDTF">2018-09-28T22:07:52Z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2052-7.7.0</vt:lpwstr>
  </property>
</Properties>
</file>