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tomationTest\qlhsskcn\excel\"/>
    </mc:Choice>
  </mc:AlternateContent>
  <bookViews>
    <workbookView xWindow="0" yWindow="0" windowWidth="20490" windowHeight="7755" tabRatio="598" firstSheet="1" activeTab="5"/>
  </bookViews>
  <sheets>
    <sheet name="Sheet0" sheetId="9" r:id="rId1"/>
    <sheet name="Sheet1" sheetId="1" r:id="rId2"/>
    <sheet name="Sheet2" sheetId="2" r:id="rId3"/>
    <sheet name="Sheet3" sheetId="3" r:id="rId4"/>
    <sheet name="Sheet4" sheetId="8" r:id="rId5"/>
    <sheet name="Sheet5" sheetId="4" r:id="rId6"/>
    <sheet name="Sheet6" sheetId="5" r:id="rId7"/>
    <sheet name="Sheet7" sheetId="6" r:id="rId8"/>
    <sheet name="Sheet8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 s="1"/>
</calcChain>
</file>

<file path=xl/sharedStrings.xml><?xml version="1.0" encoding="utf-8"?>
<sst xmlns="http://schemas.openxmlformats.org/spreadsheetml/2006/main" count="454" uniqueCount="323">
  <si>
    <t>Mã Trường Hợp</t>
  </si>
  <si>
    <t>Mục Đích Kiểm Thử</t>
  </si>
  <si>
    <t>MYTCN</t>
  </si>
  <si>
    <t>MYTCN_01</t>
  </si>
  <si>
    <t xml:space="preserve">1. Nhập đúng mã y tế cá nhân: "0011900024334"
 database trong 
</t>
  </si>
  <si>
    <t>MYTCN_02</t>
  </si>
  <si>
    <t xml:space="preserve">1. Kiểm tra không cho nhập Mã y tế cá nhân quá giá trị maxlength
</t>
  </si>
  <si>
    <t>MYTCN_03</t>
  </si>
  <si>
    <t>NGS_01</t>
  </si>
  <si>
    <t>1. Kiểm tra nhập đúng ngày tháng sinh trong database</t>
  </si>
  <si>
    <t>NGS_02</t>
  </si>
  <si>
    <t>NGS_03</t>
  </si>
  <si>
    <t xml:space="preserve">1. Kiểm tra nhập ngày tháng khác định dạng
</t>
  </si>
  <si>
    <t>NGS_04</t>
  </si>
  <si>
    <t xml:space="preserve">1. Kiểm tra nhập ngày tháng lớn hơn ngày hiện tại </t>
  </si>
  <si>
    <t>NS_01</t>
  </si>
  <si>
    <t>NS_02</t>
  </si>
  <si>
    <t>1. Nhập năm sinh là giá trị bất kì</t>
  </si>
  <si>
    <t xml:space="preserve">1. Kiểm tra nhập vào một giá trị bất kì
</t>
  </si>
  <si>
    <t xml:space="preserve">1gd
</t>
  </si>
  <si>
    <t xml:space="preserve">
22/01/1990
</t>
  </si>
  <si>
    <t>1. Kiểm tra nhập ngày tháng bất kì</t>
  </si>
  <si>
    <t xml:space="preserve">
22011990</t>
  </si>
  <si>
    <t xml:space="preserve">22-01-1990
</t>
  </si>
  <si>
    <t xml:space="preserve">
22/01/2018"
</t>
  </si>
  <si>
    <t>1. kiểm tra nhập năm sinh đúng trong database</t>
  </si>
  <si>
    <t xml:space="preserve">1990
</t>
  </si>
  <si>
    <t xml:space="preserve">1ggs
</t>
  </si>
  <si>
    <t>Test Case Name</t>
  </si>
  <si>
    <t>MaYTCN</t>
  </si>
  <si>
    <t>Ngày Sinh</t>
  </si>
  <si>
    <t>Value</t>
  </si>
  <si>
    <t>Result</t>
  </si>
  <si>
    <t xml:space="preserve">Họ Tên </t>
  </si>
  <si>
    <t>Địa Chỉ</t>
  </si>
  <si>
    <t>Năm sinh</t>
  </si>
  <si>
    <t>TMNK_01</t>
  </si>
  <si>
    <t>TMNK_03</t>
  </si>
  <si>
    <t>TMNK_04</t>
  </si>
  <si>
    <t>TMNK_05</t>
  </si>
  <si>
    <t>15-12-3001</t>
  </si>
  <si>
    <t>Mai Diệu Anh</t>
  </si>
  <si>
    <t>HK_01</t>
  </si>
  <si>
    <t>HK_02</t>
  </si>
  <si>
    <t>HK_03</t>
  </si>
  <si>
    <t>Họ Tên Chủ Hộ</t>
  </si>
  <si>
    <t>Loại Quan Hệ</t>
  </si>
  <si>
    <t>MYTCN Nhân Khẩu</t>
  </si>
  <si>
    <t>Chồng</t>
  </si>
  <si>
    <t>1.Kiểm tra nhập đúng các trường. Không nhập quan hệ với chủ hộ</t>
  </si>
  <si>
    <t>Con</t>
  </si>
  <si>
    <t>Ngày khám</t>
  </si>
  <si>
    <t>Bác Sĩ khám</t>
  </si>
  <si>
    <t>Ngày hẹn khám</t>
  </si>
  <si>
    <t>Bệnh sử</t>
  </si>
  <si>
    <t>Lê Hoàng</t>
  </si>
  <si>
    <t>15-05-2017</t>
  </si>
  <si>
    <t>14-05-2017</t>
  </si>
  <si>
    <t>22-05-2017</t>
  </si>
  <si>
    <t>28-06-2017</t>
  </si>
  <si>
    <t>Bị Viêm gan B</t>
  </si>
  <si>
    <t>Ngày bắt đầu</t>
  </si>
  <si>
    <t>Ngày kết thúc</t>
  </si>
  <si>
    <t>Bác sĩ khám</t>
  </si>
  <si>
    <t>16-05-2017</t>
  </si>
  <si>
    <t>LS_01</t>
  </si>
  <si>
    <t>LS_02</t>
  </si>
  <si>
    <t>LS_03</t>
  </si>
  <si>
    <t>LS_04</t>
  </si>
  <si>
    <t>17-05-2017</t>
  </si>
  <si>
    <t>LS_05</t>
  </si>
  <si>
    <t>LS_06</t>
  </si>
  <si>
    <t>Ngày tái khám</t>
  </si>
  <si>
    <t xml:space="preserve">                                                                                                     Value</t>
  </si>
  <si>
    <t>KL_01</t>
  </si>
  <si>
    <t>KL_03</t>
  </si>
  <si>
    <t>KL_02</t>
  </si>
  <si>
    <t>Ngày ngừa chủng</t>
  </si>
  <si>
    <t>Mũi tiêm/số lần uống</t>
  </si>
  <si>
    <t>Ngày hẹn tiêm</t>
  </si>
  <si>
    <t>15-06-2017</t>
  </si>
  <si>
    <t>14-06-2017</t>
  </si>
  <si>
    <t xml:space="preserve">1. Nhập đúng các trường nhập ngày hẹn tiêm nhỏ hơn ngày ngừa chủng
</t>
  </si>
  <si>
    <t>1. Kiểm tra nhập vắc xin và số mũi tiêm đã tồn tại</t>
  </si>
  <si>
    <t>TC_01</t>
  </si>
  <si>
    <t>TC_02</t>
  </si>
  <si>
    <t>TC_03</t>
  </si>
  <si>
    <t>TC_04</t>
  </si>
  <si>
    <t>Pass</t>
  </si>
  <si>
    <t>Tổng</t>
  </si>
  <si>
    <t>Người giám hộ</t>
  </si>
  <si>
    <t>0011900024340</t>
  </si>
  <si>
    <t>00119000243406</t>
  </si>
  <si>
    <t>15-12-1899</t>
  </si>
  <si>
    <t>TMNK_02</t>
  </si>
  <si>
    <t>2A_Khuất Duy Tiến</t>
  </si>
  <si>
    <t>1C_Hà Đông</t>
  </si>
  <si>
    <t>TMNK_06</t>
  </si>
  <si>
    <t>TMNK_07</t>
  </si>
  <si>
    <t>TMNK_08</t>
  </si>
  <si>
    <t>16_LC</t>
  </si>
  <si>
    <t>1. Kiểm tra nhập đã là chủ hộ</t>
  </si>
  <si>
    <t>Lê Thu Hoài</t>
  </si>
  <si>
    <t>TMNK_09</t>
  </si>
  <si>
    <t>NK_04</t>
  </si>
  <si>
    <t>1.Kiểm tra chưa chọn loại quan hệ</t>
  </si>
  <si>
    <t>1. Kiểm tra nhân khẩu đã là chủ hộ</t>
  </si>
  <si>
    <t>Quan hệ</t>
  </si>
  <si>
    <t>NK2_02</t>
  </si>
  <si>
    <t>NK2_01</t>
  </si>
  <si>
    <t>Chủ Hộ</t>
  </si>
  <si>
    <t>KL_04</t>
  </si>
  <si>
    <t xml:space="preserve">1. Nhập đúng các trường bắt buộc, bỏ trống trường vắc xin </t>
  </si>
  <si>
    <t>1. Kiểm tra nhập đúng các trường trong database</t>
  </si>
  <si>
    <t>01/01/2017</t>
  </si>
  <si>
    <t>1.Kiểm tra thêm mới hộ khẩu thành công</t>
  </si>
  <si>
    <t>Hiển Thị Thông Báo</t>
  </si>
  <si>
    <t>Ngày sinh nhân khẩu phải 
nhỏ hơn hoặc bằng ngày
 hiện tại và lớn hơn năm 1900</t>
  </si>
  <si>
    <t>Trẻ em dưới 1 tuổi phải 
nhập tên người giám hộ</t>
  </si>
  <si>
    <t>Bạn cần nhập mối quan hệ 
với người giám hộ</t>
  </si>
  <si>
    <t>1.Kiểm tra click nút đóng</t>
  </si>
  <si>
    <t>aaa</t>
  </si>
  <si>
    <t>Số CMTND</t>
  </si>
  <si>
    <t>Thẻ Bảo Hiểm</t>
  </si>
  <si>
    <t>SĐT</t>
  </si>
  <si>
    <t>TMNK_10</t>
  </si>
  <si>
    <t>TMNK_11</t>
  </si>
  <si>
    <t>TMNK_12</t>
  </si>
  <si>
    <t>TMNK_13</t>
  </si>
  <si>
    <t>TMNK_14</t>
  </si>
  <si>
    <t>TMNK_15</t>
  </si>
  <si>
    <t>Dân tộc không được để trống</t>
  </si>
  <si>
    <t>Quốc tịch không được để trống</t>
  </si>
  <si>
    <t>Tôn giáo không được để trống</t>
  </si>
  <si>
    <t>Cập nhật thông tin cá nhân 
thành công</t>
  </si>
  <si>
    <t>Thêm mới hoặc sửa thông
tin cá nhân</t>
  </si>
  <si>
    <t>Click nút xóa thông tin nhân khẩu</t>
  </si>
  <si>
    <t>Bạn có chắc muốn xóa</t>
  </si>
  <si>
    <t>TMNK_16</t>
  </si>
  <si>
    <t>TMNK_17</t>
  </si>
  <si>
    <t>TMNK_18</t>
  </si>
  <si>
    <t>TMNK_19</t>
  </si>
  <si>
    <t>TMNK_20</t>
  </si>
  <si>
    <t>TMNK_21</t>
  </si>
  <si>
    <t>TMNK_22</t>
  </si>
  <si>
    <t>Giới tính</t>
  </si>
  <si>
    <t>1. Kiểm tra nhập MYTCN quá giá trị Maxlength</t>
  </si>
  <si>
    <t>Thông Báo</t>
  </si>
  <si>
    <t>1.Kiểm tra nhập MYTCN bằng một giá trị bất kì</t>
  </si>
  <si>
    <t>Nhân khẩu này đang là chủ của hộ khác. Bạn không được phép chọn!</t>
  </si>
  <si>
    <t>1.Kiểm tra khi click button đóng</t>
  </si>
  <si>
    <t>1. kiểm tra khi click vào button tạo mới hộ khẩu</t>
  </si>
  <si>
    <t>Cập nhật thành công</t>
  </si>
  <si>
    <t>Không có dữ liệu thay đổi!</t>
  </si>
  <si>
    <t>1. Kiêm tra khi Click nút xem chi tiết</t>
  </si>
  <si>
    <t>1. Kiểm tra khi Click nút sửa hộ khẩu sau đó click nut lưu</t>
  </si>
  <si>
    <t>1. Kiểm tra khi click nút sửa hộ khẩu khi đang là chủ hộ</t>
  </si>
  <si>
    <t>1. Kiêm tra khi click nút xóa nhân khẩu đang là chủ hộ</t>
  </si>
  <si>
    <t>1.Kiểm tra khi click nút xóa hộ khẩu</t>
  </si>
  <si>
    <t>HK_04</t>
  </si>
  <si>
    <t>HK_05</t>
  </si>
  <si>
    <t>HK_06</t>
  </si>
  <si>
    <t>HK_07</t>
  </si>
  <si>
    <t>HK_08</t>
  </si>
  <si>
    <t>HK_09</t>
  </si>
  <si>
    <t>HK_10</t>
  </si>
  <si>
    <t>HK_11</t>
  </si>
  <si>
    <t>HK_12</t>
  </si>
  <si>
    <t>NK_01</t>
  </si>
  <si>
    <t>NK_02</t>
  </si>
  <si>
    <t>NK_03</t>
  </si>
  <si>
    <t>1.Kiểm tra chưa chọn nhân khẩu</t>
  </si>
  <si>
    <t>Bạn chưa chọn nhân khẩu!</t>
  </si>
  <si>
    <t>1. Kiểm tra khi nhập các thông tin cho các trường bắt buộc, Nhập năm "15-12-1899"</t>
  </si>
  <si>
    <t>1. Kiểm tra khi nhập vào ngày tháng năm sinh có giá trị "15/12/3001</t>
  </si>
  <si>
    <t>1. Kiểm tra khi nhập thông tin cho các trường bắt buộc nhập. Nhập vào ngày tháng năm sinh:           "01-01-2017"</t>
  </si>
  <si>
    <t>1. Kiểm tra khi nhập thông tin cho các trường bắt buộc . Nhập ngày tháng năm sinh : "01-01-2017" , nhập tên người giám hộ</t>
  </si>
  <si>
    <t>1. Kiểm tra khi bỏ trống dân tộc</t>
  </si>
  <si>
    <t>1. Kiểm tra khi bỏ trống quốc tịch</t>
  </si>
  <si>
    <t>1. Kiểm tra khi bỏ trống tôn giáo</t>
  </si>
  <si>
    <t>1. Kiểm tra khi nhập đúng các trường hợp bắt buộc. Không click chọn địa chỉ hiện tại là địa chỉ thường trú</t>
  </si>
  <si>
    <t>1. Kiểm tra khi hêm mới nhân khẩu thành công</t>
  </si>
  <si>
    <t>Kiểm tra khi click nút [xem thông tin cá nhân] hiển thị ra trang thông tin cá nhân</t>
  </si>
  <si>
    <t>Kiểm tra khi click nút sửa thông tin nhân khẩu, hiển thị trang thêm mới hoặc sửa thông tin cán nhân</t>
  </si>
  <si>
    <t>Kiểm tra khi: đang được chọn nhân khẩu đang xử lý làm bố/mẹ</t>
  </si>
  <si>
    <t>Không được chọn nhân khẩu 
đang xử lý làm bố/mẹ</t>
  </si>
  <si>
    <t>Kiểm tra khi sửa thành công</t>
  </si>
  <si>
    <t>Cập nhật thông tin cá nhân
 thành công</t>
  </si>
  <si>
    <t>1.Kiểm tra khi chưa Bạn chưa nhập tên chủ hộ!</t>
  </si>
  <si>
    <t>Bạn chưa nhập tên chủ hộ!</t>
  </si>
  <si>
    <t>Bạn chưa chọn quan hệ với chủ hộ!</t>
  </si>
  <si>
    <t>1. kiểm tra Nhân khẩu này 
đã tồn tại trong hộ khẩu!</t>
  </si>
  <si>
    <t>1. kiểm tra khi click vào nút sửa nhân khẩu</t>
  </si>
  <si>
    <t>1. kiểm tra khi click vào nút xóa</t>
  </si>
  <si>
    <t>Thông báo</t>
  </si>
  <si>
    <t>1. Kiểm tra khi thêm nhân khẩu đang là chủ hộ</t>
  </si>
  <si>
    <t>1. kiển tra khi bỏ trống 
các trường có hiển thị viền màu đỏ</t>
  </si>
  <si>
    <t>1. Kiểm tra khi chưa có
dữ liệu thay đổi</t>
  </si>
  <si>
    <t>Chưa có dữ liệu thay đổi</t>
  </si>
  <si>
    <t>Ngày hẹn khám không được nhỏ hơn ngày khám</t>
  </si>
  <si>
    <t>1.Kiểm tra khi tạo lập hồ sơ khám bệnh thành công</t>
  </si>
  <si>
    <t>KL_05</t>
  </si>
  <si>
    <t>1. Kiểm tra khi để trống 
ngày khám</t>
  </si>
  <si>
    <t>Kết quả</t>
  </si>
  <si>
    <t>Tên dịch vụ</t>
  </si>
  <si>
    <t xml:space="preserve">Tên thuốc </t>
  </si>
  <si>
    <t>Số lượng</t>
  </si>
  <si>
    <t>1. Kiểm tra khi bỏ trống 
ngày bắt đầu</t>
  </si>
  <si>
    <t>Ngày bắt đầu khám chữa bệnh không được để trống</t>
  </si>
  <si>
    <t>Ngày khám không được để trống</t>
  </si>
  <si>
    <t>1.Kiểm tra khi bỏ trống
ngày kết thúc</t>
  </si>
  <si>
    <t>1. Kiểm tra khi vào mục 
[cận lâm sàng]., bỏ trống trường tên dịch vụ</t>
  </si>
  <si>
    <t>Tên dịch vụ không được để trống</t>
  </si>
  <si>
    <t>1. Kiểm tra khi vào mục 
[cận lâm sàng]., bỏ trống trường kết quả</t>
  </si>
  <si>
    <t>Kết quả không được để trống</t>
  </si>
  <si>
    <t>1. Kiểm tra khi vào mục [đơn thuốc], bỏ trống [tên thuốc, hàm lượng, nồng độ]</t>
  </si>
  <si>
    <t>Tên thuốc không được để trống</t>
  </si>
  <si>
    <t>1. Kiểm tra khi vào mục [đơn thuốc], bỏ trống [ số lượng]</t>
  </si>
  <si>
    <t>Số lượng không được để trống</t>
  </si>
  <si>
    <t>1. Kiểm tra khi vào mục [đơn thuốc], nhập khống lượng không phải là dạng số</t>
  </si>
  <si>
    <t xml:space="preserve">1. Kiểm tra thông tin nhập vào[ Ngày khám không được nhỏ hơn ngày bắt đầu]
</t>
  </si>
  <si>
    <t>Ngày kết thúc không được nhỏ hơn ngày bắt đầu</t>
  </si>
  <si>
    <t>1.Kiểm tra thông tin nhập
vào [Ngày khám không được lớn hơn ngày kết thúc]</t>
  </si>
  <si>
    <t xml:space="preserve">1. Kiểm tra thông tin nhâp vào [Ngày khám không được lớn hơn ngày hiện tại]
</t>
  </si>
  <si>
    <t>Vắc xin HH</t>
  </si>
  <si>
    <t>aa</t>
  </si>
  <si>
    <t>Viêm gan cấp tính</t>
  </si>
  <si>
    <t>LS_07</t>
  </si>
  <si>
    <t>LS_08</t>
  </si>
  <si>
    <t>LS_09</t>
  </si>
  <si>
    <t>LS_10</t>
  </si>
  <si>
    <t>LS_11</t>
  </si>
  <si>
    <t>LS_12</t>
  </si>
  <si>
    <t>LS_13</t>
  </si>
  <si>
    <t>LS_14</t>
  </si>
  <si>
    <t>TC_05</t>
  </si>
  <si>
    <t>1. Kiểm tra bỏ trống 
các trường bắt buộc hiển thị viền màu đỏ</t>
  </si>
  <si>
    <t>User Name</t>
  </si>
  <si>
    <t>tandd</t>
  </si>
  <si>
    <t>1. Kiểm tra khi không nhập mật
 khẩu</t>
  </si>
  <si>
    <t>LG_01</t>
  </si>
  <si>
    <t>LG_02</t>
  </si>
  <si>
    <t>1. Kiểm tra khi không nhập user name</t>
  </si>
  <si>
    <t>123456aA@</t>
  </si>
  <si>
    <r>
      <t>Thiếu tài khoản đăng nhập!</t>
    </r>
    <r>
      <rPr>
        <sz val="11"/>
        <color theme="1"/>
        <rFont val="Calibri"/>
        <family val="2"/>
        <scheme val="minor"/>
      </rPr>
      <t xml:space="preserve"> Đề 
nghị kiểm tra lại. </t>
    </r>
  </si>
  <si>
    <t>LG_03</t>
  </si>
  <si>
    <t>LG_04</t>
  </si>
  <si>
    <r>
      <t>Đăng nhập thất bại!</t>
    </r>
    <r>
      <rPr>
        <sz val="11"/>
        <color theme="1"/>
        <rFont val="Calibri"/>
        <family val="2"/>
        <scheme val="minor"/>
      </rPr>
      <t xml:space="preserve"> Bạn vui 
lòng kiểm tra thông tin đăng nhập và thử lại.</t>
    </r>
  </si>
  <si>
    <t>LG_05</t>
  </si>
  <si>
    <t>1. Kiểm tra khi nhập đúng [tên
đăng nhập] và [mật khẩu]</t>
  </si>
  <si>
    <t>1. kiểm tra khi nhập đúng [tên
đăng nhập] và nhập sai [mật khẩu]</t>
  </si>
  <si>
    <t>123</t>
  </si>
  <si>
    <t>Hoàng Thu Nhi</t>
  </si>
  <si>
    <t>Trần Thị Lan</t>
  </si>
  <si>
    <t>0013170023315</t>
  </si>
  <si>
    <t>Mai Hoài An</t>
  </si>
  <si>
    <t>Nguyễn Văn Minh</t>
  </si>
  <si>
    <t xml:space="preserve">289_Yên Xá </t>
  </si>
  <si>
    <t xml:space="preserve"> 001190002447500</t>
  </si>
  <si>
    <t xml:space="preserve"> 0011900</t>
  </si>
  <si>
    <t xml:space="preserve"> 0011940003719</t>
  </si>
  <si>
    <t>0011900024475</t>
  </si>
  <si>
    <t>NK2_03</t>
  </si>
  <si>
    <t>0011940003719</t>
  </si>
  <si>
    <t>1. Kiểm tra khi bỏ trống cả [User Name] và [Pass]</t>
  </si>
  <si>
    <t>Thiếu tài khoản đăng nhập! Đề nghị kiểm tra lại.</t>
  </si>
  <si>
    <t xml:space="preserve">Thiếu mật khẩu đăng nhập! Đề nghị kiểm tra lại. </t>
  </si>
  <si>
    <t>1. Kiểm tra nhập thiếu thông tin không cho phép click buton tiếp tục</t>
  </si>
  <si>
    <t>Màu</t>
  </si>
  <si>
    <t>rgb(255, 0, 0)</t>
  </si>
  <si>
    <t>SDT người giám hộ</t>
  </si>
  <si>
    <t>CMTNd người giám hộ</t>
  </si>
  <si>
    <t>111</t>
  </si>
  <si>
    <t>1. Kiểm tra khi bỏ trống các trường bắt buộc. Hiển thị viền màu đỏ</t>
  </si>
  <si>
    <t>1. Kiểm tra nhập sai các trường không bắt buộc. Hiển thị viền màu đỏ</t>
  </si>
  <si>
    <t>Độ dài dữ liệu không được vượt quá 13 ký tự</t>
  </si>
  <si>
    <t>Mã YTCN phải có 12 hoặc 13 ký tự. Vui lòng nhập lại điều kiện tìm kiếm theo mã YTCN</t>
  </si>
  <si>
    <t>1. Kiểm tra thêm mói hộ khẩu thành công</t>
  </si>
  <si>
    <t>Bạn không được phép sửa mối quan hệ của chủ hộ!</t>
  </si>
  <si>
    <t>Không được phép xóa nhân khẩu là chủ hộ!</t>
  </si>
  <si>
    <t>HK_13</t>
  </si>
  <si>
    <t>1.Thêm Mới hộ khẩu 
thêm</t>
  </si>
  <si>
    <t>NK_05</t>
  </si>
  <si>
    <t>NK_06</t>
  </si>
  <si>
    <t>NK_07</t>
  </si>
  <si>
    <t>Bạn có muốn bỏ cá nhân này khỏi hộ gia đình?</t>
  </si>
  <si>
    <t>Bạn đã thêm nhân khẩu vào hộ khẩu thành công!</t>
  </si>
  <si>
    <t>TMNK_23</t>
  </si>
  <si>
    <t>Trương Diệu My</t>
  </si>
  <si>
    <t>0011950003638</t>
  </si>
  <si>
    <t xml:space="preserve">1. Kiểm cha nhân khẩu đang có mối quan hệ với hộ khác </t>
  </si>
  <si>
    <t>Trần Nam Anh</t>
  </si>
  <si>
    <t>0010980023873</t>
  </si>
  <si>
    <t>Nhân khẩu này đã tồn tại trong hộ khẩu!</t>
  </si>
  <si>
    <t>0010870003865</t>
  </si>
  <si>
    <t>1.Kiểm tra khi thêm nhân khẩu không là chủ hộ</t>
  </si>
  <si>
    <t>1.Kiểm tra nhập [ngày khám] lớn hơn [ngày hiện tại]</t>
  </si>
  <si>
    <t>15-06-2018</t>
  </si>
  <si>
    <t>Ngày khám không được lớn hơn ngày hiện tại</t>
  </si>
  <si>
    <t>1. Kiểm tra nhập [ngày hẹn khám] không được nhỏ hơn [ngày khám]</t>
  </si>
  <si>
    <t>Cập nhật hồ sơ khám tạo lập thành công</t>
  </si>
  <si>
    <t>'15-05-2017</t>
  </si>
  <si>
    <t>Ngày kết thúc khám chữa bệnh không được để trống</t>
  </si>
  <si>
    <t>Khám Theo Yêu Cầu</t>
  </si>
  <si>
    <t>Bạn phải nhập định dạng số</t>
  </si>
  <si>
    <t>1.Kiểm tra thông tin nhập 
vào [Ngày kết thúc không được nhỏ hơn [ngày bắt đầu]</t>
  </si>
  <si>
    <t>Ngày khám không được nhỏ hơn ngày bắt đầu</t>
  </si>
  <si>
    <t>Ngày khám không được lớn hơn ngày kết thúc</t>
  </si>
  <si>
    <t>17-05-3001</t>
  </si>
  <si>
    <t>1. Kiểm tra thông tin Ngày [tái khám] phải lớn hơn [ngày khám]</t>
  </si>
  <si>
    <t>Ngày tái khám phải lớn hơn ngày khám</t>
  </si>
  <si>
    <t>11-05-2017</t>
  </si>
  <si>
    <t xml:space="preserve">1. Kiểm tra thêm mới lịch sử khám chữa bệnh thành công
</t>
  </si>
  <si>
    <t>Ngày hẹn tiêm phải lớn hơn hoặc bằng ngày chủng ngừa.</t>
  </si>
  <si>
    <t>Mũi tiêm, số lần uống không được bỏ trống.</t>
  </si>
  <si>
    <t>17-06-2017</t>
  </si>
  <si>
    <t>Vắc xin và mũi tiêm này đã tồn tại.</t>
  </si>
  <si>
    <t>01-01-2017</t>
  </si>
  <si>
    <t>01/01/1998</t>
  </si>
  <si>
    <t>20/06/1990</t>
  </si>
  <si>
    <t>23/10/1987</t>
  </si>
  <si>
    <t>14/05/1994</t>
  </si>
  <si>
    <t>14/05/1995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</si>
</sst>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quotePrefix="1" applyFont="1" applyBorder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1" xfId="0" applyFont="1" applyBorder="1"/>
    <xf numFmtId="0" fontId="1" fillId="0" borderId="1" xfId="0" quotePrefix="1" applyFont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quotePrefix="1" applyFont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quotePrefix="1" applyFont="1" applyBorder="1" applyAlignment="1">
      <alignment vertical="center"/>
    </xf>
    <xf numFmtId="0" fontId="0" fillId="0" borderId="1" xfId="0" applyBorder="1"/>
    <xf numFmtId="14" fontId="1" fillId="0" borderId="1" xfId="0" quotePrefix="1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0" borderId="8" xfId="0" applyFont="1" applyBorder="1" applyAlignment="1">
      <alignment wrapText="1"/>
    </xf>
    <xf numFmtId="0" fontId="1" fillId="0" borderId="8" xfId="0" quotePrefix="1" applyFont="1" applyBorder="1" applyAlignment="1"/>
    <xf numFmtId="0" fontId="1" fillId="0" borderId="9" xfId="0" applyFont="1" applyBorder="1" applyAlignment="1">
      <alignment vertical="center"/>
    </xf>
    <xf numFmtId="0" fontId="3" fillId="0" borderId="0" xfId="0" applyFont="1" applyAlignment="1">
      <alignment wrapText="1"/>
    </xf>
    <xf numFmtId="0" fontId="4" fillId="0" borderId="0" xfId="1"/>
    <xf numFmtId="0" fontId="0" fillId="0" borderId="0" xfId="0" quotePrefix="1"/>
    <xf numFmtId="0" fontId="1" fillId="0" borderId="3" xfId="0" applyFont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0" fillId="0" borderId="1" xfId="0" quotePrefix="1" applyBorder="1"/>
    <xf numFmtId="0" fontId="1" fillId="0" borderId="1" xfId="0" quotePrefix="1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1" fillId="0" borderId="0" xfId="0" quotePrefix="1" applyFont="1"/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0" xfId="0" applyFont="1" applyBorder="1"/>
    <xf numFmtId="0" fontId="0" fillId="0" borderId="2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0" xfId="0" quotePrefix="1" applyAlignment="1">
      <alignment wrapText="1"/>
    </xf>
    <xf numFmtId="14" fontId="1" fillId="0" borderId="1" xfId="0" quotePrefix="1" applyNumberFormat="1" applyFont="1" applyBorder="1" applyAlignment="1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0" fillId="0" borderId="6" xfId="0" quotePrefix="1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23456aA@" TargetMode="External"/><Relationship Id="rId1" Type="http://schemas.openxmlformats.org/officeDocument/2006/relationships/hyperlink" Target="mailto:123456aA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4" sqref="E4"/>
    </sheetView>
  </sheetViews>
  <sheetFormatPr defaultColWidth="28" defaultRowHeight="15" x14ac:dyDescent="0.25"/>
  <cols>
    <col min="5" max="5" width="28.140625" customWidth="1"/>
  </cols>
  <sheetData>
    <row r="1" spans="1:5" ht="16.5" x14ac:dyDescent="0.25">
      <c r="A1" s="1" t="s">
        <v>0</v>
      </c>
      <c r="B1" s="1" t="s">
        <v>1</v>
      </c>
      <c r="C1" s="38"/>
      <c r="D1" s="75" t="s">
        <v>31</v>
      </c>
      <c r="E1" s="75"/>
    </row>
    <row r="2" spans="1:5" x14ac:dyDescent="0.25">
      <c r="C2" t="s">
        <v>237</v>
      </c>
      <c r="D2" t="s">
        <v>88</v>
      </c>
      <c r="E2" t="s">
        <v>194</v>
      </c>
    </row>
    <row r="3" spans="1:5" ht="30" x14ac:dyDescent="0.25">
      <c r="A3" t="s">
        <v>240</v>
      </c>
      <c r="B3" s="29" t="s">
        <v>264</v>
      </c>
      <c r="E3" s="46" t="s">
        <v>265</v>
      </c>
    </row>
    <row r="4" spans="1:5" ht="45" x14ac:dyDescent="0.25">
      <c r="A4" t="s">
        <v>241</v>
      </c>
      <c r="B4" s="29" t="s">
        <v>239</v>
      </c>
      <c r="C4" t="s">
        <v>238</v>
      </c>
      <c r="E4" s="46" t="s">
        <v>266</v>
      </c>
    </row>
    <row r="5" spans="1:5" ht="45" x14ac:dyDescent="0.25">
      <c r="A5" t="s">
        <v>245</v>
      </c>
      <c r="B5" s="29" t="s">
        <v>242</v>
      </c>
      <c r="D5" s="47" t="s">
        <v>243</v>
      </c>
      <c r="E5" s="46" t="s">
        <v>244</v>
      </c>
    </row>
    <row r="6" spans="1:5" ht="45" x14ac:dyDescent="0.25">
      <c r="A6" t="s">
        <v>246</v>
      </c>
      <c r="B6" s="29" t="s">
        <v>250</v>
      </c>
      <c r="C6" t="s">
        <v>238</v>
      </c>
      <c r="D6" s="48" t="s">
        <v>251</v>
      </c>
      <c r="E6" s="46" t="s">
        <v>247</v>
      </c>
    </row>
    <row r="7" spans="1:5" ht="30" x14ac:dyDescent="0.25">
      <c r="A7" t="s">
        <v>248</v>
      </c>
      <c r="B7" s="29" t="s">
        <v>249</v>
      </c>
      <c r="C7" t="s">
        <v>238</v>
      </c>
      <c r="D7" s="47" t="s">
        <v>243</v>
      </c>
    </row>
  </sheetData>
  <mergeCells count="1">
    <mergeCell ref="D1:E1"/>
  </mergeCells>
  <hyperlinks>
    <hyperlink ref="D5" r:id="rId1"/>
    <hyperlink ref="D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9" workbookViewId="0">
      <selection activeCell="C9" sqref="C9"/>
    </sheetView>
  </sheetViews>
  <sheetFormatPr defaultColWidth="26.7109375" defaultRowHeight="173.25" customHeight="1" x14ac:dyDescent="0.25"/>
  <cols>
    <col min="1" max="16384" width="26.7109375" style="9" collapsed="1"/>
  </cols>
  <sheetData>
    <row r="1" spans="1:5" ht="15.75" customHeight="1" x14ac:dyDescent="0.25">
      <c r="C1" s="9" t="s">
        <v>88</v>
      </c>
      <c r="D1" s="9" t="b">
        <v>0</v>
      </c>
      <c r="E1" s="9" t="s">
        <v>89</v>
      </c>
    </row>
    <row r="2" spans="1:5" ht="15.75" customHeight="1" x14ac:dyDescent="0.25">
      <c r="C2" s="9">
        <f>COUNTIF(D9:D19,"Pass")</f>
        <v>0</v>
      </c>
      <c r="D2" s="9">
        <f>COUNTIF(D9:D19,"FALSE")</f>
        <v>0</v>
      </c>
      <c r="E2" s="9">
        <f>SUM(C2:D2)</f>
        <v>0</v>
      </c>
    </row>
    <row r="3" spans="1:5" ht="15.75" customHeight="1" x14ac:dyDescent="0.25"/>
    <row r="4" spans="1:5" ht="15.75" customHeight="1" x14ac:dyDescent="0.25"/>
    <row r="5" spans="1:5" ht="15.75" customHeight="1" x14ac:dyDescent="0.25"/>
    <row r="6" spans="1:5" ht="15.75" customHeight="1" x14ac:dyDescent="0.25"/>
    <row r="7" spans="1:5" ht="33" customHeight="1" x14ac:dyDescent="0.25">
      <c r="A7" s="1" t="s">
        <v>0</v>
      </c>
      <c r="B7" s="1" t="s">
        <v>28</v>
      </c>
      <c r="C7" s="1" t="s">
        <v>31</v>
      </c>
      <c r="D7" s="1" t="s">
        <v>32</v>
      </c>
    </row>
    <row r="8" spans="1:5" ht="30.75" customHeight="1" x14ac:dyDescent="0.25">
      <c r="A8" s="76" t="s">
        <v>29</v>
      </c>
      <c r="B8" s="77"/>
      <c r="C8" s="77"/>
      <c r="D8" s="78"/>
    </row>
    <row r="9" spans="1:5" ht="81" customHeight="1" x14ac:dyDescent="0.25">
      <c r="A9" s="2" t="s">
        <v>3</v>
      </c>
      <c r="B9" s="3" t="s">
        <v>4</v>
      </c>
      <c r="C9" s="8" t="s">
        <v>91</v>
      </c>
      <c r="D9" s="3"/>
    </row>
    <row r="10" spans="1:5" ht="85.5" customHeight="1" x14ac:dyDescent="0.25">
      <c r="A10" s="2" t="s">
        <v>5</v>
      </c>
      <c r="B10" s="3" t="s">
        <v>6</v>
      </c>
      <c r="C10" s="8" t="s">
        <v>92</v>
      </c>
      <c r="D10" s="3"/>
    </row>
    <row r="11" spans="1:5" ht="96.75" customHeight="1" x14ac:dyDescent="0.25">
      <c r="A11" s="2" t="s">
        <v>7</v>
      </c>
      <c r="B11" s="3" t="s">
        <v>18</v>
      </c>
      <c r="C11" s="8" t="s">
        <v>19</v>
      </c>
      <c r="D11" s="3"/>
    </row>
    <row r="12" spans="1:5" ht="53.25" customHeight="1" x14ac:dyDescent="0.25">
      <c r="A12" s="76" t="s">
        <v>30</v>
      </c>
      <c r="B12" s="77"/>
      <c r="C12" s="77"/>
      <c r="D12" s="78"/>
    </row>
    <row r="13" spans="1:5" ht="173.25" customHeight="1" x14ac:dyDescent="0.25">
      <c r="A13" s="2" t="s">
        <v>8</v>
      </c>
      <c r="B13" s="3" t="s">
        <v>9</v>
      </c>
      <c r="C13" s="3" t="s">
        <v>20</v>
      </c>
      <c r="D13" s="3"/>
    </row>
    <row r="14" spans="1:5" ht="173.25" customHeight="1" x14ac:dyDescent="0.25">
      <c r="A14" s="2" t="s">
        <v>10</v>
      </c>
      <c r="B14" s="3" t="s">
        <v>21</v>
      </c>
      <c r="C14" s="3" t="s">
        <v>22</v>
      </c>
      <c r="D14" s="3"/>
    </row>
    <row r="15" spans="1:5" ht="173.25" customHeight="1" x14ac:dyDescent="0.25">
      <c r="A15" s="2" t="s">
        <v>11</v>
      </c>
      <c r="B15" s="3" t="s">
        <v>12</v>
      </c>
      <c r="C15" s="3" t="s">
        <v>23</v>
      </c>
      <c r="D15" s="3"/>
    </row>
    <row r="16" spans="1:5" ht="173.25" customHeight="1" x14ac:dyDescent="0.25">
      <c r="A16" s="2" t="s">
        <v>13</v>
      </c>
      <c r="B16" s="3" t="s">
        <v>14</v>
      </c>
      <c r="C16" s="3" t="s">
        <v>24</v>
      </c>
      <c r="D16" s="3"/>
    </row>
    <row r="17" spans="1:4" ht="53.25" customHeight="1" x14ac:dyDescent="0.25">
      <c r="A17" s="76" t="s">
        <v>35</v>
      </c>
      <c r="B17" s="77"/>
      <c r="C17" s="77"/>
      <c r="D17" s="78"/>
    </row>
    <row r="18" spans="1:4" ht="173.25" customHeight="1" x14ac:dyDescent="0.25">
      <c r="A18" s="2" t="s">
        <v>15</v>
      </c>
      <c r="B18" s="3" t="s">
        <v>25</v>
      </c>
      <c r="C18" s="3" t="s">
        <v>26</v>
      </c>
      <c r="D18" s="3"/>
    </row>
    <row r="19" spans="1:4" ht="173.25" customHeight="1" x14ac:dyDescent="0.25">
      <c r="A19" s="2" t="s">
        <v>16</v>
      </c>
      <c r="B19" s="3" t="s">
        <v>17</v>
      </c>
      <c r="C19" s="3" t="s">
        <v>27</v>
      </c>
      <c r="D19" s="3"/>
    </row>
  </sheetData>
  <mergeCells count="3">
    <mergeCell ref="A8:D8"/>
    <mergeCell ref="A12:D12"/>
    <mergeCell ref="A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E11" sqref="E11"/>
    </sheetView>
  </sheetViews>
  <sheetFormatPr defaultColWidth="20.5703125" defaultRowHeight="16.5" x14ac:dyDescent="0.25"/>
  <cols>
    <col min="1" max="1" width="19.140625" style="12" customWidth="1" collapsed="1"/>
    <col min="2" max="2" width="29.85546875" style="12" collapsed="1"/>
    <col min="3" max="3" width="23.85546875" style="7" customWidth="1" collapsed="1"/>
    <col min="4" max="4" width="19.85546875" style="7" customWidth="1" collapsed="1"/>
    <col min="5" max="5" width="20.85546875" style="7" customWidth="1" collapsed="1"/>
    <col min="6" max="6" width="18.140625" style="7" customWidth="1"/>
    <col min="7" max="7" width="16.85546875" style="7" customWidth="1"/>
    <col min="8" max="9" width="16.5703125" style="7" customWidth="1"/>
    <col min="10" max="10" width="20.5703125" style="7" collapsed="1"/>
    <col min="11" max="11" width="20.5703125" style="7"/>
    <col min="12" max="12" width="26.5703125" style="7" customWidth="1"/>
    <col min="13" max="13" width="20.5703125" style="7" collapsed="1"/>
    <col min="14" max="14" width="27.28515625" style="7" customWidth="1" collapsed="1"/>
    <col min="15" max="15" width="20.5703125" style="7" collapsed="1"/>
    <col min="16" max="17" width="20.5703125" style="7"/>
    <col min="18" max="18" width="20.5703125" style="7" collapsed="1"/>
    <col min="19" max="19" width="20.5703125" style="7"/>
    <col min="20" max="16384" width="20.5703125" style="7" collapsed="1"/>
  </cols>
  <sheetData>
    <row r="1" spans="1:15" x14ac:dyDescent="0.25">
      <c r="A1" s="15" t="s">
        <v>0</v>
      </c>
      <c r="B1" s="15" t="s">
        <v>1</v>
      </c>
      <c r="C1" s="79" t="s">
        <v>31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25">
      <c r="A2" s="2"/>
      <c r="B2" s="2"/>
      <c r="C2" s="2" t="s">
        <v>33</v>
      </c>
      <c r="D2" s="2" t="s">
        <v>30</v>
      </c>
      <c r="E2" s="2" t="s">
        <v>34</v>
      </c>
      <c r="F2" s="2" t="s">
        <v>145</v>
      </c>
      <c r="G2" s="2" t="s">
        <v>122</v>
      </c>
      <c r="H2" s="2" t="s">
        <v>123</v>
      </c>
      <c r="I2" s="2" t="s">
        <v>124</v>
      </c>
      <c r="J2" s="2" t="s">
        <v>90</v>
      </c>
      <c r="K2" s="2" t="s">
        <v>270</v>
      </c>
      <c r="L2" s="2" t="s">
        <v>271</v>
      </c>
      <c r="M2" s="2" t="s">
        <v>2</v>
      </c>
      <c r="N2" s="2" t="s">
        <v>116</v>
      </c>
      <c r="O2" s="2" t="s">
        <v>268</v>
      </c>
    </row>
    <row r="3" spans="1:15" ht="33.75" customHeight="1" x14ac:dyDescent="0.25">
      <c r="A3" s="2" t="s">
        <v>36</v>
      </c>
      <c r="B3" s="2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51.75" customHeight="1" x14ac:dyDescent="0.25">
      <c r="A4" s="2" t="s">
        <v>94</v>
      </c>
      <c r="B4" s="3" t="s">
        <v>267</v>
      </c>
      <c r="C4" s="2" t="s">
        <v>252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50.25" customHeight="1" x14ac:dyDescent="0.25">
      <c r="A5" s="2" t="s">
        <v>37</v>
      </c>
      <c r="B5" s="3" t="s">
        <v>273</v>
      </c>
      <c r="C5" s="2" t="s">
        <v>252</v>
      </c>
      <c r="D5" s="2" t="s">
        <v>93</v>
      </c>
      <c r="E5" s="2"/>
      <c r="F5" s="2"/>
      <c r="G5" s="14"/>
      <c r="H5" s="2"/>
      <c r="J5" s="2"/>
      <c r="M5" s="2"/>
      <c r="N5" s="2"/>
      <c r="O5" s="50" t="s">
        <v>269</v>
      </c>
    </row>
    <row r="6" spans="1:15" ht="50.25" customHeight="1" x14ac:dyDescent="0.25">
      <c r="A6" s="2" t="s">
        <v>38</v>
      </c>
      <c r="B6" s="3" t="s">
        <v>274</v>
      </c>
      <c r="C6" s="2"/>
      <c r="D6" s="2"/>
      <c r="E6" s="2"/>
      <c r="F6" s="2"/>
      <c r="G6" s="14" t="s">
        <v>272</v>
      </c>
      <c r="H6" s="2" t="s">
        <v>121</v>
      </c>
      <c r="I6" s="14" t="s">
        <v>272</v>
      </c>
      <c r="J6" s="2"/>
      <c r="K6" s="14" t="s">
        <v>272</v>
      </c>
      <c r="L6" s="14" t="s">
        <v>272</v>
      </c>
      <c r="M6" s="2"/>
      <c r="N6" s="2"/>
      <c r="O6" s="50" t="s">
        <v>269</v>
      </c>
    </row>
    <row r="7" spans="1:15" ht="66" x14ac:dyDescent="0.25">
      <c r="A7" s="2" t="s">
        <v>39</v>
      </c>
      <c r="B7" s="3" t="s">
        <v>173</v>
      </c>
      <c r="C7" s="2" t="s">
        <v>252</v>
      </c>
      <c r="D7" s="14" t="s">
        <v>93</v>
      </c>
      <c r="E7" s="2"/>
      <c r="F7" s="2"/>
      <c r="G7" s="2"/>
      <c r="H7" s="2"/>
      <c r="I7" s="2"/>
      <c r="J7" s="2"/>
      <c r="K7" s="2"/>
      <c r="L7" s="2"/>
      <c r="M7" s="2"/>
      <c r="N7" s="3" t="s">
        <v>117</v>
      </c>
      <c r="O7" s="2"/>
    </row>
    <row r="8" spans="1:15" ht="66" x14ac:dyDescent="0.25">
      <c r="A8" s="2" t="s">
        <v>97</v>
      </c>
      <c r="B8" s="3" t="s">
        <v>174</v>
      </c>
      <c r="C8" s="2" t="s">
        <v>252</v>
      </c>
      <c r="D8" s="19" t="s">
        <v>40</v>
      </c>
      <c r="E8" s="2"/>
      <c r="F8" s="2"/>
      <c r="G8" s="2"/>
      <c r="H8" s="2"/>
      <c r="I8" s="2"/>
      <c r="J8" s="2"/>
      <c r="K8" s="2"/>
      <c r="L8" s="2"/>
      <c r="M8" s="2"/>
      <c r="N8" s="3" t="s">
        <v>117</v>
      </c>
      <c r="O8" s="2"/>
    </row>
    <row r="9" spans="1:15" ht="82.5" x14ac:dyDescent="0.25">
      <c r="A9" s="2" t="s">
        <v>98</v>
      </c>
      <c r="B9" s="3" t="s">
        <v>175</v>
      </c>
      <c r="C9" s="2" t="s">
        <v>252</v>
      </c>
      <c r="D9" s="14" t="s">
        <v>317</v>
      </c>
      <c r="E9" s="2"/>
      <c r="F9" s="2"/>
      <c r="G9" s="2"/>
      <c r="H9" s="2"/>
      <c r="I9" s="2"/>
      <c r="J9" s="2"/>
      <c r="K9" s="2"/>
      <c r="L9" s="2"/>
      <c r="M9" s="2"/>
      <c r="N9" s="3" t="s">
        <v>118</v>
      </c>
      <c r="O9" s="2"/>
    </row>
    <row r="10" spans="1:15" ht="82.5" x14ac:dyDescent="0.25">
      <c r="A10" s="2" t="s">
        <v>99</v>
      </c>
      <c r="B10" s="3" t="s">
        <v>176</v>
      </c>
      <c r="C10" s="2" t="s">
        <v>252</v>
      </c>
      <c r="D10" s="19" t="s">
        <v>114</v>
      </c>
      <c r="E10" s="2"/>
      <c r="F10" s="2"/>
      <c r="G10" s="2"/>
      <c r="H10" s="2"/>
      <c r="I10" s="2"/>
      <c r="J10" s="2" t="s">
        <v>41</v>
      </c>
      <c r="K10" s="2"/>
      <c r="L10" s="2"/>
      <c r="M10" s="2"/>
      <c r="N10" s="3" t="s">
        <v>119</v>
      </c>
      <c r="O10" s="2"/>
    </row>
    <row r="11" spans="1:15" ht="33" x14ac:dyDescent="0.25">
      <c r="A11" s="2" t="s">
        <v>103</v>
      </c>
      <c r="B11" s="3" t="s">
        <v>177</v>
      </c>
      <c r="C11" s="2" t="s">
        <v>252</v>
      </c>
      <c r="D11" s="14" t="s">
        <v>317</v>
      </c>
      <c r="E11" s="2"/>
      <c r="F11" s="2"/>
      <c r="G11" s="2"/>
      <c r="H11" s="2"/>
      <c r="I11" s="2"/>
      <c r="J11" s="2" t="s">
        <v>41</v>
      </c>
      <c r="K11" s="2"/>
      <c r="L11" s="2"/>
      <c r="M11" s="2"/>
      <c r="N11" s="8" t="s">
        <v>131</v>
      </c>
      <c r="O11" s="2"/>
    </row>
    <row r="12" spans="1:15" ht="33" x14ac:dyDescent="0.25">
      <c r="A12" s="2" t="s">
        <v>125</v>
      </c>
      <c r="B12" s="3" t="s">
        <v>178</v>
      </c>
      <c r="C12" s="2"/>
      <c r="D12" s="14"/>
      <c r="E12" s="2"/>
      <c r="F12" s="2"/>
      <c r="G12" s="2"/>
      <c r="H12" s="2"/>
      <c r="I12" s="2"/>
      <c r="J12" s="2"/>
      <c r="K12" s="2"/>
      <c r="L12" s="2"/>
      <c r="M12" s="2"/>
      <c r="N12" s="8" t="s">
        <v>132</v>
      </c>
      <c r="O12" s="2"/>
    </row>
    <row r="13" spans="1:15" ht="43.5" customHeight="1" x14ac:dyDescent="0.25">
      <c r="A13" s="2" t="s">
        <v>126</v>
      </c>
      <c r="B13" s="3" t="s">
        <v>179</v>
      </c>
      <c r="C13" s="2"/>
      <c r="D13" s="14"/>
      <c r="E13" s="2"/>
      <c r="F13" s="2"/>
      <c r="G13" s="2"/>
      <c r="H13" s="2"/>
      <c r="I13" s="2"/>
      <c r="J13" s="2"/>
      <c r="K13" s="2"/>
      <c r="L13" s="2"/>
      <c r="M13" s="2"/>
      <c r="N13" s="51" t="s">
        <v>133</v>
      </c>
      <c r="O13" s="2"/>
    </row>
    <row r="14" spans="1:15" ht="66" customHeight="1" x14ac:dyDescent="0.25">
      <c r="A14" s="2" t="s">
        <v>127</v>
      </c>
      <c r="B14" s="3" t="s">
        <v>180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  <c r="O14" s="2"/>
    </row>
    <row r="15" spans="1:15" ht="33" x14ac:dyDescent="0.25">
      <c r="A15" s="2" t="s">
        <v>128</v>
      </c>
      <c r="B15" s="3" t="s">
        <v>181</v>
      </c>
      <c r="C15" s="2" t="s">
        <v>252</v>
      </c>
      <c r="D15" s="14" t="s">
        <v>114</v>
      </c>
      <c r="E15" s="2" t="s">
        <v>96</v>
      </c>
      <c r="F15" s="2"/>
      <c r="G15" s="2"/>
      <c r="H15" s="2"/>
      <c r="I15" s="2"/>
      <c r="J15" s="2" t="s">
        <v>253</v>
      </c>
      <c r="K15" s="2"/>
      <c r="L15" s="2"/>
      <c r="M15" s="14" t="s">
        <v>254</v>
      </c>
      <c r="N15" s="30" t="s">
        <v>134</v>
      </c>
      <c r="O15" s="2"/>
    </row>
    <row r="16" spans="1:15" ht="49.5" x14ac:dyDescent="0.25">
      <c r="A16" s="2" t="s">
        <v>129</v>
      </c>
      <c r="B16" s="3" t="s">
        <v>182</v>
      </c>
      <c r="C16" s="2"/>
      <c r="D16" s="14"/>
      <c r="E16" s="2"/>
      <c r="F16" s="2"/>
      <c r="G16" s="2"/>
      <c r="H16" s="2"/>
      <c r="I16" s="2"/>
      <c r="J16" s="2"/>
      <c r="K16" s="16"/>
      <c r="L16" s="16"/>
      <c r="M16" s="17"/>
      <c r="N16" s="31" t="s">
        <v>135</v>
      </c>
      <c r="O16" s="2"/>
    </row>
    <row r="17" spans="1:15" ht="66" x14ac:dyDescent="0.25">
      <c r="A17" s="2" t="s">
        <v>130</v>
      </c>
      <c r="B17" s="3" t="s">
        <v>183</v>
      </c>
      <c r="C17" s="2"/>
      <c r="D17" s="14"/>
      <c r="E17" s="2"/>
      <c r="F17" s="2"/>
      <c r="G17" s="2"/>
      <c r="H17" s="2"/>
      <c r="I17" s="2"/>
      <c r="J17" s="2"/>
      <c r="K17" s="16"/>
      <c r="L17" s="16"/>
      <c r="M17" s="17"/>
      <c r="N17" s="30"/>
      <c r="O17" s="2"/>
    </row>
    <row r="18" spans="1:15" ht="49.5" x14ac:dyDescent="0.25">
      <c r="A18" s="2" t="s">
        <v>138</v>
      </c>
      <c r="B18" s="3" t="s">
        <v>184</v>
      </c>
      <c r="C18" s="2"/>
      <c r="D18" s="14"/>
      <c r="E18" s="2"/>
      <c r="F18" s="2"/>
      <c r="G18" s="2"/>
      <c r="H18" s="2"/>
      <c r="I18" s="2"/>
      <c r="J18" s="2"/>
      <c r="K18" s="16"/>
      <c r="L18" s="16"/>
      <c r="M18" s="17" t="s">
        <v>254</v>
      </c>
      <c r="N18" s="30" t="s">
        <v>185</v>
      </c>
      <c r="O18" s="2"/>
    </row>
    <row r="19" spans="1:15" ht="30" x14ac:dyDescent="0.25">
      <c r="A19" s="2" t="s">
        <v>139</v>
      </c>
      <c r="B19" s="3" t="s">
        <v>186</v>
      </c>
      <c r="C19" s="2"/>
      <c r="D19" s="14"/>
      <c r="E19" s="2"/>
      <c r="F19" s="2"/>
      <c r="G19" s="2"/>
      <c r="H19" s="2"/>
      <c r="I19" s="2"/>
      <c r="J19" s="2"/>
      <c r="K19" s="16"/>
      <c r="L19" s="16"/>
      <c r="M19" s="17"/>
      <c r="N19" s="30" t="s">
        <v>187</v>
      </c>
      <c r="O19" s="2"/>
    </row>
    <row r="20" spans="1:15" ht="33" x14ac:dyDescent="0.25">
      <c r="A20" s="2" t="s">
        <v>140</v>
      </c>
      <c r="B20" s="3" t="s">
        <v>136</v>
      </c>
      <c r="C20" s="2"/>
      <c r="D20" s="14"/>
      <c r="E20" s="2"/>
      <c r="F20" s="2"/>
      <c r="G20" s="2"/>
      <c r="H20" s="2"/>
      <c r="I20" s="2"/>
      <c r="J20" s="2"/>
      <c r="K20" s="16"/>
      <c r="L20" s="16"/>
      <c r="M20" s="17" t="s">
        <v>254</v>
      </c>
      <c r="N20" s="30" t="s">
        <v>137</v>
      </c>
      <c r="O20" s="2"/>
    </row>
    <row r="21" spans="1:15" ht="27.75" customHeight="1" x14ac:dyDescent="0.25">
      <c r="A21" s="2" t="s">
        <v>141</v>
      </c>
      <c r="B21" s="13"/>
      <c r="C21" s="14" t="s">
        <v>291</v>
      </c>
      <c r="D21" s="14" t="s">
        <v>318</v>
      </c>
      <c r="E21" s="2" t="s">
        <v>95</v>
      </c>
      <c r="F21" s="2"/>
      <c r="G21" s="2"/>
      <c r="H21" s="2"/>
      <c r="I21" s="2"/>
      <c r="J21" s="2"/>
      <c r="K21" s="16"/>
      <c r="L21" s="16"/>
      <c r="M21" s="16"/>
      <c r="N21" s="2"/>
      <c r="O21" s="2"/>
    </row>
    <row r="22" spans="1:15" ht="27.75" customHeight="1" x14ac:dyDescent="0.25">
      <c r="A22" s="2" t="s">
        <v>142</v>
      </c>
      <c r="B22" s="13"/>
      <c r="C22" s="2" t="s">
        <v>255</v>
      </c>
      <c r="D22" s="14" t="s">
        <v>319</v>
      </c>
      <c r="E22" s="2" t="s">
        <v>96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27.75" customHeight="1" x14ac:dyDescent="0.25">
      <c r="A23" s="2" t="s">
        <v>143</v>
      </c>
      <c r="B23" s="13"/>
      <c r="C23" s="2" t="s">
        <v>256</v>
      </c>
      <c r="D23" s="14" t="s">
        <v>320</v>
      </c>
      <c r="E23" s="2" t="s">
        <v>100</v>
      </c>
      <c r="F23" s="2"/>
      <c r="G23" s="2"/>
      <c r="H23" s="2"/>
      <c r="I23" s="2"/>
      <c r="J23" s="2"/>
      <c r="K23" s="25"/>
      <c r="L23" s="25"/>
      <c r="M23" s="25"/>
      <c r="N23" s="2"/>
      <c r="O23" s="2"/>
    </row>
    <row r="24" spans="1:15" ht="27.75" customHeight="1" x14ac:dyDescent="0.25">
      <c r="A24" s="2" t="s">
        <v>144</v>
      </c>
      <c r="B24" s="13"/>
      <c r="C24" s="2" t="s">
        <v>102</v>
      </c>
      <c r="D24" s="2" t="s">
        <v>321</v>
      </c>
      <c r="E24" s="2" t="s">
        <v>257</v>
      </c>
      <c r="F24" s="2"/>
      <c r="G24" s="2"/>
      <c r="H24" s="63"/>
      <c r="I24" s="2"/>
      <c r="J24" s="2"/>
      <c r="K24" s="2"/>
      <c r="L24" s="2"/>
      <c r="M24" s="2"/>
      <c r="N24" s="2"/>
      <c r="O24" s="2"/>
    </row>
    <row r="25" spans="1:15" x14ac:dyDescent="0.25">
      <c r="A25" s="2" t="s">
        <v>287</v>
      </c>
      <c r="B25" s="62"/>
      <c r="C25" s="49" t="s">
        <v>288</v>
      </c>
      <c r="D25" s="2" t="s">
        <v>322</v>
      </c>
      <c r="E25" s="2" t="s">
        <v>257</v>
      </c>
      <c r="F25" s="2"/>
      <c r="G25" s="63"/>
      <c r="H25" s="2"/>
      <c r="I25" s="2"/>
      <c r="O25" s="49"/>
    </row>
  </sheetData>
  <mergeCells count="1">
    <mergeCell ref="C1:O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Normal="100" workbookViewId="0">
      <selection activeCell="E3" sqref="E3"/>
    </sheetView>
  </sheetViews>
  <sheetFormatPr defaultColWidth="22.42578125" defaultRowHeight="16.5" x14ac:dyDescent="0.25"/>
  <cols>
    <col min="1" max="6" width="22.42578125" style="5" collapsed="1"/>
    <col min="7" max="7" width="27.7109375" style="5" customWidth="1"/>
    <col min="8" max="8" width="22.42578125" style="5"/>
    <col min="9" max="16384" width="22.42578125" style="5" collapsed="1"/>
  </cols>
  <sheetData>
    <row r="1" spans="1:7" x14ac:dyDescent="0.25">
      <c r="A1" s="1" t="s">
        <v>0</v>
      </c>
      <c r="B1" s="1" t="s">
        <v>1</v>
      </c>
      <c r="C1" s="32"/>
      <c r="D1" s="65"/>
      <c r="E1" s="64" t="s">
        <v>31</v>
      </c>
      <c r="F1" s="64"/>
      <c r="G1" s="1" t="s">
        <v>147</v>
      </c>
    </row>
    <row r="2" spans="1:7" ht="26.25" customHeight="1" x14ac:dyDescent="0.25">
      <c r="A2" s="10"/>
      <c r="B2" s="3"/>
      <c r="C2" s="10" t="s">
        <v>2</v>
      </c>
      <c r="D2" s="10" t="s">
        <v>45</v>
      </c>
      <c r="E2" s="10" t="s">
        <v>47</v>
      </c>
      <c r="F2" s="10" t="s">
        <v>46</v>
      </c>
      <c r="G2" s="10"/>
    </row>
    <row r="3" spans="1:7" ht="33.75" customHeight="1" x14ac:dyDescent="0.25">
      <c r="A3" s="10" t="s">
        <v>42</v>
      </c>
      <c r="B3" s="3" t="s">
        <v>150</v>
      </c>
      <c r="C3" s="10"/>
      <c r="D3" s="10"/>
      <c r="E3" s="10"/>
      <c r="F3" s="10"/>
      <c r="G3" s="10"/>
    </row>
    <row r="4" spans="1:7" ht="50.25" customHeight="1" x14ac:dyDescent="0.25">
      <c r="A4" s="10" t="s">
        <v>43</v>
      </c>
      <c r="B4" s="3" t="s">
        <v>188</v>
      </c>
      <c r="C4" s="10"/>
      <c r="D4" s="10"/>
      <c r="E4" s="10"/>
      <c r="F4" s="10"/>
      <c r="G4" s="51" t="s">
        <v>189</v>
      </c>
    </row>
    <row r="5" spans="1:7" ht="56.25" customHeight="1" x14ac:dyDescent="0.25">
      <c r="A5" s="10" t="s">
        <v>44</v>
      </c>
      <c r="B5" s="3" t="s">
        <v>151</v>
      </c>
      <c r="C5" s="10"/>
      <c r="D5" s="10"/>
      <c r="E5" s="10"/>
      <c r="F5" s="10"/>
      <c r="G5" s="10"/>
    </row>
    <row r="6" spans="1:7" ht="32.25" customHeight="1" x14ac:dyDescent="0.25">
      <c r="A6" s="10" t="s">
        <v>159</v>
      </c>
      <c r="B6" s="3" t="s">
        <v>146</v>
      </c>
      <c r="C6" s="11" t="s">
        <v>258</v>
      </c>
      <c r="D6" s="18"/>
      <c r="E6" s="18"/>
      <c r="F6" s="10"/>
      <c r="G6" s="52" t="s">
        <v>275</v>
      </c>
    </row>
    <row r="7" spans="1:7" ht="69.75" customHeight="1" x14ac:dyDescent="0.25">
      <c r="A7" s="10" t="s">
        <v>160</v>
      </c>
      <c r="B7" s="3" t="s">
        <v>148</v>
      </c>
      <c r="C7" s="11" t="s">
        <v>259</v>
      </c>
      <c r="D7" s="18"/>
      <c r="E7" s="18"/>
      <c r="F7" s="10"/>
      <c r="G7" s="53" t="s">
        <v>276</v>
      </c>
    </row>
    <row r="8" spans="1:7" ht="49.5" x14ac:dyDescent="0.25">
      <c r="A8" s="10" t="s">
        <v>161</v>
      </c>
      <c r="B8" s="3" t="s">
        <v>101</v>
      </c>
      <c r="C8" s="11" t="s">
        <v>260</v>
      </c>
      <c r="D8" s="18"/>
      <c r="E8" s="18"/>
      <c r="F8" s="10"/>
      <c r="G8" s="52" t="s">
        <v>149</v>
      </c>
    </row>
    <row r="9" spans="1:7" ht="49.5" x14ac:dyDescent="0.25">
      <c r="A9" s="10" t="s">
        <v>162</v>
      </c>
      <c r="B9" s="3" t="s">
        <v>277</v>
      </c>
      <c r="C9" s="11" t="s">
        <v>261</v>
      </c>
      <c r="D9" s="11" t="s">
        <v>255</v>
      </c>
      <c r="E9" s="18"/>
      <c r="F9" s="10"/>
      <c r="G9" s="18" t="s">
        <v>152</v>
      </c>
    </row>
    <row r="10" spans="1:7" ht="32.25" customHeight="1" x14ac:dyDescent="0.25">
      <c r="A10" s="10" t="s">
        <v>163</v>
      </c>
      <c r="B10" s="3" t="s">
        <v>154</v>
      </c>
      <c r="C10" s="11"/>
      <c r="D10" s="11" t="s">
        <v>255</v>
      </c>
      <c r="E10" s="18"/>
      <c r="F10" s="10"/>
      <c r="G10" s="30"/>
    </row>
    <row r="11" spans="1:7" ht="64.5" customHeight="1" x14ac:dyDescent="0.25">
      <c r="A11" s="10" t="s">
        <v>164</v>
      </c>
      <c r="B11" s="3" t="s">
        <v>155</v>
      </c>
      <c r="C11" s="11"/>
      <c r="D11" s="11"/>
      <c r="E11" s="18"/>
      <c r="F11" s="10"/>
      <c r="G11" s="51" t="s">
        <v>153</v>
      </c>
    </row>
    <row r="12" spans="1:7" ht="57" customHeight="1" x14ac:dyDescent="0.25">
      <c r="A12" s="10" t="s">
        <v>165</v>
      </c>
      <c r="B12" s="3" t="s">
        <v>156</v>
      </c>
      <c r="C12" s="11"/>
      <c r="D12" s="11"/>
      <c r="E12" s="18"/>
      <c r="F12" s="10"/>
      <c r="G12" s="53" t="s">
        <v>278</v>
      </c>
    </row>
    <row r="13" spans="1:7" ht="50.25" customHeight="1" x14ac:dyDescent="0.25">
      <c r="A13" s="10" t="s">
        <v>166</v>
      </c>
      <c r="B13" s="3" t="s">
        <v>157</v>
      </c>
      <c r="C13" s="11"/>
      <c r="D13" s="10"/>
      <c r="E13" s="18"/>
      <c r="F13" s="10"/>
      <c r="G13" s="53" t="s">
        <v>279</v>
      </c>
    </row>
    <row r="14" spans="1:7" ht="32.25" customHeight="1" x14ac:dyDescent="0.25">
      <c r="A14" s="10" t="s">
        <v>167</v>
      </c>
      <c r="B14" s="3" t="s">
        <v>158</v>
      </c>
      <c r="C14" s="11"/>
      <c r="D14" s="10"/>
      <c r="E14" s="18"/>
      <c r="F14" s="10"/>
      <c r="G14" s="18"/>
    </row>
    <row r="15" spans="1:7" ht="33" x14ac:dyDescent="0.25">
      <c r="A15" s="10" t="s">
        <v>280</v>
      </c>
      <c r="B15" s="4" t="s">
        <v>281</v>
      </c>
      <c r="C15" s="11" t="s">
        <v>263</v>
      </c>
      <c r="D15" s="10" t="s">
        <v>102</v>
      </c>
      <c r="E15" s="10"/>
      <c r="F15" s="10"/>
      <c r="G15" s="10"/>
    </row>
    <row r="16" spans="1:7" x14ac:dyDescent="0.25">
      <c r="A16" s="10"/>
      <c r="B16" s="10"/>
      <c r="C16" s="51" t="s">
        <v>263</v>
      </c>
      <c r="D16" s="10" t="s">
        <v>102</v>
      </c>
      <c r="E16" s="11" t="s">
        <v>289</v>
      </c>
      <c r="F16" s="10"/>
      <c r="G16" s="10"/>
    </row>
    <row r="18" ht="38.25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4" workbookViewId="0">
      <selection activeCell="F10" sqref="F10"/>
    </sheetView>
  </sheetViews>
  <sheetFormatPr defaultColWidth="26.140625" defaultRowHeight="87.75" customHeight="1" x14ac:dyDescent="0.25"/>
  <cols>
    <col min="1" max="16384" width="26.140625" style="5"/>
  </cols>
  <sheetData>
    <row r="1" spans="1:8" ht="24" customHeight="1" x14ac:dyDescent="0.25">
      <c r="A1" s="55" t="s">
        <v>0</v>
      </c>
      <c r="B1" s="55" t="s">
        <v>1</v>
      </c>
      <c r="C1" s="56"/>
      <c r="D1" s="57"/>
      <c r="E1" s="57" t="s">
        <v>31</v>
      </c>
      <c r="F1" s="58"/>
      <c r="G1" s="59" t="s">
        <v>147</v>
      </c>
      <c r="H1" s="66" t="s">
        <v>268</v>
      </c>
    </row>
    <row r="2" spans="1:8" ht="39.75" customHeight="1" x14ac:dyDescent="0.25">
      <c r="A2" s="2"/>
      <c r="B2" s="3"/>
      <c r="C2" s="2" t="s">
        <v>2</v>
      </c>
      <c r="D2" s="2" t="s">
        <v>45</v>
      </c>
      <c r="E2" s="2" t="s">
        <v>47</v>
      </c>
      <c r="F2" s="2" t="s">
        <v>46</v>
      </c>
      <c r="G2" s="2"/>
      <c r="H2" s="2"/>
    </row>
    <row r="3" spans="1:8" ht="52.5" customHeight="1" x14ac:dyDescent="0.25">
      <c r="A3" s="2" t="s">
        <v>168</v>
      </c>
      <c r="B3" s="3" t="s">
        <v>171</v>
      </c>
      <c r="C3" s="14" t="s">
        <v>261</v>
      </c>
      <c r="D3" s="14" t="s">
        <v>255</v>
      </c>
      <c r="E3" s="2"/>
      <c r="F3" s="2"/>
      <c r="G3" s="2" t="s">
        <v>172</v>
      </c>
      <c r="H3" s="2"/>
    </row>
    <row r="4" spans="1:8" ht="52.5" customHeight="1" x14ac:dyDescent="0.25">
      <c r="A4" s="2" t="s">
        <v>169</v>
      </c>
      <c r="B4" s="3" t="s">
        <v>105</v>
      </c>
      <c r="C4" s="14" t="s">
        <v>261</v>
      </c>
      <c r="D4" s="14"/>
      <c r="E4" s="2"/>
      <c r="F4" s="2"/>
      <c r="G4" s="8" t="s">
        <v>190</v>
      </c>
      <c r="H4" s="2"/>
    </row>
    <row r="5" spans="1:8" ht="101.25" customHeight="1" x14ac:dyDescent="0.25">
      <c r="A5" s="2" t="s">
        <v>170</v>
      </c>
      <c r="B5" s="3" t="s">
        <v>106</v>
      </c>
      <c r="C5" s="14" t="s">
        <v>261</v>
      </c>
      <c r="D5" s="14"/>
      <c r="E5" s="14"/>
      <c r="F5" s="2" t="s">
        <v>48</v>
      </c>
      <c r="G5" s="3" t="s">
        <v>149</v>
      </c>
      <c r="H5" s="2"/>
    </row>
    <row r="6" spans="1:8" ht="101.25" customHeight="1" x14ac:dyDescent="0.25">
      <c r="A6" s="2"/>
      <c r="B6" s="3" t="s">
        <v>290</v>
      </c>
      <c r="C6" s="14" t="s">
        <v>289</v>
      </c>
      <c r="D6" s="14"/>
      <c r="E6" s="14"/>
      <c r="F6" s="14" t="s">
        <v>48</v>
      </c>
      <c r="G6" s="3"/>
      <c r="H6" s="2"/>
    </row>
    <row r="7" spans="1:8" ht="72" customHeight="1" x14ac:dyDescent="0.25">
      <c r="A7" s="2" t="s">
        <v>104</v>
      </c>
      <c r="B7" s="3" t="s">
        <v>115</v>
      </c>
      <c r="C7" s="14" t="s">
        <v>261</v>
      </c>
      <c r="D7" s="14"/>
      <c r="E7" s="14" t="s">
        <v>292</v>
      </c>
      <c r="F7" s="2" t="s">
        <v>48</v>
      </c>
      <c r="G7" s="8" t="s">
        <v>286</v>
      </c>
      <c r="H7" s="2"/>
    </row>
    <row r="8" spans="1:8" ht="87.75" customHeight="1" x14ac:dyDescent="0.25">
      <c r="A8" s="2" t="s">
        <v>282</v>
      </c>
      <c r="B8" s="3" t="s">
        <v>191</v>
      </c>
      <c r="C8" s="33" t="s">
        <v>261</v>
      </c>
      <c r="D8" s="2"/>
      <c r="E8" s="14" t="s">
        <v>292</v>
      </c>
      <c r="F8" s="2" t="s">
        <v>48</v>
      </c>
      <c r="G8" s="8" t="s">
        <v>293</v>
      </c>
      <c r="H8" s="2"/>
    </row>
    <row r="9" spans="1:8" ht="87.75" customHeight="1" x14ac:dyDescent="0.25">
      <c r="A9" s="2" t="s">
        <v>283</v>
      </c>
      <c r="B9" s="34" t="s">
        <v>192</v>
      </c>
      <c r="C9" s="2"/>
      <c r="D9" s="2"/>
      <c r="E9" s="2"/>
      <c r="F9" s="2"/>
      <c r="G9" s="8" t="s">
        <v>286</v>
      </c>
      <c r="H9" s="2"/>
    </row>
    <row r="10" spans="1:8" ht="87.75" customHeight="1" x14ac:dyDescent="0.25">
      <c r="A10" s="2" t="s">
        <v>284</v>
      </c>
      <c r="B10" s="34" t="s">
        <v>193</v>
      </c>
      <c r="C10" s="2"/>
      <c r="D10" s="2"/>
      <c r="E10" s="2"/>
      <c r="F10" s="2"/>
      <c r="G10" s="8" t="s">
        <v>285</v>
      </c>
      <c r="H10" s="2"/>
    </row>
    <row r="11" spans="1:8" ht="87.75" customHeight="1" x14ac:dyDescent="0.25">
      <c r="C11" s="54"/>
      <c r="G11" s="60"/>
    </row>
    <row r="12" spans="1:8" ht="87.75" customHeight="1" x14ac:dyDescent="0.25">
      <c r="G12" s="61"/>
    </row>
    <row r="13" spans="1:8" ht="87.75" customHeight="1" x14ac:dyDescent="0.25">
      <c r="G13" s="61"/>
    </row>
    <row r="14" spans="1:8" ht="87.75" customHeight="1" x14ac:dyDescent="0.25">
      <c r="G14" s="61"/>
    </row>
    <row r="15" spans="1:8" ht="87.75" customHeight="1" x14ac:dyDescent="0.25">
      <c r="G15" s="61"/>
    </row>
    <row r="16" spans="1:8" ht="87.75" customHeight="1" x14ac:dyDescent="0.25">
      <c r="G16" s="61"/>
    </row>
    <row r="17" spans="7:7" ht="87.75" customHeight="1" x14ac:dyDescent="0.25">
      <c r="G17" s="61"/>
    </row>
    <row r="18" spans="7:7" ht="87.75" customHeight="1" x14ac:dyDescent="0.25">
      <c r="G18" s="61"/>
    </row>
    <row r="19" spans="7:7" ht="87.75" customHeight="1" x14ac:dyDescent="0.25">
      <c r="G19" s="61"/>
    </row>
    <row r="20" spans="7:7" ht="87.75" customHeight="1" x14ac:dyDescent="0.25">
      <c r="G20" s="61"/>
    </row>
    <row r="21" spans="7:7" ht="87.75" customHeight="1" x14ac:dyDescent="0.25">
      <c r="G21" s="61"/>
    </row>
    <row r="22" spans="7:7" ht="87.75" customHeight="1" x14ac:dyDescent="0.25">
      <c r="G22" s="61"/>
    </row>
    <row r="23" spans="7:7" ht="87.75" customHeight="1" x14ac:dyDescent="0.25">
      <c r="G23" s="61"/>
    </row>
    <row r="24" spans="7:7" ht="87.75" customHeight="1" x14ac:dyDescent="0.25">
      <c r="G24" s="61"/>
    </row>
    <row r="25" spans="7:7" ht="87.75" customHeight="1" x14ac:dyDescent="0.25">
      <c r="G25" s="61"/>
    </row>
    <row r="26" spans="7:7" ht="87.75" customHeight="1" x14ac:dyDescent="0.25">
      <c r="G26" s="61"/>
    </row>
    <row r="27" spans="7:7" ht="87.75" customHeight="1" x14ac:dyDescent="0.25">
      <c r="G27" s="61"/>
    </row>
    <row r="28" spans="7:7" ht="87.75" customHeight="1" x14ac:dyDescent="0.25">
      <c r="G28" s="61"/>
    </row>
    <row r="29" spans="7:7" ht="87.75" customHeight="1" x14ac:dyDescent="0.25">
      <c r="G29" s="61"/>
    </row>
    <row r="30" spans="7:7" ht="87.75" customHeight="1" x14ac:dyDescent="0.25">
      <c r="G30" s="61"/>
    </row>
    <row r="31" spans="7:7" ht="87.75" customHeight="1" x14ac:dyDescent="0.25">
      <c r="G31" s="61"/>
    </row>
    <row r="32" spans="7:7" ht="87.75" customHeight="1" x14ac:dyDescent="0.25">
      <c r="G32" s="61"/>
    </row>
    <row r="33" spans="7:7" ht="87.75" customHeight="1" x14ac:dyDescent="0.25">
      <c r="G33" s="61"/>
    </row>
    <row r="34" spans="7:7" ht="87.75" customHeight="1" x14ac:dyDescent="0.25">
      <c r="G34" s="61"/>
    </row>
    <row r="35" spans="7:7" ht="87.75" customHeight="1" x14ac:dyDescent="0.25">
      <c r="G35" s="61"/>
    </row>
    <row r="36" spans="7:7" ht="87.75" customHeight="1" x14ac:dyDescent="0.25">
      <c r="G36" s="61"/>
    </row>
    <row r="37" spans="7:7" ht="87.75" customHeight="1" x14ac:dyDescent="0.25">
      <c r="G37" s="61"/>
    </row>
    <row r="38" spans="7:7" ht="87.75" customHeight="1" x14ac:dyDescent="0.25">
      <c r="G38" s="61"/>
    </row>
    <row r="39" spans="7:7" ht="87.75" customHeight="1" x14ac:dyDescent="0.25">
      <c r="G39" s="61"/>
    </row>
    <row r="40" spans="7:7" ht="87.75" customHeight="1" x14ac:dyDescent="0.25">
      <c r="G40" s="61"/>
    </row>
    <row r="41" spans="7:7" ht="87.75" customHeight="1" x14ac:dyDescent="0.25">
      <c r="G41" s="61"/>
    </row>
    <row r="42" spans="7:7" ht="87.75" customHeight="1" x14ac:dyDescent="0.25">
      <c r="G42" s="61"/>
    </row>
    <row r="43" spans="7:7" ht="87.75" customHeight="1" x14ac:dyDescent="0.25">
      <c r="G43" s="61"/>
    </row>
    <row r="44" spans="7:7" ht="87.75" customHeight="1" x14ac:dyDescent="0.25">
      <c r="G44" s="61"/>
    </row>
    <row r="45" spans="7:7" ht="87.75" customHeight="1" x14ac:dyDescent="0.25">
      <c r="G45" s="61"/>
    </row>
    <row r="46" spans="7:7" ht="87.75" customHeight="1" x14ac:dyDescent="0.25">
      <c r="G46" s="61"/>
    </row>
    <row r="47" spans="7:7" ht="87.75" customHeight="1" x14ac:dyDescent="0.25">
      <c r="G47" s="61"/>
    </row>
    <row r="48" spans="7:7" ht="87.75" customHeight="1" x14ac:dyDescent="0.25">
      <c r="G48" s="61"/>
    </row>
    <row r="49" spans="7:7" ht="87.75" customHeight="1" x14ac:dyDescent="0.25">
      <c r="G49" s="61"/>
    </row>
    <row r="50" spans="7:7" ht="87.75" customHeight="1" x14ac:dyDescent="0.25">
      <c r="G50" s="61"/>
    </row>
    <row r="51" spans="7:7" ht="87.75" customHeight="1" x14ac:dyDescent="0.25">
      <c r="G51" s="61"/>
    </row>
    <row r="52" spans="7:7" ht="87.75" customHeight="1" x14ac:dyDescent="0.25">
      <c r="G52" s="61"/>
    </row>
    <row r="53" spans="7:7" ht="87.75" customHeight="1" x14ac:dyDescent="0.25">
      <c r="G53" s="61"/>
    </row>
    <row r="54" spans="7:7" ht="87.75" customHeight="1" x14ac:dyDescent="0.25">
      <c r="G54" s="61"/>
    </row>
    <row r="55" spans="7:7" ht="87.75" customHeight="1" x14ac:dyDescent="0.25">
      <c r="G55" s="61"/>
    </row>
    <row r="56" spans="7:7" ht="87.75" customHeight="1" x14ac:dyDescent="0.25">
      <c r="G56" s="61"/>
    </row>
    <row r="57" spans="7:7" ht="87.75" customHeight="1" x14ac:dyDescent="0.25">
      <c r="G57" s="61"/>
    </row>
    <row r="58" spans="7:7" ht="87.75" customHeight="1" x14ac:dyDescent="0.25">
      <c r="G58" s="61"/>
    </row>
    <row r="59" spans="7:7" ht="87.75" customHeight="1" x14ac:dyDescent="0.25">
      <c r="G59" s="61"/>
    </row>
    <row r="60" spans="7:7" ht="87.75" customHeight="1" x14ac:dyDescent="0.25">
      <c r="G60" s="61"/>
    </row>
    <row r="61" spans="7:7" ht="87.75" customHeight="1" x14ac:dyDescent="0.25">
      <c r="G61" s="61"/>
    </row>
    <row r="62" spans="7:7" ht="87.75" customHeight="1" x14ac:dyDescent="0.25">
      <c r="G62" s="61"/>
    </row>
    <row r="63" spans="7:7" ht="87.75" customHeight="1" x14ac:dyDescent="0.25">
      <c r="G63" s="61"/>
    </row>
    <row r="64" spans="7:7" ht="87.75" customHeight="1" x14ac:dyDescent="0.25">
      <c r="G64" s="61"/>
    </row>
    <row r="65" spans="7:7" ht="87.75" customHeight="1" x14ac:dyDescent="0.25">
      <c r="G65" s="61"/>
    </row>
    <row r="66" spans="7:7" ht="87.75" customHeight="1" x14ac:dyDescent="0.25">
      <c r="G66" s="61"/>
    </row>
    <row r="67" spans="7:7" ht="87.75" customHeight="1" x14ac:dyDescent="0.25">
      <c r="G67" s="61"/>
    </row>
    <row r="68" spans="7:7" ht="87.75" customHeight="1" x14ac:dyDescent="0.25">
      <c r="G68" s="61"/>
    </row>
    <row r="69" spans="7:7" ht="87.75" customHeight="1" x14ac:dyDescent="0.25">
      <c r="G69" s="61"/>
    </row>
    <row r="70" spans="7:7" ht="87.75" customHeight="1" x14ac:dyDescent="0.25">
      <c r="G70" s="61"/>
    </row>
    <row r="71" spans="7:7" ht="87.75" customHeight="1" x14ac:dyDescent="0.25">
      <c r="G71" s="61"/>
    </row>
    <row r="72" spans="7:7" ht="87.75" customHeight="1" x14ac:dyDescent="0.25">
      <c r="G72" s="61"/>
    </row>
    <row r="73" spans="7:7" ht="87.75" customHeight="1" x14ac:dyDescent="0.25">
      <c r="G73" s="61"/>
    </row>
    <row r="74" spans="7:7" ht="87.75" customHeight="1" x14ac:dyDescent="0.25">
      <c r="G74" s="61"/>
    </row>
    <row r="75" spans="7:7" ht="87.75" customHeight="1" x14ac:dyDescent="0.25">
      <c r="G75" s="61"/>
    </row>
    <row r="76" spans="7:7" ht="87.75" customHeight="1" x14ac:dyDescent="0.25">
      <c r="G76" s="61"/>
    </row>
    <row r="77" spans="7:7" ht="87.75" customHeight="1" x14ac:dyDescent="0.25">
      <c r="G77" s="61"/>
    </row>
    <row r="78" spans="7:7" ht="87.75" customHeight="1" x14ac:dyDescent="0.25">
      <c r="G78" s="61"/>
    </row>
    <row r="79" spans="7:7" ht="87.75" customHeight="1" x14ac:dyDescent="0.25">
      <c r="G79" s="61"/>
    </row>
    <row r="80" spans="7:7" ht="87.75" customHeight="1" x14ac:dyDescent="0.25">
      <c r="G80" s="61"/>
    </row>
    <row r="81" spans="7:7" ht="87.75" customHeight="1" x14ac:dyDescent="0.25">
      <c r="G81" s="61"/>
    </row>
    <row r="82" spans="7:7" ht="87.75" customHeight="1" x14ac:dyDescent="0.25">
      <c r="G82" s="61"/>
    </row>
    <row r="83" spans="7:7" ht="87.75" customHeight="1" x14ac:dyDescent="0.25">
      <c r="G83" s="61"/>
    </row>
    <row r="84" spans="7:7" ht="87.75" customHeight="1" x14ac:dyDescent="0.25">
      <c r="G84" s="61"/>
    </row>
    <row r="85" spans="7:7" ht="87.75" customHeight="1" x14ac:dyDescent="0.25">
      <c r="G85" s="61"/>
    </row>
    <row r="86" spans="7:7" ht="87.75" customHeight="1" x14ac:dyDescent="0.25">
      <c r="G86" s="61"/>
    </row>
    <row r="87" spans="7:7" ht="87.75" customHeight="1" x14ac:dyDescent="0.25">
      <c r="G87" s="61"/>
    </row>
    <row r="88" spans="7:7" ht="87.75" customHeight="1" x14ac:dyDescent="0.25">
      <c r="G88" s="61"/>
    </row>
    <row r="89" spans="7:7" ht="87.75" customHeight="1" x14ac:dyDescent="0.25">
      <c r="G89" s="61"/>
    </row>
    <row r="90" spans="7:7" ht="87.75" customHeight="1" x14ac:dyDescent="0.25">
      <c r="G90" s="61"/>
    </row>
    <row r="91" spans="7:7" ht="87.75" customHeight="1" x14ac:dyDescent="0.25">
      <c r="G91" s="61"/>
    </row>
    <row r="92" spans="7:7" ht="87.75" customHeight="1" x14ac:dyDescent="0.25">
      <c r="G92" s="61"/>
    </row>
    <row r="93" spans="7:7" ht="87.75" customHeight="1" x14ac:dyDescent="0.25">
      <c r="G93" s="61"/>
    </row>
    <row r="94" spans="7:7" ht="87.75" customHeight="1" x14ac:dyDescent="0.25">
      <c r="G94" s="61"/>
    </row>
    <row r="95" spans="7:7" ht="87.75" customHeight="1" x14ac:dyDescent="0.25">
      <c r="G95" s="61"/>
    </row>
    <row r="96" spans="7:7" ht="87.75" customHeight="1" x14ac:dyDescent="0.25">
      <c r="G96" s="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8"/>
  <sheetViews>
    <sheetView tabSelected="1" workbookViewId="0">
      <selection activeCell="F3" sqref="F3"/>
    </sheetView>
  </sheetViews>
  <sheetFormatPr defaultColWidth="20.42578125" defaultRowHeight="16.5" x14ac:dyDescent="0.25"/>
  <cols>
    <col min="1" max="1" width="20.42578125" style="7" collapsed="1"/>
    <col min="2" max="2" width="22.28515625" style="7" customWidth="1" collapsed="1"/>
    <col min="3" max="130" width="20.42578125" style="7" collapsed="1"/>
    <col min="131" max="131" width="20.42578125" style="7"/>
    <col min="132" max="132" width="20.42578125" style="7" collapsed="1"/>
    <col min="133" max="133" width="20.42578125" style="7"/>
    <col min="134" max="16384" width="20.42578125" style="7" collapsed="1"/>
  </cols>
  <sheetData>
    <row r="1" spans="1:130" x14ac:dyDescent="0.25">
      <c r="A1" s="1" t="s">
        <v>0</v>
      </c>
      <c r="B1" s="1" t="s">
        <v>1</v>
      </c>
      <c r="C1" s="35"/>
      <c r="D1" s="36" t="s">
        <v>31</v>
      </c>
      <c r="E1" s="37"/>
      <c r="F1" s="3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</row>
    <row r="2" spans="1:130" x14ac:dyDescent="0.25">
      <c r="A2" s="21"/>
      <c r="B2" s="21"/>
      <c r="C2" s="21" t="s">
        <v>2</v>
      </c>
      <c r="D2" s="21" t="s">
        <v>107</v>
      </c>
      <c r="E2" s="21" t="s">
        <v>110</v>
      </c>
      <c r="F2" s="2" t="s">
        <v>194</v>
      </c>
    </row>
    <row r="3" spans="1:130" ht="49.5" x14ac:dyDescent="0.25">
      <c r="A3" s="2" t="s">
        <v>109</v>
      </c>
      <c r="B3" s="3" t="s">
        <v>195</v>
      </c>
      <c r="C3" s="14" t="s">
        <v>261</v>
      </c>
      <c r="D3" s="2"/>
      <c r="E3" s="14" t="s">
        <v>255</v>
      </c>
      <c r="F3" s="3"/>
    </row>
    <row r="4" spans="1:130" ht="66" x14ac:dyDescent="0.25">
      <c r="A4" s="2" t="s">
        <v>108</v>
      </c>
      <c r="B4" s="3" t="s">
        <v>49</v>
      </c>
      <c r="C4" s="14" t="s">
        <v>294</v>
      </c>
      <c r="D4" s="2"/>
      <c r="E4" s="2" t="s">
        <v>255</v>
      </c>
      <c r="F4" s="8" t="s">
        <v>190</v>
      </c>
    </row>
    <row r="5" spans="1:130" ht="49.5" x14ac:dyDescent="0.25">
      <c r="A5" s="2" t="s">
        <v>262</v>
      </c>
      <c r="B5" s="3" t="s">
        <v>295</v>
      </c>
      <c r="C5" s="14" t="s">
        <v>294</v>
      </c>
      <c r="D5" s="2" t="s">
        <v>50</v>
      </c>
      <c r="E5" s="2" t="s">
        <v>255</v>
      </c>
      <c r="F5" s="30"/>
    </row>
    <row r="6" spans="1:130" x14ac:dyDescent="0.25">
      <c r="C6" s="22"/>
    </row>
    <row r="7" spans="1:130" x14ac:dyDescent="0.25">
      <c r="C7" s="23"/>
    </row>
    <row r="8" spans="1:130" x14ac:dyDescent="0.25">
      <c r="C8" s="2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C4" workbookViewId="0">
      <selection activeCell="I4" sqref="I4"/>
    </sheetView>
  </sheetViews>
  <sheetFormatPr defaultColWidth="22.42578125" defaultRowHeight="16.5" x14ac:dyDescent="0.25"/>
  <cols>
    <col min="1" max="1" width="17.140625" style="7" customWidth="1" collapsed="1"/>
    <col min="2" max="2" width="24.28515625" style="7" customWidth="1" collapsed="1"/>
    <col min="3" max="3" width="22.42578125" style="7" collapsed="1"/>
    <col min="4" max="4" width="15.42578125" style="7" customWidth="1" collapsed="1"/>
    <col min="5" max="6" width="18" style="7" customWidth="1" collapsed="1"/>
    <col min="7" max="7" width="17.7109375" style="7" customWidth="1" collapsed="1"/>
    <col min="8" max="8" width="24.85546875" style="7" customWidth="1"/>
    <col min="9" max="9" width="22.42578125" style="7" collapsed="1"/>
    <col min="10" max="12" width="22.42578125" style="7"/>
    <col min="13" max="16384" width="22.42578125" style="7" collapsed="1"/>
  </cols>
  <sheetData>
    <row r="1" spans="1:10" x14ac:dyDescent="0.25">
      <c r="A1" s="1" t="s">
        <v>0</v>
      </c>
      <c r="B1" s="1" t="s">
        <v>1</v>
      </c>
      <c r="C1" s="24"/>
      <c r="D1" s="81" t="s">
        <v>31</v>
      </c>
      <c r="E1" s="75"/>
      <c r="F1" s="75"/>
      <c r="G1" s="67"/>
      <c r="H1" s="67"/>
      <c r="I1" s="68"/>
    </row>
    <row r="2" spans="1:10" x14ac:dyDescent="0.25">
      <c r="A2" s="2"/>
      <c r="B2" s="2"/>
      <c r="C2" s="2" t="s">
        <v>2</v>
      </c>
      <c r="D2" s="2" t="s">
        <v>51</v>
      </c>
      <c r="E2" s="2" t="s">
        <v>52</v>
      </c>
      <c r="F2" s="2" t="s">
        <v>53</v>
      </c>
      <c r="G2" s="2" t="s">
        <v>54</v>
      </c>
      <c r="H2" s="3" t="s">
        <v>147</v>
      </c>
      <c r="I2" s="2" t="s">
        <v>268</v>
      </c>
    </row>
    <row r="3" spans="1:10" ht="49.5" x14ac:dyDescent="0.25">
      <c r="A3" s="2" t="s">
        <v>74</v>
      </c>
      <c r="B3" s="3" t="s">
        <v>197</v>
      </c>
      <c r="C3" s="14" t="s">
        <v>263</v>
      </c>
      <c r="D3" s="2"/>
      <c r="E3" s="2"/>
      <c r="F3" s="2"/>
      <c r="G3" s="2"/>
      <c r="H3" s="51" t="s">
        <v>198</v>
      </c>
      <c r="I3" s="2"/>
    </row>
    <row r="4" spans="1:10" ht="49.5" x14ac:dyDescent="0.25">
      <c r="A4" s="2" t="s">
        <v>76</v>
      </c>
      <c r="B4" s="3" t="s">
        <v>196</v>
      </c>
      <c r="C4" s="14"/>
      <c r="D4" s="14" t="s">
        <v>297</v>
      </c>
      <c r="E4" s="2" t="s">
        <v>55</v>
      </c>
      <c r="F4" s="2"/>
      <c r="G4" s="2"/>
      <c r="H4" s="3"/>
      <c r="I4" s="50" t="s">
        <v>269</v>
      </c>
    </row>
    <row r="5" spans="1:10" ht="108.75" customHeight="1" x14ac:dyDescent="0.25">
      <c r="A5" s="2" t="s">
        <v>75</v>
      </c>
      <c r="B5" s="3" t="s">
        <v>296</v>
      </c>
      <c r="C5" s="14" t="s">
        <v>263</v>
      </c>
      <c r="D5" s="14" t="s">
        <v>297</v>
      </c>
      <c r="E5" s="2" t="s">
        <v>55</v>
      </c>
      <c r="F5" s="2"/>
      <c r="G5" s="2"/>
      <c r="H5" s="53" t="s">
        <v>298</v>
      </c>
      <c r="I5" s="2"/>
    </row>
    <row r="6" spans="1:10" ht="49.5" x14ac:dyDescent="0.25">
      <c r="A6" s="2" t="s">
        <v>111</v>
      </c>
      <c r="B6" s="3" t="s">
        <v>299</v>
      </c>
      <c r="C6" s="14"/>
      <c r="D6" s="14" t="s">
        <v>56</v>
      </c>
      <c r="E6" s="2" t="s">
        <v>55</v>
      </c>
      <c r="F6" s="14" t="s">
        <v>57</v>
      </c>
      <c r="G6" s="2"/>
      <c r="H6" s="53" t="s">
        <v>199</v>
      </c>
      <c r="I6" s="50"/>
    </row>
    <row r="7" spans="1:10" ht="49.5" x14ac:dyDescent="0.25">
      <c r="A7" s="2" t="s">
        <v>201</v>
      </c>
      <c r="B7" s="3" t="s">
        <v>200</v>
      </c>
      <c r="C7" s="14" t="s">
        <v>263</v>
      </c>
      <c r="D7" s="14" t="s">
        <v>58</v>
      </c>
      <c r="E7" s="2" t="s">
        <v>55</v>
      </c>
      <c r="F7" s="14" t="s">
        <v>59</v>
      </c>
      <c r="G7" s="2" t="s">
        <v>60</v>
      </c>
      <c r="H7" s="53" t="s">
        <v>300</v>
      </c>
      <c r="I7" s="2"/>
    </row>
    <row r="8" spans="1:10" x14ac:dyDescent="0.25">
      <c r="I8" s="22"/>
      <c r="J8" s="20"/>
    </row>
    <row r="9" spans="1:10" x14ac:dyDescent="0.25">
      <c r="I9" s="20"/>
      <c r="J9" s="20"/>
    </row>
    <row r="10" spans="1:10" x14ac:dyDescent="0.25">
      <c r="I10" s="20"/>
      <c r="J10" s="20"/>
    </row>
    <row r="11" spans="1:10" x14ac:dyDescent="0.25">
      <c r="I11" s="20"/>
    </row>
    <row r="12" spans="1:10" x14ac:dyDescent="0.25">
      <c r="I12" s="20"/>
      <c r="J12" s="20"/>
    </row>
    <row r="13" spans="1:10" x14ac:dyDescent="0.25">
      <c r="I13" s="20"/>
      <c r="J13" s="20"/>
    </row>
    <row r="14" spans="1:10" x14ac:dyDescent="0.25">
      <c r="I14" s="20"/>
      <c r="J14" s="20"/>
    </row>
    <row r="15" spans="1:10" x14ac:dyDescent="0.25">
      <c r="I15" s="20"/>
      <c r="J15" s="20"/>
    </row>
    <row r="16" spans="1:10" x14ac:dyDescent="0.25">
      <c r="I16" s="20"/>
      <c r="J16" s="20"/>
    </row>
    <row r="17" spans="9:10" x14ac:dyDescent="0.25">
      <c r="I17" s="20"/>
      <c r="J17" s="20"/>
    </row>
    <row r="18" spans="9:10" x14ac:dyDescent="0.25">
      <c r="I18" s="20"/>
      <c r="J18" s="20"/>
    </row>
    <row r="19" spans="9:10" x14ac:dyDescent="0.25">
      <c r="I19" s="20"/>
      <c r="J19" s="20"/>
    </row>
    <row r="20" spans="9:10" x14ac:dyDescent="0.25">
      <c r="I20" s="20"/>
      <c r="J20" s="20"/>
    </row>
    <row r="21" spans="9:10" x14ac:dyDescent="0.25">
      <c r="I21" s="20"/>
      <c r="J21" s="20"/>
    </row>
    <row r="22" spans="9:10" x14ac:dyDescent="0.25">
      <c r="I22" s="20"/>
      <c r="J22" s="20"/>
    </row>
    <row r="23" spans="9:10" x14ac:dyDescent="0.25">
      <c r="I23" s="20"/>
      <c r="J23" s="20"/>
    </row>
    <row r="24" spans="9:10" x14ac:dyDescent="0.25">
      <c r="I24" s="20"/>
    </row>
    <row r="25" spans="9:10" x14ac:dyDescent="0.25">
      <c r="I25" s="20"/>
    </row>
  </sheetData>
  <mergeCells count="1">
    <mergeCell ref="D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10" workbookViewId="0">
      <selection activeCell="G11" sqref="G11"/>
    </sheetView>
  </sheetViews>
  <sheetFormatPr defaultColWidth="25.7109375" defaultRowHeight="16.5" x14ac:dyDescent="0.25"/>
  <cols>
    <col min="1" max="1" width="16.85546875" style="7" customWidth="1" collapsed="1"/>
    <col min="2" max="2" width="25.7109375" style="7" collapsed="1"/>
    <col min="3" max="3" width="19.85546875" style="7" customWidth="1" collapsed="1"/>
    <col min="4" max="5" width="16.28515625" style="7" customWidth="1" collapsed="1"/>
    <col min="6" max="7" width="17.42578125" style="7" customWidth="1" collapsed="1"/>
    <col min="8" max="8" width="19.140625" style="7" customWidth="1"/>
    <col min="9" max="9" width="22.28515625" style="7" customWidth="1"/>
    <col min="10" max="11" width="17.42578125" style="7" customWidth="1"/>
    <col min="12" max="12" width="19.7109375" style="7" customWidth="1" collapsed="1"/>
    <col min="13" max="13" width="25.140625" style="7" customWidth="1"/>
    <col min="14" max="14" width="25.7109375" style="7"/>
    <col min="15" max="16384" width="25.7109375" style="7" collapsed="1"/>
  </cols>
  <sheetData>
    <row r="1" spans="1:13" x14ac:dyDescent="0.25">
      <c r="A1" s="6" t="s">
        <v>0</v>
      </c>
      <c r="B1" s="6" t="s">
        <v>1</v>
      </c>
      <c r="C1" s="40" t="s">
        <v>73</v>
      </c>
      <c r="D1" s="41"/>
      <c r="E1" s="28"/>
      <c r="F1" s="42"/>
      <c r="G1" s="42"/>
      <c r="H1" s="42"/>
      <c r="I1" s="42"/>
      <c r="J1" s="42"/>
      <c r="K1" s="42"/>
      <c r="L1" s="42"/>
      <c r="M1" s="39"/>
    </row>
    <row r="2" spans="1:13" x14ac:dyDescent="0.25">
      <c r="A2" s="26"/>
      <c r="B2" s="26"/>
      <c r="C2" s="26" t="s">
        <v>2</v>
      </c>
      <c r="D2" s="26" t="s">
        <v>51</v>
      </c>
      <c r="E2" s="26" t="s">
        <v>61</v>
      </c>
      <c r="F2" s="26" t="s">
        <v>62</v>
      </c>
      <c r="G2" s="26" t="s">
        <v>72</v>
      </c>
      <c r="H2" s="26" t="s">
        <v>203</v>
      </c>
      <c r="I2" s="26" t="s">
        <v>204</v>
      </c>
      <c r="J2" s="26" t="s">
        <v>205</v>
      </c>
      <c r="K2" s="26" t="s">
        <v>206</v>
      </c>
      <c r="L2" s="26" t="s">
        <v>63</v>
      </c>
      <c r="M2" s="26" t="s">
        <v>147</v>
      </c>
    </row>
    <row r="3" spans="1:13" ht="33" x14ac:dyDescent="0.25">
      <c r="A3" s="26" t="s">
        <v>65</v>
      </c>
      <c r="B3" s="4" t="s">
        <v>202</v>
      </c>
      <c r="C3" s="27" t="s">
        <v>263</v>
      </c>
      <c r="D3" s="27" t="s">
        <v>56</v>
      </c>
      <c r="E3" s="27"/>
      <c r="F3" s="27"/>
      <c r="G3" s="26"/>
      <c r="H3" s="26"/>
      <c r="I3" s="26"/>
      <c r="J3" s="26"/>
      <c r="K3" s="26"/>
      <c r="L3" s="26"/>
      <c r="M3" s="52" t="s">
        <v>209</v>
      </c>
    </row>
    <row r="4" spans="1:13" ht="33" x14ac:dyDescent="0.25">
      <c r="A4" s="26" t="s">
        <v>66</v>
      </c>
      <c r="B4" s="4" t="s">
        <v>207</v>
      </c>
      <c r="C4" s="26"/>
      <c r="D4" s="26"/>
      <c r="E4" s="27" t="s">
        <v>56</v>
      </c>
      <c r="F4" s="26"/>
      <c r="G4" s="26"/>
      <c r="H4" s="26"/>
      <c r="I4" s="26"/>
      <c r="J4" s="26"/>
      <c r="K4" s="26"/>
      <c r="L4" s="26"/>
      <c r="M4" s="29" t="s">
        <v>208</v>
      </c>
    </row>
    <row r="5" spans="1:13" ht="49.5" x14ac:dyDescent="0.25">
      <c r="A5" s="26" t="s">
        <v>67</v>
      </c>
      <c r="B5" s="4" t="s">
        <v>210</v>
      </c>
      <c r="C5" s="26"/>
      <c r="D5" s="26"/>
      <c r="E5" s="26"/>
      <c r="F5" s="26" t="s">
        <v>301</v>
      </c>
      <c r="G5" s="26"/>
      <c r="H5" s="26"/>
      <c r="I5" s="26"/>
      <c r="J5" s="26"/>
      <c r="K5" s="26"/>
      <c r="L5" s="26"/>
      <c r="M5" s="52" t="s">
        <v>302</v>
      </c>
    </row>
    <row r="6" spans="1:13" ht="82.5" x14ac:dyDescent="0.25">
      <c r="A6" s="26" t="s">
        <v>68</v>
      </c>
      <c r="B6" s="4" t="s">
        <v>220</v>
      </c>
      <c r="C6" s="27" t="s">
        <v>263</v>
      </c>
      <c r="D6" s="26" t="s">
        <v>56</v>
      </c>
      <c r="E6" s="26" t="s">
        <v>64</v>
      </c>
      <c r="F6" s="26" t="s">
        <v>69</v>
      </c>
      <c r="G6" s="26"/>
      <c r="H6" s="26"/>
      <c r="I6" s="26"/>
      <c r="J6" s="26"/>
      <c r="K6" s="26"/>
      <c r="L6" s="26"/>
      <c r="M6" s="52" t="s">
        <v>306</v>
      </c>
    </row>
    <row r="7" spans="1:13" ht="82.5" x14ac:dyDescent="0.25">
      <c r="A7" s="26" t="s">
        <v>70</v>
      </c>
      <c r="B7" s="43" t="s">
        <v>305</v>
      </c>
      <c r="C7" s="44"/>
      <c r="D7" s="26" t="s">
        <v>56</v>
      </c>
      <c r="E7" s="26" t="s">
        <v>64</v>
      </c>
      <c r="F7" s="26" t="s">
        <v>56</v>
      </c>
      <c r="G7" s="26"/>
      <c r="H7" s="26"/>
      <c r="I7" s="26"/>
      <c r="J7" s="26"/>
      <c r="K7" s="26"/>
      <c r="L7" s="26"/>
      <c r="M7" s="52" t="s">
        <v>221</v>
      </c>
    </row>
    <row r="8" spans="1:13" ht="82.5" x14ac:dyDescent="0.25">
      <c r="A8" s="26" t="s">
        <v>71</v>
      </c>
      <c r="B8" s="4" t="s">
        <v>222</v>
      </c>
      <c r="C8" s="27" t="s">
        <v>263</v>
      </c>
      <c r="D8" s="26" t="s">
        <v>69</v>
      </c>
      <c r="E8" s="26" t="s">
        <v>64</v>
      </c>
      <c r="F8" s="26" t="s">
        <v>64</v>
      </c>
      <c r="G8" s="26"/>
      <c r="H8" s="26"/>
      <c r="I8" s="26"/>
      <c r="J8" s="26"/>
      <c r="K8" s="26"/>
      <c r="L8" s="26"/>
      <c r="M8" s="52" t="s">
        <v>307</v>
      </c>
    </row>
    <row r="9" spans="1:13" ht="82.5" x14ac:dyDescent="0.25">
      <c r="A9" s="26" t="s">
        <v>227</v>
      </c>
      <c r="B9" s="4" t="s">
        <v>223</v>
      </c>
      <c r="C9" s="27" t="s">
        <v>263</v>
      </c>
      <c r="D9" s="26" t="s">
        <v>308</v>
      </c>
      <c r="E9" s="26" t="s">
        <v>64</v>
      </c>
      <c r="F9" s="26" t="s">
        <v>64</v>
      </c>
      <c r="G9" s="26"/>
      <c r="H9" s="26"/>
      <c r="I9" s="26"/>
      <c r="J9" s="26"/>
      <c r="K9" s="26"/>
      <c r="L9" s="26"/>
      <c r="M9" s="52" t="s">
        <v>298</v>
      </c>
    </row>
    <row r="10" spans="1:13" ht="49.5" x14ac:dyDescent="0.25">
      <c r="A10" s="26" t="s">
        <v>228</v>
      </c>
      <c r="B10" s="4" t="s">
        <v>309</v>
      </c>
      <c r="C10" s="27"/>
      <c r="D10" s="26" t="s">
        <v>56</v>
      </c>
      <c r="E10" s="26" t="s">
        <v>57</v>
      </c>
      <c r="F10" s="26" t="s">
        <v>64</v>
      </c>
      <c r="G10" s="70" t="s">
        <v>311</v>
      </c>
      <c r="H10" s="26"/>
      <c r="I10" s="26"/>
      <c r="J10" s="26"/>
      <c r="K10" s="26"/>
      <c r="L10" s="26"/>
      <c r="M10" s="52" t="s">
        <v>310</v>
      </c>
    </row>
    <row r="11" spans="1:13" ht="66" x14ac:dyDescent="0.25">
      <c r="A11" s="26" t="s">
        <v>229</v>
      </c>
      <c r="B11" s="4" t="s">
        <v>312</v>
      </c>
      <c r="C11" s="27" t="s">
        <v>263</v>
      </c>
      <c r="D11" s="26" t="s">
        <v>56</v>
      </c>
      <c r="E11" s="26" t="s">
        <v>57</v>
      </c>
      <c r="F11" s="26" t="s">
        <v>64</v>
      </c>
      <c r="G11" s="27" t="s">
        <v>56</v>
      </c>
      <c r="H11" s="26" t="s">
        <v>226</v>
      </c>
      <c r="I11" s="26"/>
      <c r="J11" s="26"/>
      <c r="K11" s="26"/>
      <c r="L11" s="26" t="s">
        <v>55</v>
      </c>
      <c r="M11" s="26"/>
    </row>
    <row r="12" spans="1:13" ht="49.5" x14ac:dyDescent="0.25">
      <c r="A12" s="26" t="s">
        <v>230</v>
      </c>
      <c r="B12" s="4" t="s">
        <v>211</v>
      </c>
      <c r="C12" s="26"/>
      <c r="D12" s="27"/>
      <c r="E12" s="27"/>
      <c r="F12" s="27"/>
      <c r="G12" s="26"/>
      <c r="H12" s="26"/>
      <c r="I12" s="26"/>
      <c r="J12" s="26"/>
      <c r="K12" s="26"/>
      <c r="L12" s="26"/>
      <c r="M12" s="4" t="s">
        <v>212</v>
      </c>
    </row>
    <row r="13" spans="1:13" ht="49.5" x14ac:dyDescent="0.25">
      <c r="A13" s="26" t="s">
        <v>231</v>
      </c>
      <c r="B13" s="4" t="s">
        <v>213</v>
      </c>
      <c r="C13" s="26"/>
      <c r="D13" s="27"/>
      <c r="E13" s="27"/>
      <c r="F13" s="27"/>
      <c r="G13" s="26"/>
      <c r="H13" s="26"/>
      <c r="I13" s="26" t="s">
        <v>303</v>
      </c>
      <c r="J13" s="26"/>
      <c r="K13" s="26"/>
      <c r="L13" s="26"/>
      <c r="M13" s="4" t="s">
        <v>214</v>
      </c>
    </row>
    <row r="14" spans="1:13" ht="66" x14ac:dyDescent="0.25">
      <c r="A14" s="26" t="s">
        <v>232</v>
      </c>
      <c r="B14" s="4" t="s">
        <v>215</v>
      </c>
      <c r="C14" s="26"/>
      <c r="D14" s="26"/>
      <c r="E14" s="26"/>
      <c r="F14" s="26"/>
      <c r="G14" s="26"/>
      <c r="H14" s="26"/>
      <c r="I14" s="26"/>
      <c r="J14" s="26"/>
      <c r="K14" s="26">
        <v>5</v>
      </c>
      <c r="L14" s="26"/>
      <c r="M14" s="4" t="s">
        <v>216</v>
      </c>
    </row>
    <row r="15" spans="1:13" ht="49.5" x14ac:dyDescent="0.25">
      <c r="A15" s="26" t="s">
        <v>233</v>
      </c>
      <c r="B15" s="4" t="s">
        <v>217</v>
      </c>
      <c r="C15" s="26"/>
      <c r="D15" s="26"/>
      <c r="E15" s="26"/>
      <c r="F15" s="26"/>
      <c r="G15" s="26"/>
      <c r="H15" s="26"/>
      <c r="I15" s="26"/>
      <c r="J15" s="26" t="s">
        <v>224</v>
      </c>
      <c r="K15" s="26"/>
      <c r="L15" s="26"/>
      <c r="M15" s="52" t="s">
        <v>218</v>
      </c>
    </row>
    <row r="16" spans="1:13" ht="66" x14ac:dyDescent="0.25">
      <c r="A16" s="26" t="s">
        <v>234</v>
      </c>
      <c r="B16" s="4" t="s">
        <v>219</v>
      </c>
      <c r="C16" s="26"/>
      <c r="D16" s="26"/>
      <c r="E16" s="26"/>
      <c r="F16" s="26"/>
      <c r="G16" s="26"/>
      <c r="H16" s="26"/>
      <c r="I16" s="26"/>
      <c r="J16" s="26" t="s">
        <v>224</v>
      </c>
      <c r="K16" s="26" t="s">
        <v>225</v>
      </c>
      <c r="L16" s="26"/>
      <c r="M16" s="69" t="s">
        <v>304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A4" workbookViewId="0">
      <selection activeCell="I7" sqref="I7"/>
    </sheetView>
  </sheetViews>
  <sheetFormatPr defaultColWidth="22.28515625" defaultRowHeight="16.5" x14ac:dyDescent="0.25"/>
  <cols>
    <col min="1" max="7" width="22.28515625" style="7" collapsed="1"/>
    <col min="8" max="8" width="22.28515625" style="7"/>
    <col min="9" max="16384" width="22.28515625" style="7" collapsed="1"/>
  </cols>
  <sheetData>
    <row r="1" spans="1:8" x14ac:dyDescent="0.25">
      <c r="A1" s="1" t="s">
        <v>0</v>
      </c>
      <c r="B1" s="1" t="s">
        <v>1</v>
      </c>
      <c r="C1" s="72"/>
      <c r="D1" s="81" t="s">
        <v>31</v>
      </c>
      <c r="E1" s="75"/>
      <c r="F1" s="75"/>
      <c r="G1" s="71"/>
      <c r="H1" s="73"/>
    </row>
    <row r="2" spans="1:8" x14ac:dyDescent="0.25">
      <c r="A2" s="2"/>
      <c r="B2" s="2"/>
      <c r="C2" s="2" t="s">
        <v>2</v>
      </c>
      <c r="D2" s="2" t="s">
        <v>77</v>
      </c>
      <c r="E2" s="2" t="s">
        <v>78</v>
      </c>
      <c r="F2" s="2" t="s">
        <v>79</v>
      </c>
      <c r="G2" s="2" t="s">
        <v>194</v>
      </c>
      <c r="H2" s="2" t="s">
        <v>268</v>
      </c>
    </row>
    <row r="3" spans="1:8" ht="49.5" x14ac:dyDescent="0.25">
      <c r="A3" s="2" t="s">
        <v>85</v>
      </c>
      <c r="B3" s="3" t="s">
        <v>112</v>
      </c>
      <c r="C3" s="14" t="s">
        <v>263</v>
      </c>
      <c r="D3" s="2" t="s">
        <v>80</v>
      </c>
      <c r="E3" s="2"/>
      <c r="F3" s="2"/>
      <c r="G3" s="74" t="s">
        <v>314</v>
      </c>
      <c r="H3" s="2"/>
    </row>
    <row r="4" spans="1:8" ht="82.5" x14ac:dyDescent="0.25">
      <c r="A4" s="2" t="s">
        <v>86</v>
      </c>
      <c r="B4" s="3" t="s">
        <v>82</v>
      </c>
      <c r="C4" s="14" t="s">
        <v>263</v>
      </c>
      <c r="D4" s="2" t="s">
        <v>80</v>
      </c>
      <c r="E4" s="2">
        <v>2</v>
      </c>
      <c r="F4" s="2" t="s">
        <v>81</v>
      </c>
      <c r="G4" s="8" t="s">
        <v>313</v>
      </c>
      <c r="H4" s="2"/>
    </row>
    <row r="5" spans="1:8" ht="49.5" x14ac:dyDescent="0.25">
      <c r="A5" s="2" t="s">
        <v>87</v>
      </c>
      <c r="B5" s="3" t="s">
        <v>113</v>
      </c>
      <c r="C5" s="14" t="s">
        <v>263</v>
      </c>
      <c r="D5" s="2" t="s">
        <v>80</v>
      </c>
      <c r="E5" s="2">
        <v>2</v>
      </c>
      <c r="F5" s="2" t="s">
        <v>315</v>
      </c>
      <c r="G5" s="45"/>
      <c r="H5" s="2"/>
    </row>
    <row r="6" spans="1:8" ht="72" customHeight="1" x14ac:dyDescent="0.25">
      <c r="A6" s="2" t="s">
        <v>235</v>
      </c>
      <c r="B6" s="3" t="s">
        <v>83</v>
      </c>
      <c r="C6" s="14" t="s">
        <v>263</v>
      </c>
      <c r="D6" s="2" t="s">
        <v>80</v>
      </c>
      <c r="E6" s="2">
        <v>2</v>
      </c>
      <c r="F6" s="2"/>
      <c r="G6" s="8" t="s">
        <v>316</v>
      </c>
      <c r="H6" s="2"/>
    </row>
    <row r="7" spans="1:8" ht="47.25" customHeight="1" x14ac:dyDescent="0.25">
      <c r="A7" s="2" t="s">
        <v>84</v>
      </c>
      <c r="B7" s="3" t="s">
        <v>236</v>
      </c>
      <c r="C7" s="2"/>
      <c r="D7" s="2"/>
      <c r="E7" s="2"/>
      <c r="F7" s="2"/>
      <c r="G7" s="2"/>
      <c r="H7" s="50" t="s">
        <v>269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qtht</dc:creator>
  <cp:lastModifiedBy>ict-os-30</cp:lastModifiedBy>
  <dcterms:created xsi:type="dcterms:W3CDTF">2017-06-30T04:03:53Z</dcterms:created>
  <dcterms:modified xsi:type="dcterms:W3CDTF">2017-08-24T09:35:43Z</dcterms:modified>
</cp:coreProperties>
</file>