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hidePivotFieldList="1" defaultThemeVersion="124226"/>
  <bookViews>
    <workbookView xWindow="240" yWindow="15" windowWidth="16095" windowHeight="9660" activeTab="4"/>
  </bookViews>
  <sheets>
    <sheet name="All group" sheetId="2" r:id="rId1"/>
    <sheet name="15-19 years" sheetId="3" r:id="rId2"/>
    <sheet name="15-24 years" sheetId="4" r:id="rId3"/>
    <sheet name="18-24 years" sheetId="5" r:id="rId4"/>
    <sheet name="20-24 years" sheetId="6" r:id="rId5"/>
    <sheet name="keys" sheetId="1" r:id="rId6"/>
    <sheet name="Features" sheetId="7" r:id="rId7"/>
  </sheets>
  <calcPr calcId="124519"/>
  <pivotCaches>
    <pivotCache cacheId="0" r:id="rId8"/>
  </pivotCaches>
</workbook>
</file>

<file path=xl/sharedStrings.xml><?xml version="1.0" encoding="utf-8"?>
<sst xmlns="http://schemas.openxmlformats.org/spreadsheetml/2006/main" count="190" uniqueCount="54">
  <si>
    <t>variable_name</t>
  </si>
  <si>
    <t>age_group</t>
  </si>
  <si>
    <t>women</t>
  </si>
  <si>
    <t>age_code</t>
  </si>
  <si>
    <t>quantity</t>
  </si>
  <si>
    <t>Percentage of youth who cannot read</t>
  </si>
  <si>
    <t>Percentage of youth with completed primary education</t>
  </si>
  <si>
    <t>Percentage of youth exposed to at least one media source (newspaper, radio, television) at least once a week</t>
  </si>
  <si>
    <t>Percentage of youth currently married</t>
  </si>
  <si>
    <t>Percentage of youth currently living together</t>
  </si>
  <si>
    <t>Percentage of youth who had sexual intercourse before age 15</t>
  </si>
  <si>
    <t>Percentage of youth who had sexual intercourse before age 18</t>
  </si>
  <si>
    <t>Percentage of youth who have begun childbearing</t>
  </si>
  <si>
    <t>Percentage of youth who have ever been pregnant</t>
  </si>
  <si>
    <t>Percentage of youth currently using a modern contraceptive method</t>
  </si>
  <si>
    <t>Percentage of sexually active youth who have ever used any contraceptive method</t>
  </si>
  <si>
    <t>Percentage of youth who have had sexual intercourse and who say that their first experience was against their will</t>
  </si>
  <si>
    <t>15-19</t>
  </si>
  <si>
    <t>20-24</t>
  </si>
  <si>
    <t>15-24</t>
  </si>
  <si>
    <t>18-24</t>
  </si>
  <si>
    <t>17.9</t>
  </si>
  <si>
    <t>19.1</t>
  </si>
  <si>
    <t>18.5</t>
  </si>
  <si>
    <t>48.8</t>
  </si>
  <si>
    <t>60.0</t>
  </si>
  <si>
    <t>53.6</t>
  </si>
  <si>
    <t>82.8</t>
  </si>
  <si>
    <t>82.6</t>
  </si>
  <si>
    <t>82.7</t>
  </si>
  <si>
    <t>5.7</t>
  </si>
  <si>
    <t>29.9</t>
  </si>
  <si>
    <t>16.0</t>
  </si>
  <si>
    <t>10.9</t>
  </si>
  <si>
    <t>23.8</t>
  </si>
  <si>
    <t>16.4</t>
  </si>
  <si>
    <t>15.3</t>
  </si>
  <si>
    <t>13.5</t>
  </si>
  <si>
    <t>14.6</t>
  </si>
  <si>
    <t>54.8</t>
  </si>
  <si>
    <t>14.0</t>
  </si>
  <si>
    <t>14.5</t>
  </si>
  <si>
    <t>7.5</t>
  </si>
  <si>
    <t>19.5</t>
  </si>
  <si>
    <t>12.6</t>
  </si>
  <si>
    <t>59.9</t>
  </si>
  <si>
    <t>70.6</t>
  </si>
  <si>
    <t>67.2</t>
  </si>
  <si>
    <t>22.6</t>
  </si>
  <si>
    <t>20.0</t>
  </si>
  <si>
    <t>20.9</t>
  </si>
  <si>
    <t>Row Labels</t>
  </si>
  <si>
    <t>Grand Total</t>
  </si>
  <si>
    <t>Sum of quantity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</si>
</sst>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[child_of_one.xlsx]All group!PivotTable1</c:name>
    <c:fmtId val="0"/>
  </c:pivotSource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ivotFmts>
      <c:pivotFmt>
        <c:idx val="0"/>
        <c:spPr>
          <a:solidFill>
            <a:srgbClr val="00B050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ser>
          <c:idx val="0"/>
          <c:order val="0"/>
          <c:tx>
            <c:strRef>
              <c:f>'All group'!$B$3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cat>
            <c:strRef>
              <c:f>'All group'!$A$4:$A$16</c:f>
              <c:strCache>
                <c:ptCount val="12"/>
                <c:pt idx="0">
                  <c:v>Percentage of sexually active youth who have ever used any contraceptive method</c:v>
                </c:pt>
                <c:pt idx="1">
                  <c:v>Percentage of youth currently living together</c:v>
                </c:pt>
                <c:pt idx="2">
                  <c:v>Percentage of youth currently married</c:v>
                </c:pt>
                <c:pt idx="3">
                  <c:v>Percentage of youth currently using a modern contraceptive method</c:v>
                </c:pt>
                <c:pt idx="4">
                  <c:v>Percentage of youth exposed to at least one media source (newspaper, radio, television) at least once a week</c:v>
                </c:pt>
                <c:pt idx="5">
                  <c:v>Percentage of youth who cannot read</c:v>
                </c:pt>
                <c:pt idx="6">
                  <c:v>Percentage of youth who had sexual intercourse before age 15</c:v>
                </c:pt>
                <c:pt idx="7">
                  <c:v>Percentage of youth who had sexual intercourse before age 18</c:v>
                </c:pt>
                <c:pt idx="8">
                  <c:v>Percentage of youth who have begun childbearing</c:v>
                </c:pt>
                <c:pt idx="9">
                  <c:v>Percentage of youth who have ever been pregnant</c:v>
                </c:pt>
                <c:pt idx="10">
                  <c:v>Percentage of youth who have had sexual intercourse and who say that their first experience was against their will</c:v>
                </c:pt>
                <c:pt idx="11">
                  <c:v>Percentage of youth with completed primary education</c:v>
                </c:pt>
              </c:strCache>
            </c:strRef>
          </c:cat>
          <c:val>
            <c:numRef>
              <c:f>'All group'!$B$4:$B$16</c:f>
              <c:numCache>
                <c:formatCode>General</c:formatCode>
                <c:ptCount val="12"/>
                <c:pt idx="0">
                  <c:v>9300</c:v>
                </c:pt>
                <c:pt idx="1">
                  <c:v>2404</c:v>
                </c:pt>
                <c:pt idx="2">
                  <c:v>2427</c:v>
                </c:pt>
                <c:pt idx="3">
                  <c:v>1863</c:v>
                </c:pt>
                <c:pt idx="4">
                  <c:v>11671</c:v>
                </c:pt>
                <c:pt idx="5">
                  <c:v>2610</c:v>
                </c:pt>
                <c:pt idx="6">
                  <c:v>2042</c:v>
                </c:pt>
                <c:pt idx="7">
                  <c:v>2578</c:v>
                </c:pt>
                <c:pt idx="8">
                  <c:v>659</c:v>
                </c:pt>
                <c:pt idx="9">
                  <c:v>682</c:v>
                </c:pt>
                <c:pt idx="10">
                  <c:v>2987</c:v>
                </c:pt>
                <c:pt idx="11">
                  <c:v>7639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5B-4539-8F5E-F5F5E61E903C}"/>
            </c:ext>
          </c:extLst>
        </c:ser>
        <c:dLbls/>
        <c:shape val="box"/>
        <c:axId val="103974784"/>
        <c:axId val="103976320"/>
        <c:axId val="0"/>
      </c:bar3DChart>
      <c:catAx>
        <c:axId val="103974784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6320"/>
        <c:crosses val="autoZero"/>
        <c:auto val="1"/>
        <c:lblAlgn val="ctr"/>
        <c:lblOffset val="100"/>
      </c:catAx>
      <c:valAx>
        <c:axId val="10397632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[child_of_one.xlsx]15-19 years!PivotTable2</c:name>
    <c:fmtId val="0"/>
  </c:pivotSource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ivotFmts>
      <c:pivotFmt>
        <c:idx val="0"/>
        <c:spPr>
          <a:solidFill>
            <a:srgbClr val="00B050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ser>
          <c:idx val="0"/>
          <c:order val="0"/>
          <c:tx>
            <c:strRef>
              <c:f>'15-19 years'!$B$3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cat>
            <c:strRef>
              <c:f>'15-19 years'!$A$4:$A$15</c:f>
              <c:strCache>
                <c:ptCount val="11"/>
                <c:pt idx="0">
                  <c:v>Percentage of sexually active youth who have ever used any contraceptive method</c:v>
                </c:pt>
                <c:pt idx="1">
                  <c:v>Percentage of youth currently living together</c:v>
                </c:pt>
                <c:pt idx="2">
                  <c:v>Percentage of youth currently married</c:v>
                </c:pt>
                <c:pt idx="3">
                  <c:v>Percentage of youth currently using a modern contraceptive method</c:v>
                </c:pt>
                <c:pt idx="4">
                  <c:v>Percentage of youth exposed to at least one media source (newspaper, radio, television) at least once a week</c:v>
                </c:pt>
                <c:pt idx="5">
                  <c:v>Percentage of youth who cannot read</c:v>
                </c:pt>
                <c:pt idx="6">
                  <c:v>Percentage of youth who had sexual intercourse before age 15</c:v>
                </c:pt>
                <c:pt idx="7">
                  <c:v>Percentage of youth who have begun childbearing</c:v>
                </c:pt>
                <c:pt idx="8">
                  <c:v>Percentage of youth who have ever been pregnant</c:v>
                </c:pt>
                <c:pt idx="9">
                  <c:v>Percentage of youth who have had sexual intercourse and who say that their first experience was against their will</c:v>
                </c:pt>
                <c:pt idx="10">
                  <c:v>Percentage of youth with completed primary education</c:v>
                </c:pt>
              </c:strCache>
            </c:strRef>
          </c:cat>
          <c:val>
            <c:numRef>
              <c:f>'15-19 years'!$B$4:$B$15</c:f>
              <c:numCache>
                <c:formatCode>General</c:formatCode>
                <c:ptCount val="11"/>
                <c:pt idx="0">
                  <c:v>2818</c:v>
                </c:pt>
                <c:pt idx="1">
                  <c:v>513</c:v>
                </c:pt>
                <c:pt idx="2">
                  <c:v>268</c:v>
                </c:pt>
                <c:pt idx="3">
                  <c:v>353</c:v>
                </c:pt>
                <c:pt idx="4">
                  <c:v>3895</c:v>
                </c:pt>
                <c:pt idx="5">
                  <c:v>842</c:v>
                </c:pt>
                <c:pt idx="6">
                  <c:v>720</c:v>
                </c:pt>
                <c:pt idx="7">
                  <c:v>659</c:v>
                </c:pt>
                <c:pt idx="8">
                  <c:v>682</c:v>
                </c:pt>
                <c:pt idx="9">
                  <c:v>1063</c:v>
                </c:pt>
                <c:pt idx="10">
                  <c:v>2296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4F-4199-AAF8-9ECDF68355DF}"/>
            </c:ext>
          </c:extLst>
        </c:ser>
        <c:dLbls/>
        <c:shape val="box"/>
        <c:axId val="104207488"/>
        <c:axId val="104209024"/>
        <c:axId val="0"/>
      </c:bar3DChart>
      <c:catAx>
        <c:axId val="104207488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9024"/>
        <c:crosses val="autoZero"/>
        <c:auto val="1"/>
        <c:lblAlgn val="ctr"/>
        <c:lblOffset val="100"/>
      </c:catAx>
      <c:valAx>
        <c:axId val="10420902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[child_of_one.xlsx]15-24 years!PivotTable3</c:name>
    <c:fmtId val="0"/>
  </c:pivotSource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ivotFmts>
      <c:pivotFmt>
        <c:idx val="0"/>
        <c:spPr>
          <a:solidFill>
            <a:srgbClr val="00B050"/>
          </a:solidFill>
          <a:ln>
            <a:noFill/>
          </a:ln>
          <a:effectLst>
            <a:glow rad="76200">
              <a:schemeClr val="tx1">
                <a:alpha val="90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'15-24 years'!$B$3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glow rad="76200">
                <a:schemeClr val="tx1">
                  <a:alpha val="90000"/>
                </a:schemeClr>
              </a:glow>
            </a:effectLst>
          </c:spPr>
          <c:cat>
            <c:strRef>
              <c:f>'15-24 years'!$A$4:$A$13</c:f>
              <c:strCache>
                <c:ptCount val="9"/>
                <c:pt idx="0">
                  <c:v>Percentage of sexually active youth who have ever used any contraceptive method</c:v>
                </c:pt>
                <c:pt idx="1">
                  <c:v>Percentage of youth currently living together</c:v>
                </c:pt>
                <c:pt idx="2">
                  <c:v>Percentage of youth currently married</c:v>
                </c:pt>
                <c:pt idx="3">
                  <c:v>Percentage of youth currently using a modern contraceptive method</c:v>
                </c:pt>
                <c:pt idx="4">
                  <c:v>Percentage of youth exposed to at least one media source (newspaper, radio, television) at least once a week</c:v>
                </c:pt>
                <c:pt idx="5">
                  <c:v>Percentage of youth who cannot read</c:v>
                </c:pt>
                <c:pt idx="6">
                  <c:v>Percentage of youth who had sexual intercourse before age 15</c:v>
                </c:pt>
                <c:pt idx="7">
                  <c:v>Percentage of youth who have had sexual intercourse and who say that their first experience was against their will</c:v>
                </c:pt>
                <c:pt idx="8">
                  <c:v>Percentage of youth with completed primary education</c:v>
                </c:pt>
              </c:strCache>
            </c:strRef>
          </c:cat>
          <c:val>
            <c:numRef>
              <c:f>'15-24 years'!$B$4:$B$13</c:f>
              <c:numCache>
                <c:formatCode>General</c:formatCode>
                <c:ptCount val="9"/>
                <c:pt idx="0">
                  <c:v>3161</c:v>
                </c:pt>
                <c:pt idx="1">
                  <c:v>771</c:v>
                </c:pt>
                <c:pt idx="2">
                  <c:v>753</c:v>
                </c:pt>
                <c:pt idx="3">
                  <c:v>593</c:v>
                </c:pt>
                <c:pt idx="4">
                  <c:v>3890</c:v>
                </c:pt>
                <c:pt idx="5">
                  <c:v>870</c:v>
                </c:pt>
                <c:pt idx="6">
                  <c:v>687</c:v>
                </c:pt>
                <c:pt idx="7">
                  <c:v>983</c:v>
                </c:pt>
                <c:pt idx="8">
                  <c:v>2521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FE-4CB1-BA64-3271A41A6419}"/>
            </c:ext>
          </c:extLst>
        </c:ser>
        <c:dLbls/>
        <c:gapWidth val="219"/>
        <c:overlap val="-27"/>
        <c:axId val="104300544"/>
        <c:axId val="104302080"/>
      </c:barChart>
      <c:catAx>
        <c:axId val="1043005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02080"/>
        <c:crosses val="autoZero"/>
        <c:auto val="1"/>
        <c:lblAlgn val="ctr"/>
        <c:lblOffset val="100"/>
      </c:catAx>
      <c:valAx>
        <c:axId val="1043020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0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[child_of_one.xlsx]18-24 years!PivotTable4</c:name>
    <c:fmtId val="0"/>
  </c:pivotSource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ivotFmts>
      <c:pivotFmt>
        <c:idx val="0"/>
        <c:spPr>
          <a:solidFill>
            <a:srgbClr val="00B050"/>
          </a:solidFill>
          <a:ln>
            <a:noFill/>
          </a:ln>
          <a:effectLst>
            <a:glow rad="63500">
              <a:schemeClr val="tx1">
                <a:alpha val="90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'18-24 years'!$B$3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glow rad="63500">
                <a:schemeClr val="tx1">
                  <a:alpha val="90000"/>
                </a:schemeClr>
              </a:glow>
            </a:effectLst>
          </c:spPr>
          <c:cat>
            <c:strRef>
              <c:f>'18-24 years'!$A$4:$A$5</c:f>
              <c:strCache>
                <c:ptCount val="1"/>
                <c:pt idx="0">
                  <c:v>Percentage of youth who had sexual intercourse before age 18</c:v>
                </c:pt>
              </c:strCache>
            </c:strRef>
          </c:cat>
          <c:val>
            <c:numRef>
              <c:f>'18-24 years'!$B$4:$B$5</c:f>
              <c:numCache>
                <c:formatCode>General</c:formatCode>
                <c:ptCount val="1"/>
                <c:pt idx="0">
                  <c:v>2578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22-41F2-81FD-8BAF6406639C}"/>
            </c:ext>
          </c:extLst>
        </c:ser>
        <c:dLbls/>
        <c:gapWidth val="219"/>
        <c:overlap val="-27"/>
        <c:axId val="104467072"/>
        <c:axId val="104468864"/>
      </c:barChart>
      <c:catAx>
        <c:axId val="1044670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68864"/>
        <c:crosses val="autoZero"/>
        <c:auto val="1"/>
        <c:lblAlgn val="ctr"/>
        <c:lblOffset val="100"/>
      </c:catAx>
      <c:valAx>
        <c:axId val="1044688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[child_of_one.xlsx]20-24 years!PivotTable5</c:name>
    <c:fmtId val="0"/>
  </c:pivotSource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ivotFmts>
      <c:pivotFmt>
        <c:idx val="0"/>
        <c:spPr>
          <a:solidFill>
            <a:srgbClr val="00B050"/>
          </a:solidFill>
          <a:ln>
            <a:noFill/>
          </a:ln>
          <a:effectLst>
            <a:glow rad="88900">
              <a:schemeClr val="tx1">
                <a:alpha val="90000"/>
              </a:schemeClr>
            </a:glo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191426071741037"/>
          <c:y val="0.35022710702828819"/>
          <c:w val="0.76112270341207355"/>
          <c:h val="0.2946022892971713"/>
        </c:manualLayout>
      </c:layout>
      <c:barChart>
        <c:barDir val="col"/>
        <c:grouping val="clustered"/>
        <c:ser>
          <c:idx val="0"/>
          <c:order val="0"/>
          <c:tx>
            <c:strRef>
              <c:f>'20-24 years'!$B$3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glow rad="88900">
                <a:schemeClr val="tx1">
                  <a:alpha val="90000"/>
                </a:schemeClr>
              </a:glow>
            </a:effectLst>
          </c:spPr>
          <c:cat>
            <c:strRef>
              <c:f>'20-24 years'!$A$4:$A$13</c:f>
              <c:strCache>
                <c:ptCount val="9"/>
                <c:pt idx="0">
                  <c:v>Percentage of sexually active youth who have ever used any contraceptive method</c:v>
                </c:pt>
                <c:pt idx="1">
                  <c:v>Percentage of youth currently living together</c:v>
                </c:pt>
                <c:pt idx="2">
                  <c:v>Percentage of youth currently married</c:v>
                </c:pt>
                <c:pt idx="3">
                  <c:v>Percentage of youth currently using a modern contraceptive method</c:v>
                </c:pt>
                <c:pt idx="4">
                  <c:v>Percentage of youth exposed to at least one media source (newspaper, radio, television) at least once a week</c:v>
                </c:pt>
                <c:pt idx="5">
                  <c:v>Percentage of youth who cannot read</c:v>
                </c:pt>
                <c:pt idx="6">
                  <c:v>Percentage of youth who had sexual intercourse before age 15</c:v>
                </c:pt>
                <c:pt idx="7">
                  <c:v>Percentage of youth who have had sexual intercourse and who say that their first experience was against their will</c:v>
                </c:pt>
                <c:pt idx="8">
                  <c:v>Percentage of youth with completed primary education</c:v>
                </c:pt>
              </c:strCache>
            </c:strRef>
          </c:cat>
          <c:val>
            <c:numRef>
              <c:f>'20-24 years'!$B$4:$B$13</c:f>
              <c:numCache>
                <c:formatCode>General</c:formatCode>
                <c:ptCount val="9"/>
                <c:pt idx="0">
                  <c:v>3321</c:v>
                </c:pt>
                <c:pt idx="1">
                  <c:v>1120</c:v>
                </c:pt>
                <c:pt idx="2">
                  <c:v>1406</c:v>
                </c:pt>
                <c:pt idx="3">
                  <c:v>917</c:v>
                </c:pt>
                <c:pt idx="4">
                  <c:v>3886</c:v>
                </c:pt>
                <c:pt idx="5">
                  <c:v>898</c:v>
                </c:pt>
                <c:pt idx="6">
                  <c:v>635</c:v>
                </c:pt>
                <c:pt idx="7">
                  <c:v>941</c:v>
                </c:pt>
                <c:pt idx="8">
                  <c:v>2822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DD-41F2-9452-04B4EF7BBC03}"/>
            </c:ext>
          </c:extLst>
        </c:ser>
        <c:dLbls/>
        <c:gapWidth val="219"/>
        <c:overlap val="-27"/>
        <c:axId val="104678912"/>
        <c:axId val="104680448"/>
      </c:barChart>
      <c:catAx>
        <c:axId val="1046789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0448"/>
        <c:crosses val="autoZero"/>
        <c:auto val="1"/>
        <c:lblAlgn val="ctr"/>
        <c:lblOffset val="100"/>
      </c:catAx>
      <c:valAx>
        <c:axId val="1046804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566737</xdr:colOff>
      <xdr:row>18</xdr:row>
      <xdr:rowOff>9525</xdr:rowOff>
    </xdr:from>
    <xdr:to>
      <xdr:col>0</xdr:col>
      <xdr:colOff>5138737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757237</xdr:colOff>
      <xdr:row>16</xdr:row>
      <xdr:rowOff>0</xdr:rowOff>
    </xdr:from>
    <xdr:to>
      <xdr:col>0</xdr:col>
      <xdr:colOff>5329237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14</xdr:row>
      <xdr:rowOff>114300</xdr:rowOff>
    </xdr:from>
    <xdr:to>
      <xdr:col>0</xdr:col>
      <xdr:colOff>5172075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7</xdr:row>
      <xdr:rowOff>9525</xdr:rowOff>
    </xdr:from>
    <xdr:to>
      <xdr:col>1</xdr:col>
      <xdr:colOff>495300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1047750</xdr:colOff>
      <xdr:row>14</xdr:row>
      <xdr:rowOff>28575</xdr:rowOff>
    </xdr:from>
    <xdr:to>
      <xdr:col>0</xdr:col>
      <xdr:colOff>5619750</xdr:colOff>
      <xdr:row>28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otcamp" refreshedDate="44055.534820833331" createdVersion="6" refreshedVersion="6" minRefreshableVersion="3" recordCount="30">
  <cacheSource type="worksheet">
    <worksheetSource ref="B1:F31" sheet="keys"/>
  </cacheSource>
  <cacheFields count="5">
    <cacheField name="variable_name" numFmtId="0">
      <sharedItems count="12">
        <s v="Percentage of youth who cannot read"/>
        <s v="Percentage of youth with completed primary education"/>
        <s v="Percentage of youth exposed to at least one media source (newspaper, radio, television) at least once a week"/>
        <s v="Percentage of youth currently married"/>
        <s v="Percentage of youth currently living together"/>
        <s v="Percentage of youth who had sexual intercourse before age 15"/>
        <s v="Percentage of youth who had sexual intercourse before age 18"/>
        <s v="Percentage of youth who have begun childbearing"/>
        <s v="Percentage of youth who have ever been pregnant"/>
        <s v="Percentage of youth currently using a modern contraceptive method"/>
        <s v="Percentage of sexually active youth who have ever used any contraceptive method"/>
        <s v="Percentage of youth who have had sexual intercourse and who say that their first experience was against their will"/>
      </sharedItems>
    </cacheField>
    <cacheField name="age_group" numFmtId="0">
      <sharedItems count="4">
        <s v="15-19"/>
        <s v="20-24"/>
        <s v="15-24"/>
        <s v="18-24"/>
      </sharedItems>
    </cacheField>
    <cacheField name="women" numFmtId="0">
      <sharedItems/>
    </cacheField>
    <cacheField name="age_code" numFmtId="0">
      <sharedItems containsSemiMixedTypes="0" containsString="0" containsNumber="1" containsInteger="1" minValue="0" maxValue="3"/>
    </cacheField>
    <cacheField name="quantity" numFmtId="0">
      <sharedItems containsSemiMixedTypes="0" containsString="0" containsNumber="1" containsInteger="1" minValue="268" maxValue="3895" count="30">
        <n v="842"/>
        <n v="898"/>
        <n v="870"/>
        <n v="2296"/>
        <n v="2822"/>
        <n v="2521"/>
        <n v="3895"/>
        <n v="3886"/>
        <n v="3890"/>
        <n v="268"/>
        <n v="1406"/>
        <n v="753"/>
        <n v="513"/>
        <n v="1120"/>
        <n v="771"/>
        <n v="720"/>
        <n v="635"/>
        <n v="687"/>
        <n v="2578"/>
        <n v="659"/>
        <n v="682"/>
        <n v="353"/>
        <n v="917"/>
        <n v="593"/>
        <n v="2818"/>
        <n v="3321"/>
        <n v="3161"/>
        <n v="1063"/>
        <n v="941"/>
        <n v="98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s v="17.9"/>
    <n v="0"/>
    <x v="0"/>
  </r>
  <r>
    <x v="0"/>
    <x v="1"/>
    <s v="19.1"/>
    <n v="2"/>
    <x v="1"/>
  </r>
  <r>
    <x v="0"/>
    <x v="2"/>
    <s v="18.5"/>
    <n v="1"/>
    <x v="2"/>
  </r>
  <r>
    <x v="1"/>
    <x v="0"/>
    <s v="48.8"/>
    <n v="0"/>
    <x v="3"/>
  </r>
  <r>
    <x v="1"/>
    <x v="1"/>
    <s v="60.0"/>
    <n v="2"/>
    <x v="4"/>
  </r>
  <r>
    <x v="1"/>
    <x v="2"/>
    <s v="53.6"/>
    <n v="1"/>
    <x v="5"/>
  </r>
  <r>
    <x v="2"/>
    <x v="0"/>
    <s v="82.8"/>
    <n v="0"/>
    <x v="6"/>
  </r>
  <r>
    <x v="2"/>
    <x v="1"/>
    <s v="82.6"/>
    <n v="2"/>
    <x v="7"/>
  </r>
  <r>
    <x v="2"/>
    <x v="2"/>
    <s v="82.7"/>
    <n v="1"/>
    <x v="8"/>
  </r>
  <r>
    <x v="3"/>
    <x v="0"/>
    <s v="5.7"/>
    <n v="0"/>
    <x v="9"/>
  </r>
  <r>
    <x v="3"/>
    <x v="1"/>
    <s v="29.9"/>
    <n v="2"/>
    <x v="10"/>
  </r>
  <r>
    <x v="3"/>
    <x v="2"/>
    <s v="16.0"/>
    <n v="1"/>
    <x v="11"/>
  </r>
  <r>
    <x v="4"/>
    <x v="0"/>
    <s v="10.9"/>
    <n v="0"/>
    <x v="12"/>
  </r>
  <r>
    <x v="4"/>
    <x v="1"/>
    <s v="23.8"/>
    <n v="2"/>
    <x v="13"/>
  </r>
  <r>
    <x v="4"/>
    <x v="2"/>
    <s v="16.4"/>
    <n v="1"/>
    <x v="14"/>
  </r>
  <r>
    <x v="5"/>
    <x v="0"/>
    <s v="15.3"/>
    <n v="0"/>
    <x v="15"/>
  </r>
  <r>
    <x v="5"/>
    <x v="1"/>
    <s v="13.5"/>
    <n v="2"/>
    <x v="16"/>
  </r>
  <r>
    <x v="5"/>
    <x v="2"/>
    <s v="14.6"/>
    <n v="1"/>
    <x v="17"/>
  </r>
  <r>
    <x v="6"/>
    <x v="3"/>
    <s v="54.8"/>
    <n v="3"/>
    <x v="18"/>
  </r>
  <r>
    <x v="7"/>
    <x v="0"/>
    <s v="14.0"/>
    <n v="0"/>
    <x v="19"/>
  </r>
  <r>
    <x v="8"/>
    <x v="0"/>
    <s v="14.5"/>
    <n v="0"/>
    <x v="20"/>
  </r>
  <r>
    <x v="9"/>
    <x v="0"/>
    <s v="7.5"/>
    <n v="0"/>
    <x v="21"/>
  </r>
  <r>
    <x v="9"/>
    <x v="1"/>
    <s v="19.5"/>
    <n v="2"/>
    <x v="22"/>
  </r>
  <r>
    <x v="9"/>
    <x v="2"/>
    <s v="12.6"/>
    <n v="1"/>
    <x v="23"/>
  </r>
  <r>
    <x v="10"/>
    <x v="0"/>
    <s v="59.9"/>
    <n v="0"/>
    <x v="24"/>
  </r>
  <r>
    <x v="10"/>
    <x v="1"/>
    <s v="70.6"/>
    <n v="2"/>
    <x v="25"/>
  </r>
  <r>
    <x v="10"/>
    <x v="2"/>
    <s v="67.2"/>
    <n v="1"/>
    <x v="26"/>
  </r>
  <r>
    <x v="11"/>
    <x v="0"/>
    <s v="22.6"/>
    <n v="0"/>
    <x v="27"/>
  </r>
  <r>
    <x v="11"/>
    <x v="1"/>
    <s v="20.0"/>
    <n v="2"/>
    <x v="28"/>
  </r>
  <r>
    <x v="11"/>
    <x v="2"/>
    <s v="20.9"/>
    <n v="1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16" firstHeaderRow="1" firstDataRow="1" firstDataCol="1"/>
  <pivotFields count="5">
    <pivotField axis="axisRow" showAll="0">
      <items count="13">
        <item x="10"/>
        <item x="4"/>
        <item x="3"/>
        <item x="9"/>
        <item x="2"/>
        <item x="0"/>
        <item x="5"/>
        <item x="6"/>
        <item x="7"/>
        <item x="8"/>
        <item x="11"/>
        <item x="1"/>
        <item t="default"/>
      </items>
    </pivotField>
    <pivotField multipleItemSelectionAllowed="1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>
      <items count="31">
        <item x="9"/>
        <item x="21"/>
        <item x="12"/>
        <item x="23"/>
        <item x="16"/>
        <item x="19"/>
        <item x="20"/>
        <item x="17"/>
        <item x="15"/>
        <item x="11"/>
        <item x="14"/>
        <item x="0"/>
        <item x="2"/>
        <item x="1"/>
        <item x="22"/>
        <item x="28"/>
        <item x="29"/>
        <item x="27"/>
        <item x="13"/>
        <item x="10"/>
        <item x="3"/>
        <item x="5"/>
        <item x="18"/>
        <item x="24"/>
        <item x="4"/>
        <item x="26"/>
        <item x="25"/>
        <item x="7"/>
        <item x="8"/>
        <item x="6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quantit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5" firstHeaderRow="1" firstDataRow="1" firstDataCol="1" rowPageCount="1" colPageCount="1"/>
  <pivotFields count="5">
    <pivotField axis="axisRow" showAll="0">
      <items count="13">
        <item x="10"/>
        <item x="4"/>
        <item x="3"/>
        <item x="9"/>
        <item x="2"/>
        <item x="0"/>
        <item x="5"/>
        <item x="6"/>
        <item x="7"/>
        <item x="8"/>
        <item x="11"/>
        <item x="1"/>
        <item t="default"/>
      </items>
    </pivotField>
    <pivotField axis="axisPage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item="0" hier="-1"/>
  </pageFields>
  <dataFields count="1">
    <dataField name="Sum of quantit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3" firstHeaderRow="1" firstDataRow="1" firstDataCol="1" rowPageCount="1" colPageCount="1"/>
  <pivotFields count="5">
    <pivotField axis="axisRow" showAll="0">
      <items count="13">
        <item x="10"/>
        <item x="4"/>
        <item x="3"/>
        <item x="9"/>
        <item x="2"/>
        <item x="0"/>
        <item x="5"/>
        <item x="6"/>
        <item x="7"/>
        <item x="8"/>
        <item x="11"/>
        <item x="1"/>
        <item t="default"/>
      </items>
    </pivotField>
    <pivotField axis="axisPage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10"/>
    </i>
    <i>
      <x v="11"/>
    </i>
    <i t="grand">
      <x/>
    </i>
  </rowItems>
  <colItems count="1">
    <i/>
  </colItems>
  <pageFields count="1">
    <pageField fld="1" item="1" hier="-1"/>
  </pageFields>
  <dataFields count="1">
    <dataField name="Sum of quantit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5" firstHeaderRow="1" firstDataRow="1" firstDataCol="1" rowPageCount="1" colPageCount="1"/>
  <pivotFields count="5">
    <pivotField axis="axisRow" showAll="0">
      <items count="13">
        <item x="10"/>
        <item x="4"/>
        <item x="3"/>
        <item x="9"/>
        <item x="2"/>
        <item x="0"/>
        <item x="5"/>
        <item x="6"/>
        <item x="7"/>
        <item x="8"/>
        <item x="11"/>
        <item x="1"/>
        <item t="default"/>
      </items>
    </pivotField>
    <pivotField axis="axisPage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2">
    <i>
      <x v="7"/>
    </i>
    <i t="grand">
      <x/>
    </i>
  </rowItems>
  <colItems count="1">
    <i/>
  </colItems>
  <pageFields count="1">
    <pageField fld="1" item="2" hier="-1"/>
  </pageFields>
  <dataFields count="1">
    <dataField name="Sum of quantit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3" firstHeaderRow="1" firstDataRow="1" firstDataCol="1" rowPageCount="1" colPageCount="1"/>
  <pivotFields count="5">
    <pivotField axis="axisRow" showAll="0">
      <items count="13">
        <item x="10"/>
        <item x="4"/>
        <item x="3"/>
        <item x="9"/>
        <item x="2"/>
        <item x="0"/>
        <item x="5"/>
        <item x="6"/>
        <item x="7"/>
        <item x="8"/>
        <item x="11"/>
        <item x="1"/>
        <item t="default"/>
      </items>
    </pivotField>
    <pivotField axis="axisPage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10"/>
    </i>
    <i>
      <x v="11"/>
    </i>
    <i t="grand">
      <x/>
    </i>
  </rowItems>
  <colItems count="1">
    <i/>
  </colItems>
  <pageFields count="1">
    <pageField fld="1" item="3" hier="-1"/>
  </pageFields>
  <dataFields count="1">
    <dataField name="Sum of quantit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6"/>
  <sheetViews>
    <sheetView topLeftCell="A11" workbookViewId="0">
      <selection activeCell="A22" sqref="A22"/>
    </sheetView>
  </sheetViews>
  <sheetFormatPr baseColWidth="10" defaultColWidth="9.140625" defaultRowHeight="15"/>
  <cols>
    <col min="1" max="1" width="105" customWidth="1"/>
    <col min="2" max="2" width="15.140625" bestFit="1" customWidth="1"/>
    <col min="3" max="3" width="41.7109375" customWidth="1"/>
    <col min="4" max="4" width="35.5703125" customWidth="1"/>
    <col min="5" max="5" width="63.140625" customWidth="1"/>
    <col min="6" max="6" width="100.7109375" customWidth="1"/>
    <col min="7" max="7" width="34.85546875" customWidth="1"/>
    <col min="8" max="9" width="57.5703125" customWidth="1"/>
    <col min="10" max="10" width="46.5703125" customWidth="1"/>
    <col min="11" max="11" width="47" customWidth="1"/>
    <col min="12" max="12" width="105" customWidth="1"/>
    <col min="13" max="13" width="51.28515625" customWidth="1"/>
    <col min="14" max="14" width="11.28515625" customWidth="1"/>
    <col min="15" max="18" width="4" customWidth="1"/>
    <col min="19" max="31" width="5" customWidth="1"/>
    <col min="32" max="32" width="11.28515625" bestFit="1" customWidth="1"/>
  </cols>
  <sheetData>
    <row r="3" spans="1:2">
      <c r="A3" s="2" t="s">
        <v>51</v>
      </c>
      <c r="B3" t="s">
        <v>53</v>
      </c>
    </row>
    <row r="4" spans="1:2">
      <c r="A4" s="3" t="s">
        <v>15</v>
      </c>
      <c r="B4" s="4">
        <v>9300</v>
      </c>
    </row>
    <row r="5" spans="1:2">
      <c r="A5" s="3" t="s">
        <v>9</v>
      </c>
      <c r="B5" s="4">
        <v>2404</v>
      </c>
    </row>
    <row r="6" spans="1:2">
      <c r="A6" s="3" t="s">
        <v>8</v>
      </c>
      <c r="B6" s="4">
        <v>2427</v>
      </c>
    </row>
    <row r="7" spans="1:2">
      <c r="A7" s="3" t="s">
        <v>14</v>
      </c>
      <c r="B7" s="4">
        <v>1863</v>
      </c>
    </row>
    <row r="8" spans="1:2">
      <c r="A8" s="3" t="s">
        <v>7</v>
      </c>
      <c r="B8" s="4">
        <v>11671</v>
      </c>
    </row>
    <row r="9" spans="1:2">
      <c r="A9" s="3" t="s">
        <v>5</v>
      </c>
      <c r="B9" s="4">
        <v>2610</v>
      </c>
    </row>
    <row r="10" spans="1:2">
      <c r="A10" s="3" t="s">
        <v>10</v>
      </c>
      <c r="B10" s="4">
        <v>2042</v>
      </c>
    </row>
    <row r="11" spans="1:2">
      <c r="A11" s="3" t="s">
        <v>11</v>
      </c>
      <c r="B11" s="4">
        <v>2578</v>
      </c>
    </row>
    <row r="12" spans="1:2">
      <c r="A12" s="3" t="s">
        <v>12</v>
      </c>
      <c r="B12" s="4">
        <v>659</v>
      </c>
    </row>
    <row r="13" spans="1:2">
      <c r="A13" s="3" t="s">
        <v>13</v>
      </c>
      <c r="B13" s="4">
        <v>682</v>
      </c>
    </row>
    <row r="14" spans="1:2">
      <c r="A14" s="3" t="s">
        <v>16</v>
      </c>
      <c r="B14" s="4">
        <v>2987</v>
      </c>
    </row>
    <row r="15" spans="1:2">
      <c r="A15" s="3" t="s">
        <v>6</v>
      </c>
      <c r="B15" s="4">
        <v>7639</v>
      </c>
    </row>
    <row r="16" spans="1:2">
      <c r="A16" s="3" t="s">
        <v>52</v>
      </c>
      <c r="B16" s="4">
        <v>46862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B29" sqref="B29"/>
    </sheetView>
  </sheetViews>
  <sheetFormatPr baseColWidth="10" defaultColWidth="9.140625" defaultRowHeight="15"/>
  <cols>
    <col min="1" max="1" width="105" bestFit="1" customWidth="1"/>
    <col min="2" max="2" width="15.140625" customWidth="1"/>
  </cols>
  <sheetData>
    <row r="1" spans="1:2">
      <c r="A1" s="2" t="s">
        <v>1</v>
      </c>
      <c r="B1" t="s">
        <v>17</v>
      </c>
    </row>
    <row r="3" spans="1:2">
      <c r="A3" s="2" t="s">
        <v>51</v>
      </c>
      <c r="B3" t="s">
        <v>53</v>
      </c>
    </row>
    <row r="4" spans="1:2">
      <c r="A4" s="3" t="s">
        <v>15</v>
      </c>
      <c r="B4" s="4">
        <v>2818</v>
      </c>
    </row>
    <row r="5" spans="1:2">
      <c r="A5" s="3" t="s">
        <v>9</v>
      </c>
      <c r="B5" s="4">
        <v>513</v>
      </c>
    </row>
    <row r="6" spans="1:2">
      <c r="A6" s="3" t="s">
        <v>8</v>
      </c>
      <c r="B6" s="4">
        <v>268</v>
      </c>
    </row>
    <row r="7" spans="1:2">
      <c r="A7" s="3" t="s">
        <v>14</v>
      </c>
      <c r="B7" s="4">
        <v>353</v>
      </c>
    </row>
    <row r="8" spans="1:2">
      <c r="A8" s="3" t="s">
        <v>7</v>
      </c>
      <c r="B8" s="4">
        <v>3895</v>
      </c>
    </row>
    <row r="9" spans="1:2">
      <c r="A9" s="3" t="s">
        <v>5</v>
      </c>
      <c r="B9" s="4">
        <v>842</v>
      </c>
    </row>
    <row r="10" spans="1:2">
      <c r="A10" s="3" t="s">
        <v>10</v>
      </c>
      <c r="B10" s="4">
        <v>720</v>
      </c>
    </row>
    <row r="11" spans="1:2">
      <c r="A11" s="3" t="s">
        <v>12</v>
      </c>
      <c r="B11" s="4">
        <v>659</v>
      </c>
    </row>
    <row r="12" spans="1:2">
      <c r="A12" s="3" t="s">
        <v>13</v>
      </c>
      <c r="B12" s="4">
        <v>682</v>
      </c>
    </row>
    <row r="13" spans="1:2">
      <c r="A13" s="3" t="s">
        <v>16</v>
      </c>
      <c r="B13" s="4">
        <v>1063</v>
      </c>
    </row>
    <row r="14" spans="1:2">
      <c r="A14" s="3" t="s">
        <v>6</v>
      </c>
      <c r="B14" s="4">
        <v>2296</v>
      </c>
    </row>
    <row r="15" spans="1:2">
      <c r="A15" s="3" t="s">
        <v>52</v>
      </c>
      <c r="B15" s="4">
        <v>14109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topLeftCell="A7" workbookViewId="0">
      <selection activeCell="B21" sqref="B21"/>
    </sheetView>
  </sheetViews>
  <sheetFormatPr baseColWidth="10" defaultColWidth="9.140625" defaultRowHeight="15"/>
  <cols>
    <col min="1" max="1" width="105" bestFit="1" customWidth="1"/>
    <col min="2" max="2" width="15.140625" customWidth="1"/>
  </cols>
  <sheetData>
    <row r="1" spans="1:2">
      <c r="A1" s="2" t="s">
        <v>1</v>
      </c>
      <c r="B1" t="s">
        <v>19</v>
      </c>
    </row>
    <row r="3" spans="1:2">
      <c r="A3" s="2" t="s">
        <v>51</v>
      </c>
      <c r="B3" t="s">
        <v>53</v>
      </c>
    </row>
    <row r="4" spans="1:2">
      <c r="A4" s="3" t="s">
        <v>15</v>
      </c>
      <c r="B4" s="4">
        <v>3161</v>
      </c>
    </row>
    <row r="5" spans="1:2">
      <c r="A5" s="3" t="s">
        <v>9</v>
      </c>
      <c r="B5" s="4">
        <v>771</v>
      </c>
    </row>
    <row r="6" spans="1:2">
      <c r="A6" s="3" t="s">
        <v>8</v>
      </c>
      <c r="B6" s="4">
        <v>753</v>
      </c>
    </row>
    <row r="7" spans="1:2">
      <c r="A7" s="3" t="s">
        <v>14</v>
      </c>
      <c r="B7" s="4">
        <v>593</v>
      </c>
    </row>
    <row r="8" spans="1:2">
      <c r="A8" s="3" t="s">
        <v>7</v>
      </c>
      <c r="B8" s="4">
        <v>3890</v>
      </c>
    </row>
    <row r="9" spans="1:2">
      <c r="A9" s="3" t="s">
        <v>5</v>
      </c>
      <c r="B9" s="4">
        <v>870</v>
      </c>
    </row>
    <row r="10" spans="1:2">
      <c r="A10" s="3" t="s">
        <v>10</v>
      </c>
      <c r="B10" s="4">
        <v>687</v>
      </c>
    </row>
    <row r="11" spans="1:2">
      <c r="A11" s="3" t="s">
        <v>16</v>
      </c>
      <c r="B11" s="4">
        <v>983</v>
      </c>
    </row>
    <row r="12" spans="1:2">
      <c r="A12" s="3" t="s">
        <v>6</v>
      </c>
      <c r="B12" s="4">
        <v>2521</v>
      </c>
    </row>
    <row r="13" spans="1:2">
      <c r="A13" s="3" t="s">
        <v>52</v>
      </c>
      <c r="B13" s="4">
        <v>14229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G12" sqref="G12"/>
    </sheetView>
  </sheetViews>
  <sheetFormatPr baseColWidth="10" defaultColWidth="9.140625" defaultRowHeight="15"/>
  <cols>
    <col min="1" max="1" width="57.5703125" customWidth="1"/>
    <col min="2" max="2" width="15.140625" bestFit="1" customWidth="1"/>
  </cols>
  <sheetData>
    <row r="1" spans="1:2">
      <c r="A1" s="2" t="s">
        <v>1</v>
      </c>
      <c r="B1" t="s">
        <v>20</v>
      </c>
    </row>
    <row r="3" spans="1:2">
      <c r="A3" s="2" t="s">
        <v>51</v>
      </c>
      <c r="B3" t="s">
        <v>53</v>
      </c>
    </row>
    <row r="4" spans="1:2">
      <c r="A4" s="3" t="s">
        <v>11</v>
      </c>
      <c r="B4" s="4">
        <v>2578</v>
      </c>
    </row>
    <row r="5" spans="1:2">
      <c r="A5" s="3" t="s">
        <v>52</v>
      </c>
      <c r="B5" s="4">
        <v>2578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B20" sqref="B20"/>
    </sheetView>
  </sheetViews>
  <sheetFormatPr baseColWidth="10" defaultColWidth="9.140625" defaultRowHeight="15"/>
  <cols>
    <col min="1" max="1" width="105" bestFit="1" customWidth="1"/>
    <col min="2" max="2" width="15.140625" customWidth="1"/>
  </cols>
  <sheetData>
    <row r="1" spans="1:2">
      <c r="A1" s="2" t="s">
        <v>1</v>
      </c>
      <c r="B1" t="s">
        <v>18</v>
      </c>
    </row>
    <row r="3" spans="1:2">
      <c r="A3" s="2" t="s">
        <v>51</v>
      </c>
      <c r="B3" t="s">
        <v>53</v>
      </c>
    </row>
    <row r="4" spans="1:2">
      <c r="A4" s="3" t="s">
        <v>15</v>
      </c>
      <c r="B4" s="4">
        <v>3321</v>
      </c>
    </row>
    <row r="5" spans="1:2">
      <c r="A5" s="3" t="s">
        <v>9</v>
      </c>
      <c r="B5" s="4">
        <v>1120</v>
      </c>
    </row>
    <row r="6" spans="1:2">
      <c r="A6" s="3" t="s">
        <v>8</v>
      </c>
      <c r="B6" s="4">
        <v>1406</v>
      </c>
    </row>
    <row r="7" spans="1:2">
      <c r="A7" s="3" t="s">
        <v>14</v>
      </c>
      <c r="B7" s="4">
        <v>917</v>
      </c>
    </row>
    <row r="8" spans="1:2">
      <c r="A8" s="3" t="s">
        <v>7</v>
      </c>
      <c r="B8" s="4">
        <v>3886</v>
      </c>
    </row>
    <row r="9" spans="1:2">
      <c r="A9" s="3" t="s">
        <v>5</v>
      </c>
      <c r="B9" s="4">
        <v>898</v>
      </c>
    </row>
    <row r="10" spans="1:2">
      <c r="A10" s="3" t="s">
        <v>10</v>
      </c>
      <c r="B10" s="4">
        <v>635</v>
      </c>
    </row>
    <row r="11" spans="1:2">
      <c r="A11" s="3" t="s">
        <v>16</v>
      </c>
      <c r="B11" s="4">
        <v>941</v>
      </c>
    </row>
    <row r="12" spans="1:2">
      <c r="A12" s="3" t="s">
        <v>6</v>
      </c>
      <c r="B12" s="4">
        <v>2822</v>
      </c>
    </row>
    <row r="13" spans="1:2">
      <c r="A13" s="3" t="s">
        <v>52</v>
      </c>
      <c r="B13" s="4">
        <v>15946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B2" sqref="B2:B31"/>
    </sheetView>
  </sheetViews>
  <sheetFormatPr baseColWidth="10" defaultColWidth="9.140625"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</v>
      </c>
      <c r="C2" t="s">
        <v>17</v>
      </c>
      <c r="D2" t="s">
        <v>21</v>
      </c>
      <c r="E2">
        <v>0</v>
      </c>
      <c r="F2">
        <v>842</v>
      </c>
    </row>
    <row r="3" spans="1:6">
      <c r="A3" s="1">
        <v>1</v>
      </c>
      <c r="B3" t="s">
        <v>5</v>
      </c>
      <c r="C3" t="s">
        <v>18</v>
      </c>
      <c r="D3" t="s">
        <v>22</v>
      </c>
      <c r="E3">
        <v>2</v>
      </c>
      <c r="F3">
        <v>898</v>
      </c>
    </row>
    <row r="4" spans="1:6">
      <c r="A4" s="1">
        <v>2</v>
      </c>
      <c r="B4" t="s">
        <v>5</v>
      </c>
      <c r="C4" t="s">
        <v>19</v>
      </c>
      <c r="D4" t="s">
        <v>23</v>
      </c>
      <c r="E4">
        <v>1</v>
      </c>
      <c r="F4">
        <v>870</v>
      </c>
    </row>
    <row r="5" spans="1:6">
      <c r="A5" s="1">
        <v>3</v>
      </c>
      <c r="B5" t="s">
        <v>6</v>
      </c>
      <c r="C5" t="s">
        <v>17</v>
      </c>
      <c r="D5" t="s">
        <v>24</v>
      </c>
      <c r="E5">
        <v>0</v>
      </c>
      <c r="F5">
        <v>2296</v>
      </c>
    </row>
    <row r="6" spans="1:6">
      <c r="A6" s="1">
        <v>4</v>
      </c>
      <c r="B6" t="s">
        <v>6</v>
      </c>
      <c r="C6" t="s">
        <v>18</v>
      </c>
      <c r="D6" t="s">
        <v>25</v>
      </c>
      <c r="E6">
        <v>2</v>
      </c>
      <c r="F6">
        <v>2822</v>
      </c>
    </row>
    <row r="7" spans="1:6">
      <c r="A7" s="1">
        <v>5</v>
      </c>
      <c r="B7" t="s">
        <v>6</v>
      </c>
      <c r="C7" t="s">
        <v>19</v>
      </c>
      <c r="D7" t="s">
        <v>26</v>
      </c>
      <c r="E7">
        <v>1</v>
      </c>
      <c r="F7">
        <v>2521</v>
      </c>
    </row>
    <row r="8" spans="1:6">
      <c r="A8" s="1">
        <v>6</v>
      </c>
      <c r="B8" t="s">
        <v>7</v>
      </c>
      <c r="C8" t="s">
        <v>17</v>
      </c>
      <c r="D8" t="s">
        <v>27</v>
      </c>
      <c r="E8">
        <v>0</v>
      </c>
      <c r="F8">
        <v>3895</v>
      </c>
    </row>
    <row r="9" spans="1:6">
      <c r="A9" s="1">
        <v>7</v>
      </c>
      <c r="B9" t="s">
        <v>7</v>
      </c>
      <c r="C9" t="s">
        <v>18</v>
      </c>
      <c r="D9" t="s">
        <v>28</v>
      </c>
      <c r="E9">
        <v>2</v>
      </c>
      <c r="F9">
        <v>3886</v>
      </c>
    </row>
    <row r="10" spans="1:6">
      <c r="A10" s="1">
        <v>8</v>
      </c>
      <c r="B10" t="s">
        <v>7</v>
      </c>
      <c r="C10" t="s">
        <v>19</v>
      </c>
      <c r="D10" t="s">
        <v>29</v>
      </c>
      <c r="E10">
        <v>1</v>
      </c>
      <c r="F10">
        <v>3890</v>
      </c>
    </row>
    <row r="11" spans="1:6">
      <c r="A11" s="1">
        <v>9</v>
      </c>
      <c r="B11" t="s">
        <v>8</v>
      </c>
      <c r="C11" t="s">
        <v>17</v>
      </c>
      <c r="D11" t="s">
        <v>30</v>
      </c>
      <c r="E11">
        <v>0</v>
      </c>
      <c r="F11">
        <v>268</v>
      </c>
    </row>
    <row r="12" spans="1:6">
      <c r="A12" s="1">
        <v>10</v>
      </c>
      <c r="B12" t="s">
        <v>8</v>
      </c>
      <c r="C12" t="s">
        <v>18</v>
      </c>
      <c r="D12" t="s">
        <v>31</v>
      </c>
      <c r="E12">
        <v>2</v>
      </c>
      <c r="F12">
        <v>1406</v>
      </c>
    </row>
    <row r="13" spans="1:6">
      <c r="A13" s="1">
        <v>11</v>
      </c>
      <c r="B13" t="s">
        <v>8</v>
      </c>
      <c r="C13" t="s">
        <v>19</v>
      </c>
      <c r="D13" t="s">
        <v>32</v>
      </c>
      <c r="E13">
        <v>1</v>
      </c>
      <c r="F13">
        <v>753</v>
      </c>
    </row>
    <row r="14" spans="1:6">
      <c r="A14" s="1">
        <v>12</v>
      </c>
      <c r="B14" t="s">
        <v>9</v>
      </c>
      <c r="C14" t="s">
        <v>17</v>
      </c>
      <c r="D14" t="s">
        <v>33</v>
      </c>
      <c r="E14">
        <v>0</v>
      </c>
      <c r="F14">
        <v>513</v>
      </c>
    </row>
    <row r="15" spans="1:6">
      <c r="A15" s="1">
        <v>13</v>
      </c>
      <c r="B15" t="s">
        <v>9</v>
      </c>
      <c r="C15" t="s">
        <v>18</v>
      </c>
      <c r="D15" t="s">
        <v>34</v>
      </c>
      <c r="E15">
        <v>2</v>
      </c>
      <c r="F15">
        <v>1120</v>
      </c>
    </row>
    <row r="16" spans="1:6">
      <c r="A16" s="1">
        <v>14</v>
      </c>
      <c r="B16" t="s">
        <v>9</v>
      </c>
      <c r="C16" t="s">
        <v>19</v>
      </c>
      <c r="D16" t="s">
        <v>35</v>
      </c>
      <c r="E16">
        <v>1</v>
      </c>
      <c r="F16">
        <v>771</v>
      </c>
    </row>
    <row r="17" spans="1:6">
      <c r="A17" s="1">
        <v>15</v>
      </c>
      <c r="B17" t="s">
        <v>10</v>
      </c>
      <c r="C17" t="s">
        <v>17</v>
      </c>
      <c r="D17" t="s">
        <v>36</v>
      </c>
      <c r="E17">
        <v>0</v>
      </c>
      <c r="F17">
        <v>720</v>
      </c>
    </row>
    <row r="18" spans="1:6">
      <c r="A18" s="1">
        <v>16</v>
      </c>
      <c r="B18" t="s">
        <v>10</v>
      </c>
      <c r="C18" t="s">
        <v>18</v>
      </c>
      <c r="D18" t="s">
        <v>37</v>
      </c>
      <c r="E18">
        <v>2</v>
      </c>
      <c r="F18">
        <v>635</v>
      </c>
    </row>
    <row r="19" spans="1:6">
      <c r="A19" s="1">
        <v>17</v>
      </c>
      <c r="B19" t="s">
        <v>10</v>
      </c>
      <c r="C19" t="s">
        <v>19</v>
      </c>
      <c r="D19" t="s">
        <v>38</v>
      </c>
      <c r="E19">
        <v>1</v>
      </c>
      <c r="F19">
        <v>687</v>
      </c>
    </row>
    <row r="20" spans="1:6">
      <c r="A20" s="1">
        <v>18</v>
      </c>
      <c r="B20" t="s">
        <v>11</v>
      </c>
      <c r="C20" t="s">
        <v>20</v>
      </c>
      <c r="D20" t="s">
        <v>39</v>
      </c>
      <c r="E20">
        <v>3</v>
      </c>
      <c r="F20">
        <v>2578</v>
      </c>
    </row>
    <row r="21" spans="1:6">
      <c r="A21" s="1">
        <v>20</v>
      </c>
      <c r="B21" t="s">
        <v>12</v>
      </c>
      <c r="C21" t="s">
        <v>17</v>
      </c>
      <c r="D21" t="s">
        <v>40</v>
      </c>
      <c r="E21">
        <v>0</v>
      </c>
      <c r="F21">
        <v>659</v>
      </c>
    </row>
    <row r="22" spans="1:6">
      <c r="A22" s="1">
        <v>21</v>
      </c>
      <c r="B22" t="s">
        <v>13</v>
      </c>
      <c r="C22" t="s">
        <v>17</v>
      </c>
      <c r="D22" t="s">
        <v>41</v>
      </c>
      <c r="E22">
        <v>0</v>
      </c>
      <c r="F22">
        <v>682</v>
      </c>
    </row>
    <row r="23" spans="1:6">
      <c r="A23" s="1">
        <v>22</v>
      </c>
      <c r="B23" t="s">
        <v>14</v>
      </c>
      <c r="C23" t="s">
        <v>17</v>
      </c>
      <c r="D23" t="s">
        <v>42</v>
      </c>
      <c r="E23">
        <v>0</v>
      </c>
      <c r="F23">
        <v>353</v>
      </c>
    </row>
    <row r="24" spans="1:6">
      <c r="A24" s="1">
        <v>23</v>
      </c>
      <c r="B24" t="s">
        <v>14</v>
      </c>
      <c r="C24" t="s">
        <v>18</v>
      </c>
      <c r="D24" t="s">
        <v>43</v>
      </c>
      <c r="E24">
        <v>2</v>
      </c>
      <c r="F24">
        <v>917</v>
      </c>
    </row>
    <row r="25" spans="1:6">
      <c r="A25" s="1">
        <v>24</v>
      </c>
      <c r="B25" t="s">
        <v>14</v>
      </c>
      <c r="C25" t="s">
        <v>19</v>
      </c>
      <c r="D25" t="s">
        <v>44</v>
      </c>
      <c r="E25">
        <v>1</v>
      </c>
      <c r="F25">
        <v>593</v>
      </c>
    </row>
    <row r="26" spans="1:6">
      <c r="A26" s="1">
        <v>25</v>
      </c>
      <c r="B26" t="s">
        <v>15</v>
      </c>
      <c r="C26" t="s">
        <v>17</v>
      </c>
      <c r="D26" t="s">
        <v>45</v>
      </c>
      <c r="E26">
        <v>0</v>
      </c>
      <c r="F26">
        <v>2818</v>
      </c>
    </row>
    <row r="27" spans="1:6">
      <c r="A27" s="1">
        <v>26</v>
      </c>
      <c r="B27" t="s">
        <v>15</v>
      </c>
      <c r="C27" t="s">
        <v>18</v>
      </c>
      <c r="D27" t="s">
        <v>46</v>
      </c>
      <c r="E27">
        <v>2</v>
      </c>
      <c r="F27">
        <v>3321</v>
      </c>
    </row>
    <row r="28" spans="1:6">
      <c r="A28" s="1">
        <v>27</v>
      </c>
      <c r="B28" t="s">
        <v>15</v>
      </c>
      <c r="C28" t="s">
        <v>19</v>
      </c>
      <c r="D28" t="s">
        <v>47</v>
      </c>
      <c r="E28">
        <v>1</v>
      </c>
      <c r="F28">
        <v>3161</v>
      </c>
    </row>
    <row r="29" spans="1:6">
      <c r="A29" s="1">
        <v>28</v>
      </c>
      <c r="B29" t="s">
        <v>16</v>
      </c>
      <c r="C29" t="s">
        <v>17</v>
      </c>
      <c r="D29" t="s">
        <v>48</v>
      </c>
      <c r="E29">
        <v>0</v>
      </c>
      <c r="F29">
        <v>1063</v>
      </c>
    </row>
    <row r="30" spans="1:6">
      <c r="A30" s="1">
        <v>29</v>
      </c>
      <c r="B30" t="s">
        <v>16</v>
      </c>
      <c r="C30" t="s">
        <v>18</v>
      </c>
      <c r="D30" t="s">
        <v>49</v>
      </c>
      <c r="E30">
        <v>2</v>
      </c>
      <c r="F30">
        <v>941</v>
      </c>
    </row>
    <row r="31" spans="1:6">
      <c r="A31" s="1">
        <v>30</v>
      </c>
      <c r="B31" t="s">
        <v>16</v>
      </c>
      <c r="C31" t="s">
        <v>19</v>
      </c>
      <c r="D31" t="s">
        <v>50</v>
      </c>
      <c r="E31">
        <v>1</v>
      </c>
      <c r="F31">
        <v>983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30"/>
  <sheetViews>
    <sheetView topLeftCell="A19" workbookViewId="0">
      <selection activeCell="A29" sqref="A29"/>
    </sheetView>
  </sheetViews>
  <sheetFormatPr baseColWidth="10" defaultColWidth="9.140625" defaultRowHeight="15"/>
  <cols>
    <col min="1" max="1" width="109.7109375" customWidth="1"/>
  </cols>
  <sheetData>
    <row r="1" spans="1:1">
      <c r="A1" t="s">
        <v>5</v>
      </c>
    </row>
    <row r="2" spans="1:1">
      <c r="A2" t="s">
        <v>5</v>
      </c>
    </row>
    <row r="3" spans="1:1">
      <c r="A3" t="s">
        <v>5</v>
      </c>
    </row>
    <row r="4" spans="1:1">
      <c r="A4" t="s">
        <v>6</v>
      </c>
    </row>
    <row r="5" spans="1:1">
      <c r="A5" t="s">
        <v>6</v>
      </c>
    </row>
    <row r="6" spans="1:1">
      <c r="A6" t="s">
        <v>6</v>
      </c>
    </row>
    <row r="7" spans="1:1">
      <c r="A7" t="s">
        <v>7</v>
      </c>
    </row>
    <row r="8" spans="1:1">
      <c r="A8" t="s">
        <v>7</v>
      </c>
    </row>
    <row r="9" spans="1:1">
      <c r="A9" t="s">
        <v>7</v>
      </c>
    </row>
    <row r="10" spans="1:1">
      <c r="A10" t="s">
        <v>8</v>
      </c>
    </row>
    <row r="11" spans="1:1">
      <c r="A11" t="s">
        <v>8</v>
      </c>
    </row>
    <row r="12" spans="1:1">
      <c r="A12" t="s">
        <v>8</v>
      </c>
    </row>
    <row r="13" spans="1:1">
      <c r="A13" t="s">
        <v>9</v>
      </c>
    </row>
    <row r="14" spans="1:1">
      <c r="A14" t="s">
        <v>9</v>
      </c>
    </row>
    <row r="15" spans="1:1">
      <c r="A15" t="s">
        <v>9</v>
      </c>
    </row>
    <row r="16" spans="1:1">
      <c r="A16" t="s">
        <v>10</v>
      </c>
    </row>
    <row r="17" spans="1:1">
      <c r="A17" t="s">
        <v>10</v>
      </c>
    </row>
    <row r="18" spans="1:1">
      <c r="A18" t="s">
        <v>10</v>
      </c>
    </row>
    <row r="19" spans="1:1">
      <c r="A19" t="s">
        <v>11</v>
      </c>
    </row>
    <row r="20" spans="1:1">
      <c r="A20" t="s">
        <v>12</v>
      </c>
    </row>
    <row r="21" spans="1:1">
      <c r="A21" t="s">
        <v>13</v>
      </c>
    </row>
    <row r="22" spans="1:1">
      <c r="A22" t="s">
        <v>14</v>
      </c>
    </row>
    <row r="23" spans="1:1">
      <c r="A23" t="s">
        <v>14</v>
      </c>
    </row>
    <row r="24" spans="1:1">
      <c r="A24" t="s">
        <v>14</v>
      </c>
    </row>
    <row r="25" spans="1:1">
      <c r="A25" t="s">
        <v>15</v>
      </c>
    </row>
    <row r="26" spans="1:1">
      <c r="A26" t="s">
        <v>15</v>
      </c>
    </row>
    <row r="27" spans="1:1">
      <c r="A27" t="s">
        <v>15</v>
      </c>
    </row>
    <row r="28" spans="1:1">
      <c r="A28" t="s">
        <v>16</v>
      </c>
    </row>
    <row r="29" spans="1:1">
      <c r="A29" t="s">
        <v>16</v>
      </c>
    </row>
    <row r="30" spans="1:1">
      <c r="A3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All group</vt:lpstr>
      <vt:lpstr>15-19 years</vt:lpstr>
      <vt:lpstr>15-24 years</vt:lpstr>
      <vt:lpstr>18-24 years</vt:lpstr>
      <vt:lpstr>20-24 years</vt:lpstr>
      <vt:lpstr>keys</vt:lpstr>
      <vt:lpstr>Features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2020-08-12T15:56:18Z</dcterms:created>
  <dcterms:modified xsi:type="dcterms:W3CDTF">2020-08-13T07:33:13Z</dcterms:modified>
</cp:coreProperties>
</file>