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con\Desktop\Curso Excel DIO\"/>
    </mc:Choice>
  </mc:AlternateContent>
  <xr:revisionPtr revIDLastSave="0" documentId="13_ncr:1_{7B5FF438-A80E-4BDF-9AD8-2D308870D554}" xr6:coauthVersionLast="47" xr6:coauthVersionMax="47" xr10:uidLastSave="{00000000-0000-0000-0000-000000000000}"/>
  <bookViews>
    <workbookView xWindow="-120" yWindow="-120" windowWidth="29040" windowHeight="15840" xr2:uid="{98BFEA7E-FF04-4EB6-BD1B-E345F69F13F7}"/>
  </bookViews>
  <sheets>
    <sheet name="Titular" sheetId="1" r:id="rId1"/>
    <sheet name="Informes" sheetId="2" r:id="rId2"/>
    <sheet name="Notas" sheetId="4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6" i="2"/>
</calcChain>
</file>

<file path=xl/sharedStrings.xml><?xml version="1.0" encoding="utf-8"?>
<sst xmlns="http://schemas.openxmlformats.org/spreadsheetml/2006/main" count="114" uniqueCount="92">
  <si>
    <t>NOME</t>
  </si>
  <si>
    <t>CPF</t>
  </si>
  <si>
    <t>NASCIMENTO</t>
  </si>
  <si>
    <t>TITULO DE ELEITOR</t>
  </si>
  <si>
    <t>RUA</t>
  </si>
  <si>
    <t>CEP</t>
  </si>
  <si>
    <t>TELEFONE</t>
  </si>
  <si>
    <t>CELULAR</t>
  </si>
  <si>
    <t>EMAIL</t>
  </si>
  <si>
    <t>HOUVE ALTERAÇÕES</t>
  </si>
  <si>
    <t>DEPENDENTES</t>
  </si>
  <si>
    <t>CONJUGE</t>
  </si>
  <si>
    <t>RESIDENTE EXTERIOR</t>
  </si>
  <si>
    <t>1 - DADOS DO TITULAR</t>
  </si>
  <si>
    <t>Preencha com seus dados os campos abaixo</t>
  </si>
  <si>
    <t>CIDADE</t>
  </si>
  <si>
    <t>Pedro Machado</t>
  </si>
  <si>
    <t>99999-999</t>
  </si>
  <si>
    <t>2 - INFORMES DE RENDIMENTOS BANCÁRIOS</t>
  </si>
  <si>
    <t>Preencha com seus dados de cada banco</t>
  </si>
  <si>
    <t>BANCO</t>
  </si>
  <si>
    <t>VALOR ATUAL</t>
  </si>
  <si>
    <t>ANEXO📎</t>
  </si>
  <si>
    <t>BANCO.PDF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</si>
  <si>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</si>
  <si>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</si>
  <si>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</si>
  <si>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</si>
  <si>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</si>
  <si>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</si>
  <si>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</si>
  <si>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</si>
  <si>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</si>
  <si>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</si>
  <si>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</si>
  <si>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</si>
  <si>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</si>
  <si>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</si>
  <si>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</si>
  <si>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</si>
  <si>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</si>
  <si>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</si>
  <si>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</si>
  <si>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</si>
  <si>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</si>
  <si>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</si>
  <si>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</si>
  <si>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</si>
  <si>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</si>
  <si>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</si>
  <si>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</si>
  <si>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</si>
  <si>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</si>
  <si>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</si>
  <si>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</si>
  <si>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</si>
  <si>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</si>
  <si>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</si>
  <si>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</si>
  <si>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</si>
  <si>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</si>
  <si>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</si>
  <si>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</si>
  <si>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</si>
  <si>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</si>
  <si>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</si>
  <si>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</si>
  <si>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</si>
  <si>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</si>
  <si>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</si>
  <si>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</si>
  <si>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</si>
  <si>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</si>
  <si>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</si>
  <si>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</si>
  <si>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TOTAL</t>
  </si>
  <si>
    <t>3 - NOTAS FISCAIS</t>
  </si>
  <si>
    <t>Preencha com suas entradas mensais</t>
  </si>
  <si>
    <t>MÊS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</si>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</sst>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00000000\-00"/>
    <numFmt numFmtId="166" formatCode="\(\5\4\)\9\9\9\9\9\-\9\9\9\9"/>
    <numFmt numFmtId="168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4" borderId="1" xfId="0" applyFont="1" applyFill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166" fontId="0" fillId="3" borderId="1" xfId="0" applyNumberFormat="1" applyFill="1" applyBorder="1" applyAlignment="1">
      <alignment horizontal="left"/>
    </xf>
    <xf numFmtId="0" fontId="3" fillId="0" borderId="0" xfId="0" applyFont="1" applyAlignment="1">
      <alignment horizontal="left"/>
    </xf>
    <xf numFmtId="168" fontId="0" fillId="3" borderId="1" xfId="1" applyNumberFormat="1" applyFont="1" applyFill="1" applyBorder="1" applyAlignment="1">
      <alignment horizontal="left"/>
    </xf>
    <xf numFmtId="0" fontId="0" fillId="0" borderId="0" xfId="0"/>
    <xf numFmtId="0" fontId="5" fillId="0" borderId="0" xfId="0" applyFont="1" applyAlignment="1">
      <alignment horizontal="center"/>
    </xf>
    <xf numFmtId="168" fontId="5" fillId="0" borderId="0" xfId="0" applyNumberFormat="1" applyFont="1" applyAlignment="1">
      <alignment horizontal="left"/>
    </xf>
    <xf numFmtId="0" fontId="7" fillId="0" borderId="0" xfId="0" applyFont="1"/>
    <xf numFmtId="168" fontId="7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Nota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38101</xdr:rowOff>
    </xdr:from>
    <xdr:to>
      <xdr:col>0</xdr:col>
      <xdr:colOff>2247900</xdr:colOff>
      <xdr:row>8</xdr:row>
      <xdr:rowOff>104775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B8DEFAE9-960A-CA07-A5CA-C1D3EFA48475}"/>
            </a:ext>
          </a:extLst>
        </xdr:cNvPr>
        <xdr:cNvGrpSpPr/>
      </xdr:nvGrpSpPr>
      <xdr:grpSpPr>
        <a:xfrm>
          <a:off x="9525" y="38101"/>
          <a:ext cx="2238375" cy="1647824"/>
          <a:chOff x="9525" y="38101"/>
          <a:chExt cx="2238375" cy="1647824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6409D146-71F1-7638-9B54-C7CF4D2092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75" y="504215"/>
            <a:ext cx="1181710" cy="118171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15E689D5-CBBA-BDAB-0A22-5C7C6AA1A2F2}"/>
              </a:ext>
            </a:extLst>
          </xdr:cNvPr>
          <xdr:cNvSpPr/>
        </xdr:nvSpPr>
        <xdr:spPr>
          <a:xfrm>
            <a:off x="9525" y="38101"/>
            <a:ext cx="2238375" cy="3619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DADOS</a:t>
            </a:r>
            <a:r>
              <a:rPr lang="pt-BR" sz="1400" b="1" baseline="0">
                <a:solidFill>
                  <a:schemeClr val="bg1"/>
                </a:solidFill>
              </a:rPr>
              <a:t> IMPOSTO RENDA</a:t>
            </a:r>
            <a:endParaRPr lang="pt-BR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0</xdr:col>
      <xdr:colOff>123825</xdr:colOff>
      <xdr:row>10</xdr:row>
      <xdr:rowOff>114300</xdr:rowOff>
    </xdr:from>
    <xdr:to>
      <xdr:col>0</xdr:col>
      <xdr:colOff>2095500</xdr:colOff>
      <xdr:row>13</xdr:row>
      <xdr:rowOff>9525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8188C37-E8B0-9E1A-4CA2-957E6BD7CDCF}"/>
            </a:ext>
          </a:extLst>
        </xdr:cNvPr>
        <xdr:cNvSpPr/>
      </xdr:nvSpPr>
      <xdr:spPr>
        <a:xfrm>
          <a:off x="123825" y="2076450"/>
          <a:ext cx="1971675" cy="466725"/>
        </a:xfrm>
        <a:prstGeom prst="roundRect">
          <a:avLst>
            <a:gd name="adj" fmla="val 32994"/>
          </a:avLst>
        </a:prstGeom>
        <a:noFill/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123825</xdr:colOff>
      <xdr:row>17</xdr:row>
      <xdr:rowOff>152400</xdr:rowOff>
    </xdr:from>
    <xdr:to>
      <xdr:col>0</xdr:col>
      <xdr:colOff>2095500</xdr:colOff>
      <xdr:row>20</xdr:row>
      <xdr:rowOff>47625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3B8306-730D-459A-A736-FB42454B15B3}"/>
            </a:ext>
          </a:extLst>
        </xdr:cNvPr>
        <xdr:cNvSpPr/>
      </xdr:nvSpPr>
      <xdr:spPr>
        <a:xfrm>
          <a:off x="123825" y="3448050"/>
          <a:ext cx="1971675" cy="466725"/>
        </a:xfrm>
        <a:prstGeom prst="roundRect">
          <a:avLst>
            <a:gd name="adj" fmla="val 32994"/>
          </a:avLst>
        </a:prstGeom>
        <a:noFill/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133350</xdr:colOff>
      <xdr:row>14</xdr:row>
      <xdr:rowOff>47625</xdr:rowOff>
    </xdr:from>
    <xdr:to>
      <xdr:col>0</xdr:col>
      <xdr:colOff>2105025</xdr:colOff>
      <xdr:row>16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DFA694-3ECD-48C5-B8C3-7D9CDDFD8D2A}"/>
            </a:ext>
          </a:extLst>
        </xdr:cNvPr>
        <xdr:cNvSpPr/>
      </xdr:nvSpPr>
      <xdr:spPr>
        <a:xfrm>
          <a:off x="133350" y="2771775"/>
          <a:ext cx="1971675" cy="466725"/>
        </a:xfrm>
        <a:prstGeom prst="roundRect">
          <a:avLst>
            <a:gd name="adj" fmla="val 32994"/>
          </a:avLst>
        </a:prstGeom>
        <a:noFill/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38101</xdr:rowOff>
    </xdr:from>
    <xdr:to>
      <xdr:col>0</xdr:col>
      <xdr:colOff>2247900</xdr:colOff>
      <xdr:row>8</xdr:row>
      <xdr:rowOff>95250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F061A42-C0FB-473F-A60D-A65A213D0DD3}"/>
            </a:ext>
          </a:extLst>
        </xdr:cNvPr>
        <xdr:cNvGrpSpPr/>
      </xdr:nvGrpSpPr>
      <xdr:grpSpPr>
        <a:xfrm>
          <a:off x="9525" y="38101"/>
          <a:ext cx="2238375" cy="1647824"/>
          <a:chOff x="9525" y="38101"/>
          <a:chExt cx="2238375" cy="1647824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DCF0D275-A41D-9EE9-4691-C2F2152C8D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75" y="504215"/>
            <a:ext cx="1181710" cy="1181710"/>
          </a:xfrm>
          <a:prstGeom prst="rect">
            <a:avLst/>
          </a:prstGeom>
        </xdr:spPr>
      </xdr:pic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DA39653B-4E53-42C2-025B-A3DE920257F3}"/>
              </a:ext>
            </a:extLst>
          </xdr:cNvPr>
          <xdr:cNvSpPr/>
        </xdr:nvSpPr>
        <xdr:spPr>
          <a:xfrm>
            <a:off x="9525" y="38101"/>
            <a:ext cx="2238375" cy="3619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DADOS</a:t>
            </a:r>
            <a:r>
              <a:rPr lang="pt-BR" sz="1400" b="1" baseline="0">
                <a:solidFill>
                  <a:schemeClr val="bg1"/>
                </a:solidFill>
              </a:rPr>
              <a:t> IMPOSTO RENDA</a:t>
            </a:r>
            <a:endParaRPr lang="pt-BR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0</xdr:col>
      <xdr:colOff>123825</xdr:colOff>
      <xdr:row>10</xdr:row>
      <xdr:rowOff>104775</xdr:rowOff>
    </xdr:from>
    <xdr:to>
      <xdr:col>0</xdr:col>
      <xdr:colOff>2095500</xdr:colOff>
      <xdr:row>13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9BE780-1B51-F5F7-FAC8-654B5BAC0551}"/>
            </a:ext>
          </a:extLst>
        </xdr:cNvPr>
        <xdr:cNvSpPr/>
      </xdr:nvSpPr>
      <xdr:spPr>
        <a:xfrm>
          <a:off x="123825" y="2076450"/>
          <a:ext cx="1971675" cy="466725"/>
        </a:xfrm>
        <a:prstGeom prst="roundRect">
          <a:avLst>
            <a:gd name="adj" fmla="val 32994"/>
          </a:avLst>
        </a:prstGeom>
        <a:noFill/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123825</xdr:colOff>
      <xdr:row>17</xdr:row>
      <xdr:rowOff>142875</xdr:rowOff>
    </xdr:from>
    <xdr:to>
      <xdr:col>0</xdr:col>
      <xdr:colOff>2095500</xdr:colOff>
      <xdr:row>20</xdr:row>
      <xdr:rowOff>38100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444F0A-E76F-FD86-A80E-3FDD89AD119F}"/>
            </a:ext>
          </a:extLst>
        </xdr:cNvPr>
        <xdr:cNvSpPr/>
      </xdr:nvSpPr>
      <xdr:spPr>
        <a:xfrm>
          <a:off x="123825" y="3448050"/>
          <a:ext cx="1971675" cy="466725"/>
        </a:xfrm>
        <a:prstGeom prst="roundRect">
          <a:avLst>
            <a:gd name="adj" fmla="val 32994"/>
          </a:avLst>
        </a:prstGeom>
        <a:noFill/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133350</xdr:colOff>
      <xdr:row>14</xdr:row>
      <xdr:rowOff>38100</xdr:rowOff>
    </xdr:from>
    <xdr:to>
      <xdr:col>0</xdr:col>
      <xdr:colOff>2105025</xdr:colOff>
      <xdr:row>16</xdr:row>
      <xdr:rowOff>123825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E4528F9F-3941-577D-0C3D-E8B31A41DC11}"/>
            </a:ext>
          </a:extLst>
        </xdr:cNvPr>
        <xdr:cNvSpPr/>
      </xdr:nvSpPr>
      <xdr:spPr>
        <a:xfrm>
          <a:off x="133350" y="2771775"/>
          <a:ext cx="1971675" cy="466725"/>
        </a:xfrm>
        <a:prstGeom prst="roundRect">
          <a:avLst>
            <a:gd name="adj" fmla="val 32994"/>
          </a:avLst>
        </a:prstGeom>
        <a:noFill/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38101</xdr:rowOff>
    </xdr:from>
    <xdr:to>
      <xdr:col>0</xdr:col>
      <xdr:colOff>2247900</xdr:colOff>
      <xdr:row>8</xdr:row>
      <xdr:rowOff>9525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998C9E9-8CEF-4962-84E4-3D46CC16318C}"/>
            </a:ext>
          </a:extLst>
        </xdr:cNvPr>
        <xdr:cNvGrpSpPr/>
      </xdr:nvGrpSpPr>
      <xdr:grpSpPr>
        <a:xfrm>
          <a:off x="9525" y="38101"/>
          <a:ext cx="2238375" cy="1647824"/>
          <a:chOff x="9525" y="38101"/>
          <a:chExt cx="2238375" cy="1647824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79F0940-309D-5A19-C0BB-7F2FA5A965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75" y="504215"/>
            <a:ext cx="1181710" cy="1181710"/>
          </a:xfrm>
          <a:prstGeom prst="rect">
            <a:avLst/>
          </a:prstGeom>
        </xdr:spPr>
      </xdr:pic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1F17D443-0811-505E-0A4D-922CF3ABB1D1}"/>
              </a:ext>
            </a:extLst>
          </xdr:cNvPr>
          <xdr:cNvSpPr/>
        </xdr:nvSpPr>
        <xdr:spPr>
          <a:xfrm>
            <a:off x="9525" y="38101"/>
            <a:ext cx="2238375" cy="3619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DADOS</a:t>
            </a:r>
            <a:r>
              <a:rPr lang="pt-BR" sz="1400" b="1" baseline="0">
                <a:solidFill>
                  <a:schemeClr val="bg1"/>
                </a:solidFill>
              </a:rPr>
              <a:t> IMPOSTO RENDA</a:t>
            </a:r>
            <a:endParaRPr lang="pt-BR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0</xdr:col>
      <xdr:colOff>123825</xdr:colOff>
      <xdr:row>9</xdr:row>
      <xdr:rowOff>161925</xdr:rowOff>
    </xdr:from>
    <xdr:to>
      <xdr:col>0</xdr:col>
      <xdr:colOff>2095500</xdr:colOff>
      <xdr:row>11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EB6849-1C0C-438E-9001-5DF6F48D3678}"/>
            </a:ext>
          </a:extLst>
        </xdr:cNvPr>
        <xdr:cNvSpPr/>
      </xdr:nvSpPr>
      <xdr:spPr>
        <a:xfrm>
          <a:off x="123825" y="2076450"/>
          <a:ext cx="1971675" cy="466725"/>
        </a:xfrm>
        <a:prstGeom prst="roundRect">
          <a:avLst>
            <a:gd name="adj" fmla="val 32994"/>
          </a:avLst>
        </a:prstGeom>
        <a:noFill/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123825</xdr:colOff>
      <xdr:row>15</xdr:row>
      <xdr:rowOff>104775</xdr:rowOff>
    </xdr:from>
    <xdr:to>
      <xdr:col>0</xdr:col>
      <xdr:colOff>2095500</xdr:colOff>
      <xdr:row>17</xdr:row>
      <xdr:rowOff>95250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9D27811-2E9E-47BC-A315-6081E2F4929D}"/>
            </a:ext>
          </a:extLst>
        </xdr:cNvPr>
        <xdr:cNvSpPr/>
      </xdr:nvSpPr>
      <xdr:spPr>
        <a:xfrm>
          <a:off x="123825" y="3448050"/>
          <a:ext cx="1971675" cy="466725"/>
        </a:xfrm>
        <a:prstGeom prst="roundRect">
          <a:avLst>
            <a:gd name="adj" fmla="val 32994"/>
          </a:avLst>
        </a:prstGeom>
        <a:noFill/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133350</xdr:colOff>
      <xdr:row>12</xdr:row>
      <xdr:rowOff>142875</xdr:rowOff>
    </xdr:from>
    <xdr:to>
      <xdr:col>0</xdr:col>
      <xdr:colOff>2105025</xdr:colOff>
      <xdr:row>14</xdr:row>
      <xdr:rowOff>133350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B462D5-62A8-452C-9100-8FFCC9027579}"/>
            </a:ext>
          </a:extLst>
        </xdr:cNvPr>
        <xdr:cNvSpPr/>
      </xdr:nvSpPr>
      <xdr:spPr>
        <a:xfrm>
          <a:off x="133350" y="2771775"/>
          <a:ext cx="1971675" cy="466725"/>
        </a:xfrm>
        <a:prstGeom prst="roundRect">
          <a:avLst>
            <a:gd name="adj" fmla="val 32994"/>
          </a:avLst>
        </a:prstGeom>
        <a:noFill/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9B1C-FA96-4343-82EE-91DA74C1AB8A}">
  <dimension ref="A1:D40"/>
  <sheetViews>
    <sheetView showGridLines="0" showRowColHeaders="0" tabSelected="1" workbookViewId="0">
      <selection activeCell="C7" sqref="C7:D7"/>
    </sheetView>
  </sheetViews>
  <sheetFormatPr defaultRowHeight="15" x14ac:dyDescent="0.25"/>
  <cols>
    <col min="1" max="1" width="33.85546875" customWidth="1"/>
    <col min="3" max="3" width="27.140625" bestFit="1" customWidth="1"/>
    <col min="4" max="4" width="47.7109375" customWidth="1"/>
  </cols>
  <sheetData>
    <row r="1" spans="1:4" x14ac:dyDescent="0.25">
      <c r="A1" s="1"/>
    </row>
    <row r="2" spans="1:4" x14ac:dyDescent="0.25">
      <c r="A2" s="1"/>
    </row>
    <row r="3" spans="1:4" x14ac:dyDescent="0.25">
      <c r="A3" s="1"/>
    </row>
    <row r="4" spans="1:4" ht="18.75" x14ac:dyDescent="0.3">
      <c r="A4" s="1"/>
      <c r="C4" s="3" t="s">
        <v>13</v>
      </c>
    </row>
    <row r="5" spans="1:4" ht="15.75" x14ac:dyDescent="0.25">
      <c r="A5" s="1"/>
      <c r="C5" s="4" t="s">
        <v>14</v>
      </c>
      <c r="D5" s="4"/>
    </row>
    <row r="6" spans="1:4" x14ac:dyDescent="0.25">
      <c r="A6" s="1"/>
    </row>
    <row r="7" spans="1:4" x14ac:dyDescent="0.25">
      <c r="A7" s="1"/>
      <c r="C7" s="2" t="s">
        <v>0</v>
      </c>
      <c r="D7" s="5" t="s">
        <v>16</v>
      </c>
    </row>
    <row r="8" spans="1:4" x14ac:dyDescent="0.25">
      <c r="A8" s="1"/>
      <c r="C8" s="2" t="s">
        <v>1</v>
      </c>
      <c r="D8" s="6">
        <v>80000880000</v>
      </c>
    </row>
    <row r="9" spans="1:4" x14ac:dyDescent="0.25">
      <c r="A9" s="1"/>
      <c r="C9" s="2" t="s">
        <v>2</v>
      </c>
      <c r="D9" s="7">
        <v>36526</v>
      </c>
    </row>
    <row r="10" spans="1:4" x14ac:dyDescent="0.25">
      <c r="A10" s="1"/>
      <c r="C10" s="2" t="s">
        <v>3</v>
      </c>
      <c r="D10" s="5">
        <v>98888998888</v>
      </c>
    </row>
    <row r="11" spans="1:4" x14ac:dyDescent="0.25">
      <c r="A11" s="1"/>
      <c r="C11" s="2" t="s">
        <v>4</v>
      </c>
      <c r="D11" s="5"/>
    </row>
    <row r="12" spans="1:4" x14ac:dyDescent="0.25">
      <c r="A12" s="1"/>
      <c r="C12" s="2" t="s">
        <v>5</v>
      </c>
      <c r="D12" s="5" t="s">
        <v>17</v>
      </c>
    </row>
    <row r="13" spans="1:4" x14ac:dyDescent="0.25">
      <c r="A13" s="1"/>
      <c r="C13" s="2" t="s">
        <v>15</v>
      </c>
      <c r="D13" s="5"/>
    </row>
    <row r="14" spans="1:4" x14ac:dyDescent="0.25">
      <c r="A14" s="1"/>
      <c r="C14" s="2" t="s">
        <v>6</v>
      </c>
      <c r="D14" s="8">
        <v>54999999999</v>
      </c>
    </row>
    <row r="15" spans="1:4" x14ac:dyDescent="0.25">
      <c r="A15" s="1"/>
      <c r="C15" s="2" t="s">
        <v>7</v>
      </c>
      <c r="D15" s="8">
        <v>54999999999</v>
      </c>
    </row>
    <row r="16" spans="1:4" x14ac:dyDescent="0.25">
      <c r="A16" s="1"/>
      <c r="C16" s="2" t="s">
        <v>8</v>
      </c>
      <c r="D16" s="5"/>
    </row>
    <row r="17" spans="1:4" x14ac:dyDescent="0.25">
      <c r="A17" s="1"/>
      <c r="C17" s="2" t="s">
        <v>9</v>
      </c>
      <c r="D17" s="5"/>
    </row>
    <row r="18" spans="1:4" x14ac:dyDescent="0.25">
      <c r="A18" s="1"/>
      <c r="C18" s="2" t="s">
        <v>10</v>
      </c>
      <c r="D18" s="5"/>
    </row>
    <row r="19" spans="1:4" x14ac:dyDescent="0.25">
      <c r="A19" s="1"/>
      <c r="C19" s="2" t="s">
        <v>11</v>
      </c>
      <c r="D19" s="5"/>
    </row>
    <row r="20" spans="1:4" x14ac:dyDescent="0.25">
      <c r="A20" s="1"/>
      <c r="C20" s="2" t="s">
        <v>12</v>
      </c>
      <c r="D20" s="5"/>
    </row>
    <row r="21" spans="1:4" x14ac:dyDescent="0.25">
      <c r="A21" s="1"/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mergeCells count="1">
    <mergeCell ref="C5:D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FB57-8740-4BC5-B0F8-0A4F3D09EC6A}">
  <dimension ref="A1:D41"/>
  <sheetViews>
    <sheetView showGridLines="0" showRowColHeaders="0" workbookViewId="0">
      <selection activeCell="C4" sqref="C4:D5"/>
    </sheetView>
  </sheetViews>
  <sheetFormatPr defaultRowHeight="15" x14ac:dyDescent="0.25"/>
  <cols>
    <col min="1" max="1" width="33.85546875" customWidth="1"/>
    <col min="3" max="3" width="32.85546875" customWidth="1"/>
    <col min="4" max="4" width="43.85546875" customWidth="1"/>
  </cols>
  <sheetData>
    <row r="1" spans="1:4" x14ac:dyDescent="0.25">
      <c r="A1" s="1"/>
    </row>
    <row r="2" spans="1:4" x14ac:dyDescent="0.25">
      <c r="A2" s="1"/>
    </row>
    <row r="3" spans="1:4" x14ac:dyDescent="0.25">
      <c r="A3" s="1"/>
    </row>
    <row r="4" spans="1:4" ht="18.75" x14ac:dyDescent="0.3">
      <c r="A4" s="1"/>
      <c r="C4" s="9" t="s">
        <v>18</v>
      </c>
      <c r="D4" s="9"/>
    </row>
    <row r="5" spans="1:4" ht="15.75" x14ac:dyDescent="0.25">
      <c r="A5" s="1"/>
      <c r="C5" s="4" t="s">
        <v>19</v>
      </c>
      <c r="D5" s="4"/>
    </row>
    <row r="6" spans="1:4" s="11" customFormat="1" ht="15.75" x14ac:dyDescent="0.25">
      <c r="A6" s="1"/>
      <c r="C6" s="12" t="s">
        <v>75</v>
      </c>
      <c r="D6" s="13">
        <f>SUM(D8+D12+D16+D20+D24)</f>
        <v>179261</v>
      </c>
    </row>
    <row r="7" spans="1:4" x14ac:dyDescent="0.25">
      <c r="A7" s="1"/>
      <c r="C7" s="2" t="s">
        <v>20</v>
      </c>
      <c r="D7" s="5" t="s">
        <v>29</v>
      </c>
    </row>
    <row r="8" spans="1:4" x14ac:dyDescent="0.25">
      <c r="A8" s="1"/>
      <c r="C8" s="2" t="s">
        <v>21</v>
      </c>
      <c r="D8" s="10">
        <v>25000</v>
      </c>
    </row>
    <row r="9" spans="1:4" x14ac:dyDescent="0.25">
      <c r="A9" s="1"/>
      <c r="C9" s="2" t="s">
        <v>22</v>
      </c>
      <c r="D9" s="5" t="s">
        <v>23</v>
      </c>
    </row>
    <row r="10" spans="1:4" x14ac:dyDescent="0.25">
      <c r="A10" s="1"/>
    </row>
    <row r="11" spans="1:4" x14ac:dyDescent="0.25">
      <c r="A11" s="1"/>
      <c r="C11" s="2" t="s">
        <v>20</v>
      </c>
      <c r="D11" s="5" t="s">
        <v>35</v>
      </c>
    </row>
    <row r="12" spans="1:4" x14ac:dyDescent="0.25">
      <c r="A12" s="1"/>
      <c r="C12" s="2" t="s">
        <v>21</v>
      </c>
      <c r="D12" s="10">
        <v>37891</v>
      </c>
    </row>
    <row r="13" spans="1:4" x14ac:dyDescent="0.25">
      <c r="A13" s="1"/>
      <c r="C13" s="2" t="s">
        <v>22</v>
      </c>
      <c r="D13" s="5" t="s">
        <v>23</v>
      </c>
    </row>
    <row r="14" spans="1:4" x14ac:dyDescent="0.25">
      <c r="A14" s="1"/>
    </row>
    <row r="15" spans="1:4" x14ac:dyDescent="0.25">
      <c r="A15" s="1"/>
      <c r="C15" s="2" t="s">
        <v>20</v>
      </c>
      <c r="D15" s="5" t="s">
        <v>51</v>
      </c>
    </row>
    <row r="16" spans="1:4" x14ac:dyDescent="0.25">
      <c r="A16" s="1"/>
      <c r="C16" s="2" t="s">
        <v>21</v>
      </c>
      <c r="D16" s="10">
        <v>83412</v>
      </c>
    </row>
    <row r="17" spans="1:4" x14ac:dyDescent="0.25">
      <c r="A17" s="1"/>
      <c r="C17" s="2" t="s">
        <v>22</v>
      </c>
      <c r="D17" s="5" t="s">
        <v>23</v>
      </c>
    </row>
    <row r="18" spans="1:4" x14ac:dyDescent="0.25">
      <c r="A18" s="1"/>
    </row>
    <row r="19" spans="1:4" x14ac:dyDescent="0.25">
      <c r="A19" s="1"/>
      <c r="C19" s="2" t="s">
        <v>20</v>
      </c>
      <c r="D19" s="5" t="s">
        <v>59</v>
      </c>
    </row>
    <row r="20" spans="1:4" x14ac:dyDescent="0.25">
      <c r="A20" s="1"/>
      <c r="C20" s="2" t="s">
        <v>21</v>
      </c>
      <c r="D20" s="10">
        <v>31124</v>
      </c>
    </row>
    <row r="21" spans="1:4" x14ac:dyDescent="0.25">
      <c r="A21" s="1"/>
      <c r="C21" s="2" t="s">
        <v>22</v>
      </c>
      <c r="D21" s="5" t="s">
        <v>23</v>
      </c>
    </row>
    <row r="22" spans="1:4" x14ac:dyDescent="0.25">
      <c r="A22" s="1"/>
    </row>
    <row r="23" spans="1:4" x14ac:dyDescent="0.25">
      <c r="A23" s="1"/>
      <c r="C23" s="2" t="s">
        <v>20</v>
      </c>
      <c r="D23" s="5" t="s">
        <v>46</v>
      </c>
    </row>
    <row r="24" spans="1:4" x14ac:dyDescent="0.25">
      <c r="A24" s="1"/>
      <c r="C24" s="2" t="s">
        <v>21</v>
      </c>
      <c r="D24" s="10">
        <v>1834</v>
      </c>
    </row>
    <row r="25" spans="1:4" x14ac:dyDescent="0.25">
      <c r="A25" s="1"/>
      <c r="C25" s="2" t="s">
        <v>22</v>
      </c>
      <c r="D25" s="5" t="s">
        <v>23</v>
      </c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mergeCells count="2">
    <mergeCell ref="C5:D5"/>
    <mergeCell ref="C4:D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CEE94E-7835-4293-8D0B-39218C69C29A}">
          <x14:formula1>
            <xm:f>Tabelas!A2:A51</xm:f>
          </x14:formula1>
          <xm:sqref>D7 D23 D19 D15 D11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5A2B-7BF5-4720-886F-0C6DDFE5E9F8}">
  <dimension ref="A1:D40"/>
  <sheetViews>
    <sheetView showGridLines="0" showRowColHeaders="0" workbookViewId="0">
      <selection activeCell="F14" sqref="F14"/>
    </sheetView>
  </sheetViews>
  <sheetFormatPr defaultRowHeight="15" x14ac:dyDescent="0.25"/>
  <cols>
    <col min="1" max="1" width="33.85546875" customWidth="1"/>
    <col min="3" max="3" width="18.28515625" customWidth="1"/>
    <col min="4" max="4" width="38.28515625" customWidth="1"/>
  </cols>
  <sheetData>
    <row r="1" spans="1:4" x14ac:dyDescent="0.25">
      <c r="A1" s="1"/>
    </row>
    <row r="2" spans="1:4" x14ac:dyDescent="0.25">
      <c r="A2" s="1"/>
    </row>
    <row r="3" spans="1:4" x14ac:dyDescent="0.25">
      <c r="A3" s="1"/>
    </row>
    <row r="4" spans="1:4" ht="18.75" x14ac:dyDescent="0.3">
      <c r="A4" s="1"/>
      <c r="C4" s="9" t="s">
        <v>76</v>
      </c>
      <c r="D4" s="9"/>
    </row>
    <row r="5" spans="1:4" ht="15.75" x14ac:dyDescent="0.25">
      <c r="A5" s="1"/>
      <c r="C5" s="4" t="s">
        <v>77</v>
      </c>
      <c r="D5" s="4"/>
    </row>
    <row r="6" spans="1:4" ht="18.75" x14ac:dyDescent="0.3">
      <c r="A6" s="1"/>
      <c r="C6" s="16" t="s">
        <v>75</v>
      </c>
      <c r="D6" s="17">
        <f>SUM(D9:D20)</f>
        <v>44603</v>
      </c>
    </row>
    <row r="7" spans="1:4" x14ac:dyDescent="0.25">
      <c r="A7" s="1"/>
    </row>
    <row r="8" spans="1:4" ht="18.75" x14ac:dyDescent="0.3">
      <c r="A8" s="1"/>
      <c r="C8" s="3" t="s">
        <v>78</v>
      </c>
      <c r="D8" s="3" t="s">
        <v>79</v>
      </c>
    </row>
    <row r="9" spans="1:4" ht="18.75" x14ac:dyDescent="0.3">
      <c r="A9" s="1"/>
      <c r="C9" s="14" t="s">
        <v>80</v>
      </c>
      <c r="D9" s="15">
        <v>2880</v>
      </c>
    </row>
    <row r="10" spans="1:4" ht="18.75" x14ac:dyDescent="0.3">
      <c r="A10" s="1"/>
      <c r="C10" s="14" t="s">
        <v>81</v>
      </c>
      <c r="D10" s="15">
        <v>3475</v>
      </c>
    </row>
    <row r="11" spans="1:4" ht="18.75" x14ac:dyDescent="0.3">
      <c r="A11" s="1"/>
      <c r="C11" s="14" t="s">
        <v>82</v>
      </c>
      <c r="D11" s="15">
        <v>4474</v>
      </c>
    </row>
    <row r="12" spans="1:4" ht="18.75" x14ac:dyDescent="0.3">
      <c r="A12" s="1"/>
      <c r="C12" s="14" t="s">
        <v>83</v>
      </c>
      <c r="D12" s="15">
        <v>3036</v>
      </c>
    </row>
    <row r="13" spans="1:4" ht="18.75" x14ac:dyDescent="0.3">
      <c r="A13" s="1"/>
      <c r="C13" s="14" t="s">
        <v>84</v>
      </c>
      <c r="D13" s="15">
        <v>4469</v>
      </c>
    </row>
    <row r="14" spans="1:4" ht="18.75" x14ac:dyDescent="0.3">
      <c r="A14" s="1"/>
      <c r="C14" s="14" t="s">
        <v>85</v>
      </c>
      <c r="D14" s="15">
        <v>3213</v>
      </c>
    </row>
    <row r="15" spans="1:4" ht="18.75" x14ac:dyDescent="0.3">
      <c r="A15" s="1"/>
      <c r="C15" s="14" t="s">
        <v>86</v>
      </c>
      <c r="D15" s="15">
        <v>4877</v>
      </c>
    </row>
    <row r="16" spans="1:4" ht="18.75" x14ac:dyDescent="0.3">
      <c r="A16" s="1"/>
      <c r="C16" s="14" t="s">
        <v>87</v>
      </c>
      <c r="D16" s="15">
        <v>2712</v>
      </c>
    </row>
    <row r="17" spans="1:4" ht="18.75" x14ac:dyDescent="0.3">
      <c r="A17" s="1"/>
      <c r="C17" s="14" t="s">
        <v>88</v>
      </c>
      <c r="D17" s="15">
        <v>4081</v>
      </c>
    </row>
    <row r="18" spans="1:4" ht="18.75" x14ac:dyDescent="0.3">
      <c r="A18" s="1"/>
      <c r="C18" s="14" t="s">
        <v>89</v>
      </c>
      <c r="D18" s="15">
        <v>3709</v>
      </c>
    </row>
    <row r="19" spans="1:4" ht="18.75" x14ac:dyDescent="0.3">
      <c r="A19" s="1"/>
      <c r="C19" s="14" t="s">
        <v>90</v>
      </c>
      <c r="D19" s="15">
        <v>4304</v>
      </c>
    </row>
    <row r="20" spans="1:4" ht="18.75" x14ac:dyDescent="0.3">
      <c r="A20" s="1"/>
      <c r="C20" s="14" t="s">
        <v>91</v>
      </c>
      <c r="D20" s="15">
        <v>3373</v>
      </c>
    </row>
    <row r="21" spans="1:4" x14ac:dyDescent="0.25">
      <c r="A21" s="1"/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mergeCells count="2">
    <mergeCell ref="C4:D4"/>
    <mergeCell ref="C5:D5"/>
  </mergeCells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FA9C-5468-4659-AE51-9717401D4A27}">
  <dimension ref="A1:A51"/>
  <sheetViews>
    <sheetView topLeftCell="A2" workbookViewId="0">
      <selection sqref="A1:A51"/>
    </sheetView>
  </sheetViews>
  <sheetFormatPr defaultRowHeight="15" x14ac:dyDescent="0.25"/>
  <sheetData>
    <row r="1" spans="1:1" x14ac:dyDescent="0.25">
      <c r="A1" s="11" t="s">
        <v>24</v>
      </c>
    </row>
    <row r="2" spans="1:1" x14ac:dyDescent="0.25">
      <c r="A2" s="11" t="s">
        <v>25</v>
      </c>
    </row>
    <row r="3" spans="1:1" x14ac:dyDescent="0.25">
      <c r="A3" s="11" t="s">
        <v>26</v>
      </c>
    </row>
    <row r="4" spans="1:1" x14ac:dyDescent="0.25">
      <c r="A4" s="11" t="s">
        <v>27</v>
      </c>
    </row>
    <row r="5" spans="1:1" x14ac:dyDescent="0.25">
      <c r="A5" s="11" t="s">
        <v>28</v>
      </c>
    </row>
    <row r="6" spans="1:1" x14ac:dyDescent="0.25">
      <c r="A6" s="11" t="s">
        <v>29</v>
      </c>
    </row>
    <row r="7" spans="1:1" x14ac:dyDescent="0.25">
      <c r="A7" s="11" t="s">
        <v>30</v>
      </c>
    </row>
    <row r="8" spans="1:1" x14ac:dyDescent="0.25">
      <c r="A8" s="11" t="s">
        <v>31</v>
      </c>
    </row>
    <row r="9" spans="1:1" x14ac:dyDescent="0.25">
      <c r="A9" s="11" t="s">
        <v>32</v>
      </c>
    </row>
    <row r="10" spans="1:1" x14ac:dyDescent="0.25">
      <c r="A10" s="11" t="s">
        <v>33</v>
      </c>
    </row>
    <row r="11" spans="1:1" x14ac:dyDescent="0.25">
      <c r="A11" s="11" t="s">
        <v>34</v>
      </c>
    </row>
    <row r="12" spans="1:1" x14ac:dyDescent="0.25">
      <c r="A12" s="11" t="s">
        <v>35</v>
      </c>
    </row>
    <row r="13" spans="1:1" x14ac:dyDescent="0.25">
      <c r="A13" s="11" t="s">
        <v>36</v>
      </c>
    </row>
    <row r="14" spans="1:1" x14ac:dyDescent="0.25">
      <c r="A14" s="11" t="s">
        <v>37</v>
      </c>
    </row>
    <row r="15" spans="1:1" x14ac:dyDescent="0.25">
      <c r="A15" s="11" t="s">
        <v>38</v>
      </c>
    </row>
    <row r="16" spans="1:1" x14ac:dyDescent="0.25">
      <c r="A16" s="11" t="s">
        <v>39</v>
      </c>
    </row>
    <row r="17" spans="1:1" x14ac:dyDescent="0.25">
      <c r="A17" s="11" t="s">
        <v>40</v>
      </c>
    </row>
    <row r="18" spans="1:1" x14ac:dyDescent="0.25">
      <c r="A18" s="11" t="s">
        <v>41</v>
      </c>
    </row>
    <row r="19" spans="1:1" x14ac:dyDescent="0.25">
      <c r="A19" s="11" t="s">
        <v>42</v>
      </c>
    </row>
    <row r="20" spans="1:1" x14ac:dyDescent="0.25">
      <c r="A20" s="11" t="s">
        <v>43</v>
      </c>
    </row>
    <row r="21" spans="1:1" x14ac:dyDescent="0.25">
      <c r="A21" s="11" t="s">
        <v>44</v>
      </c>
    </row>
    <row r="22" spans="1:1" x14ac:dyDescent="0.25">
      <c r="A22" s="11" t="s">
        <v>45</v>
      </c>
    </row>
    <row r="23" spans="1:1" x14ac:dyDescent="0.25">
      <c r="A23" s="11" t="s">
        <v>46</v>
      </c>
    </row>
    <row r="24" spans="1:1" x14ac:dyDescent="0.25">
      <c r="A24" s="11" t="s">
        <v>47</v>
      </c>
    </row>
    <row r="25" spans="1:1" x14ac:dyDescent="0.25">
      <c r="A25" s="11" t="s">
        <v>48</v>
      </c>
    </row>
    <row r="26" spans="1:1" x14ac:dyDescent="0.25">
      <c r="A26" s="11" t="s">
        <v>49</v>
      </c>
    </row>
    <row r="27" spans="1:1" x14ac:dyDescent="0.25">
      <c r="A27" s="11" t="s">
        <v>50</v>
      </c>
    </row>
    <row r="28" spans="1:1" x14ac:dyDescent="0.25">
      <c r="A28" s="11" t="s">
        <v>51</v>
      </c>
    </row>
    <row r="29" spans="1:1" x14ac:dyDescent="0.25">
      <c r="A29" s="11" t="s">
        <v>52</v>
      </c>
    </row>
    <row r="30" spans="1:1" x14ac:dyDescent="0.25">
      <c r="A30" s="11" t="s">
        <v>53</v>
      </c>
    </row>
    <row r="31" spans="1:1" x14ac:dyDescent="0.25">
      <c r="A31" s="11" t="s">
        <v>54</v>
      </c>
    </row>
    <row r="32" spans="1:1" x14ac:dyDescent="0.25">
      <c r="A32" s="11" t="s">
        <v>55</v>
      </c>
    </row>
    <row r="33" spans="1:1" x14ac:dyDescent="0.25">
      <c r="A33" s="11" t="s">
        <v>56</v>
      </c>
    </row>
    <row r="34" spans="1:1" x14ac:dyDescent="0.25">
      <c r="A34" s="11" t="s">
        <v>57</v>
      </c>
    </row>
    <row r="35" spans="1:1" x14ac:dyDescent="0.25">
      <c r="A35" s="11" t="s">
        <v>58</v>
      </c>
    </row>
    <row r="36" spans="1:1" x14ac:dyDescent="0.25">
      <c r="A36" s="11" t="s">
        <v>59</v>
      </c>
    </row>
    <row r="37" spans="1:1" x14ac:dyDescent="0.25">
      <c r="A37" s="11" t="s">
        <v>60</v>
      </c>
    </row>
    <row r="38" spans="1:1" x14ac:dyDescent="0.25">
      <c r="A38" s="11" t="s">
        <v>61</v>
      </c>
    </row>
    <row r="39" spans="1:1" x14ac:dyDescent="0.25">
      <c r="A39" s="11" t="s">
        <v>62</v>
      </c>
    </row>
    <row r="40" spans="1:1" x14ac:dyDescent="0.25">
      <c r="A40" s="11" t="s">
        <v>63</v>
      </c>
    </row>
    <row r="41" spans="1:1" x14ac:dyDescent="0.25">
      <c r="A41" s="11" t="s">
        <v>64</v>
      </c>
    </row>
    <row r="42" spans="1:1" x14ac:dyDescent="0.25">
      <c r="A42" s="11" t="s">
        <v>65</v>
      </c>
    </row>
    <row r="43" spans="1:1" x14ac:dyDescent="0.25">
      <c r="A43" s="11" t="s">
        <v>66</v>
      </c>
    </row>
    <row r="44" spans="1:1" x14ac:dyDescent="0.25">
      <c r="A44" s="11" t="s">
        <v>67</v>
      </c>
    </row>
    <row r="45" spans="1:1" x14ac:dyDescent="0.25">
      <c r="A45" s="11" t="s">
        <v>68</v>
      </c>
    </row>
    <row r="46" spans="1:1" x14ac:dyDescent="0.25">
      <c r="A46" s="11" t="s">
        <v>69</v>
      </c>
    </row>
    <row r="47" spans="1:1" x14ac:dyDescent="0.25">
      <c r="A47" s="11" t="s">
        <v>70</v>
      </c>
    </row>
    <row r="48" spans="1:1" x14ac:dyDescent="0.25">
      <c r="A48" s="11" t="s">
        <v>71</v>
      </c>
    </row>
    <row r="49" spans="1:1" x14ac:dyDescent="0.25">
      <c r="A49" s="11" t="s">
        <v>72</v>
      </c>
    </row>
    <row r="50" spans="1:1" x14ac:dyDescent="0.25">
      <c r="A50" s="11" t="s">
        <v>73</v>
      </c>
    </row>
    <row r="51" spans="1:1" x14ac:dyDescent="0.25">
      <c r="A51" s="1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 cunha</dc:creator>
  <cp:lastModifiedBy>maicon cunha</cp:lastModifiedBy>
  <dcterms:created xsi:type="dcterms:W3CDTF">2025-06-25T01:59:17Z</dcterms:created>
  <dcterms:modified xsi:type="dcterms:W3CDTF">2025-06-26T00:19:26Z</dcterms:modified>
</cp:coreProperties>
</file>