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finad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<sst xmlns="http://schemas.openxmlformats.org/spreadsheetml/2006/main" count="55" uniqueCount="34">
  <si>
    <t xml:space="preserve">Código</t>
  </si>
  <si>
    <t xml:space="preserve">Subsistema</t>
  </si>
  <si>
    <t xml:space="preserve">Subcategoria</t>
  </si>
  <si>
    <t xml:space="preserve">Unidad medida</t>
  </si>
  <si>
    <t xml:space="preserve">Bajo </t>
  </si>
  <si>
    <t xml:space="preserve">Promedio </t>
  </si>
  <si>
    <t xml:space="preserve">Alto</t>
  </si>
  <si>
    <t xml:space="preserve">Albañilería.</t>
  </si>
  <si>
    <t xml:space="preserve">Estuco</t>
  </si>
  <si>
    <t xml:space="preserve">m2</t>
  </si>
  <si>
    <t xml:space="preserve">Pañete</t>
  </si>
  <si>
    <t xml:space="preserve">Venecianos</t>
  </si>
  <si>
    <t xml:space="preserve">Yeso decorativo</t>
  </si>
  <si>
    <t xml:space="preserve">Drywall</t>
  </si>
  <si>
    <t xml:space="preserve">Techos en PVC</t>
  </si>
  <si>
    <t xml:space="preserve">Techos de paja</t>
  </si>
  <si>
    <t xml:space="preserve">Carpintería.</t>
  </si>
  <si>
    <t xml:space="preserve">Muebles a medida</t>
  </si>
  <si>
    <t xml:space="preserve">m3</t>
  </si>
  <si>
    <t xml:space="preserve">Cocinas a medida</t>
  </si>
  <si>
    <t xml:space="preserve">Revestimientos en madera</t>
  </si>
  <si>
    <t xml:space="preserve">Armarios empotrados</t>
  </si>
  <si>
    <t xml:space="preserve">Lijado y sellado de pisos</t>
  </si>
  <si>
    <t xml:space="preserve">Casas de juego – jardín</t>
  </si>
  <si>
    <t xml:space="preserve">Conservación de madera</t>
  </si>
  <si>
    <t xml:space="preserve">Muebles en general</t>
  </si>
  <si>
    <t xml:space="preserve">Pisos laminados</t>
  </si>
  <si>
    <t xml:space="preserve">Cabañas en madera</t>
  </si>
  <si>
    <t xml:space="preserve">Escaleras de madera</t>
  </si>
  <si>
    <t xml:space="preserve">ventanas de madera</t>
  </si>
  <si>
    <t xml:space="preserve">Pisos Deck</t>
  </si>
  <si>
    <t xml:space="preserve">Puertas de madera exteriores e interiores</t>
  </si>
  <si>
    <t xml:space="preserve">Parques de madera</t>
  </si>
  <si>
    <t xml:space="preserve">Persianas de madera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</si>
</sst>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\$* #,##0_-;&quot;-$&quot;* #,##0_-;_-\$* \-_-;_-@_-"/>
    <numFmt numFmtId="166" formatCode="\$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sz val="13"/>
      <color rgb="FF000000"/>
      <name val="Helvetica-Normal"/>
      <family val="0"/>
      <charset val="1"/>
    </font>
    <font>
      <sz val="14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4B818"/>
        <bgColor rgb="FF808000"/>
      </patternFill>
    </fill>
    <fill>
      <patternFill patternType="solid">
        <fgColor rgb="FFBDD7EE"/>
        <bgColor rgb="FFD9D9D9"/>
      </patternFill>
    </fill>
    <fill>
      <patternFill patternType="solid">
        <fgColor rgb="FFD9D9D9"/>
        <bgColor rgb="FFBDD7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neda [0]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4B818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24.73"/>
    <col collapsed="false" customWidth="true" hidden="false" outlineLevel="0" max="7" min="3" style="0" width="19.45"/>
  </cols>
  <sheetData>
    <row r="1" customFormat="false" ht="3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7.35" hidden="false" customHeight="true" outlineLevel="0" collapsed="false">
      <c r="A2" s="2"/>
      <c r="B2" s="1" t="s">
        <v>7</v>
      </c>
      <c r="C2" s="1"/>
      <c r="D2" s="1"/>
      <c r="E2" s="1"/>
      <c r="F2" s="1"/>
      <c r="G2" s="1"/>
    </row>
    <row r="3" customFormat="false" ht="17.35" hidden="false" customHeight="false" outlineLevel="0" collapsed="false">
      <c r="C3" s="3" t="s">
        <v>8</v>
      </c>
      <c r="D3" s="4" t="s">
        <v>9</v>
      </c>
      <c r="E3" s="5" t="n">
        <f aca="false">F3/1.2</f>
        <v>15833.3333333333</v>
      </c>
      <c r="F3" s="5" t="n">
        <v>19000</v>
      </c>
      <c r="G3" s="5" t="n">
        <f aca="false">F3*1.2</f>
        <v>22800</v>
      </c>
    </row>
    <row r="4" customFormat="false" ht="17.35" hidden="false" customHeight="false" outlineLevel="0" collapsed="false">
      <c r="C4" s="3" t="s">
        <v>10</v>
      </c>
      <c r="D4" s="4" t="s">
        <v>9</v>
      </c>
      <c r="E4" s="5" t="n">
        <f aca="false">F4/1.2</f>
        <v>8166.66666666667</v>
      </c>
      <c r="F4" s="5" t="n">
        <v>9800</v>
      </c>
      <c r="G4" s="5" t="n">
        <f aca="false">F4*1.2</f>
        <v>11760</v>
      </c>
    </row>
    <row r="5" customFormat="false" ht="17.35" hidden="false" customHeight="false" outlineLevel="0" collapsed="false">
      <c r="C5" s="3" t="s">
        <v>11</v>
      </c>
      <c r="D5" s="4" t="s">
        <v>9</v>
      </c>
      <c r="E5" s="5" t="n">
        <f aca="false">F5/1.2</f>
        <v>17500</v>
      </c>
      <c r="F5" s="5" t="n">
        <v>21000</v>
      </c>
      <c r="G5" s="5" t="n">
        <f aca="false">F5*1.2</f>
        <v>25200</v>
      </c>
    </row>
    <row r="6" customFormat="false" ht="17.35" hidden="false" customHeight="false" outlineLevel="0" collapsed="false">
      <c r="C6" s="3" t="s">
        <v>12</v>
      </c>
      <c r="D6" s="4" t="s">
        <v>9</v>
      </c>
      <c r="E6" s="5" t="n">
        <f aca="false">F6/1.2</f>
        <v>24166.6666666667</v>
      </c>
      <c r="F6" s="5" t="n">
        <v>29000</v>
      </c>
      <c r="G6" s="5" t="n">
        <f aca="false">F6*1.2</f>
        <v>34800</v>
      </c>
    </row>
    <row r="7" customFormat="false" ht="17.35" hidden="false" customHeight="false" outlineLevel="0" collapsed="false">
      <c r="C7" s="3" t="s">
        <v>13</v>
      </c>
      <c r="D7" s="4" t="s">
        <v>9</v>
      </c>
      <c r="E7" s="5" t="n">
        <f aca="false">F7/1.2</f>
        <v>15500</v>
      </c>
      <c r="F7" s="5" t="n">
        <v>18600</v>
      </c>
      <c r="G7" s="5" t="n">
        <f aca="false">F7*1.2</f>
        <v>22320</v>
      </c>
    </row>
    <row r="8" customFormat="false" ht="17.35" hidden="false" customHeight="false" outlineLevel="0" collapsed="false">
      <c r="C8" s="3" t="s">
        <v>14</v>
      </c>
      <c r="D8" s="4" t="s">
        <v>9</v>
      </c>
      <c r="E8" s="5" t="n">
        <f aca="false">F8/1.2</f>
        <v>22000</v>
      </c>
      <c r="F8" s="5" t="n">
        <v>26400</v>
      </c>
      <c r="G8" s="5" t="n">
        <f aca="false">F8*1.2</f>
        <v>31680</v>
      </c>
    </row>
    <row r="9" customFormat="false" ht="17.35" hidden="false" customHeight="false" outlineLevel="0" collapsed="false">
      <c r="C9" s="3" t="s">
        <v>15</v>
      </c>
      <c r="D9" s="4" t="s">
        <v>9</v>
      </c>
      <c r="E9" s="5" t="n">
        <f aca="false">F9/1.2</f>
        <v>30583.3333333333</v>
      </c>
      <c r="F9" s="5" t="n">
        <v>36700</v>
      </c>
      <c r="G9" s="5" t="n">
        <f aca="false">F9*1.2</f>
        <v>44040</v>
      </c>
    </row>
    <row r="10" customFormat="false" ht="17.35" hidden="false" customHeight="true" outlineLevel="0" collapsed="false">
      <c r="B10" s="1" t="s">
        <v>16</v>
      </c>
      <c r="C10" s="1"/>
      <c r="D10" s="1"/>
      <c r="E10" s="1"/>
      <c r="F10" s="1"/>
      <c r="G10" s="1"/>
    </row>
    <row r="11" customFormat="false" ht="31.3" hidden="false" customHeight="false" outlineLevel="0" collapsed="false">
      <c r="C11" s="3" t="s">
        <v>17</v>
      </c>
      <c r="D11" s="4" t="s">
        <v>18</v>
      </c>
      <c r="E11" s="5" t="n">
        <f aca="false">F11/1.2</f>
        <v>248333.333333333</v>
      </c>
      <c r="F11" s="5" t="n">
        <v>298000</v>
      </c>
      <c r="G11" s="5" t="n">
        <f aca="false">F11*1.2</f>
        <v>357600</v>
      </c>
    </row>
    <row r="12" customFormat="false" ht="31.3" hidden="false" customHeight="false" outlineLevel="0" collapsed="false">
      <c r="C12" s="3" t="s">
        <v>19</v>
      </c>
      <c r="D12" s="4" t="s">
        <v>18</v>
      </c>
      <c r="E12" s="5" t="n">
        <f aca="false">F12/1.2</f>
        <v>175000</v>
      </c>
      <c r="F12" s="5" t="n">
        <v>210000</v>
      </c>
      <c r="G12" s="5" t="n">
        <f aca="false">F12*1.2</f>
        <v>252000</v>
      </c>
    </row>
    <row r="13" customFormat="false" ht="31.3" hidden="false" customHeight="false" outlineLevel="0" collapsed="false">
      <c r="C13" s="3" t="s">
        <v>20</v>
      </c>
      <c r="D13" s="4" t="s">
        <v>9</v>
      </c>
      <c r="E13" s="5" t="n">
        <f aca="false">F13/1.2</f>
        <v>165833.333333333</v>
      </c>
      <c r="F13" s="5" t="n">
        <v>199000</v>
      </c>
      <c r="G13" s="5" t="n">
        <f aca="false">F13*1.2</f>
        <v>238800</v>
      </c>
    </row>
    <row r="14" customFormat="false" ht="31.3" hidden="false" customHeight="false" outlineLevel="0" collapsed="false">
      <c r="C14" s="3" t="s">
        <v>21</v>
      </c>
      <c r="D14" s="4" t="s">
        <v>18</v>
      </c>
      <c r="E14" s="5" t="n">
        <f aca="false">F14/1.2</f>
        <v>180000</v>
      </c>
      <c r="F14" s="5" t="n">
        <v>216000</v>
      </c>
      <c r="G14" s="5" t="n">
        <f aca="false">F14*1.2</f>
        <v>259200</v>
      </c>
    </row>
    <row r="15" customFormat="false" ht="31.3" hidden="false" customHeight="false" outlineLevel="0" collapsed="false">
      <c r="C15" s="3" t="s">
        <v>22</v>
      </c>
      <c r="D15" s="4" t="s">
        <v>9</v>
      </c>
      <c r="E15" s="5" t="n">
        <f aca="false">F15/1.2</f>
        <v>275000</v>
      </c>
      <c r="F15" s="5" t="n">
        <v>330000</v>
      </c>
      <c r="G15" s="5" t="n">
        <f aca="false">F15*1.2</f>
        <v>396000</v>
      </c>
    </row>
    <row r="16" customFormat="false" ht="31.3" hidden="false" customHeight="false" outlineLevel="0" collapsed="false">
      <c r="C16" s="3" t="s">
        <v>23</v>
      </c>
      <c r="D16" s="4" t="s">
        <v>18</v>
      </c>
      <c r="E16" s="5" t="n">
        <f aca="false">F16/1.2</f>
        <v>333333.333333333</v>
      </c>
      <c r="F16" s="5" t="n">
        <v>400000</v>
      </c>
      <c r="G16" s="5" t="n">
        <f aca="false">F16*1.2</f>
        <v>480000</v>
      </c>
    </row>
    <row r="17" customFormat="false" ht="31.3" hidden="false" customHeight="false" outlineLevel="0" collapsed="false">
      <c r="C17" s="3" t="s">
        <v>24</v>
      </c>
      <c r="D17" s="4" t="s">
        <v>9</v>
      </c>
      <c r="E17" s="5" t="n">
        <f aca="false">F17/1.2</f>
        <v>74166.6666666667</v>
      </c>
      <c r="F17" s="5" t="n">
        <v>89000</v>
      </c>
      <c r="G17" s="5" t="n">
        <f aca="false">F17*1.2</f>
        <v>106800</v>
      </c>
    </row>
    <row r="18" customFormat="false" ht="31.3" hidden="false" customHeight="false" outlineLevel="0" collapsed="false">
      <c r="C18" s="3" t="s">
        <v>25</v>
      </c>
      <c r="D18" s="4" t="s">
        <v>18</v>
      </c>
      <c r="E18" s="5" t="n">
        <f aca="false">F18/1.2</f>
        <v>230000</v>
      </c>
      <c r="F18" s="5" t="n">
        <v>276000</v>
      </c>
      <c r="G18" s="5" t="n">
        <f aca="false">F18*1.2</f>
        <v>331200</v>
      </c>
    </row>
    <row r="19" customFormat="false" ht="31.3" hidden="false" customHeight="false" outlineLevel="0" collapsed="false">
      <c r="C19" s="3" t="s">
        <v>26</v>
      </c>
      <c r="D19" s="4" t="s">
        <v>9</v>
      </c>
      <c r="E19" s="5" t="n">
        <f aca="false">F19/1.2</f>
        <v>175000</v>
      </c>
      <c r="F19" s="5" t="n">
        <v>210000</v>
      </c>
      <c r="G19" s="5" t="n">
        <f aca="false">F19*1.2</f>
        <v>252000</v>
      </c>
    </row>
    <row r="20" customFormat="false" ht="31.3" hidden="false" customHeight="false" outlineLevel="0" collapsed="false">
      <c r="C20" s="3" t="s">
        <v>27</v>
      </c>
      <c r="D20" s="4" t="s">
        <v>18</v>
      </c>
      <c r="E20" s="5" t="n">
        <f aca="false">F20/1.2</f>
        <v>470833.333333333</v>
      </c>
      <c r="F20" s="5" t="n">
        <v>565000</v>
      </c>
      <c r="G20" s="5" t="n">
        <f aca="false">F20*1.2</f>
        <v>678000</v>
      </c>
    </row>
    <row r="21" customFormat="false" ht="31.3" hidden="false" customHeight="false" outlineLevel="0" collapsed="false">
      <c r="C21" s="3" t="s">
        <v>28</v>
      </c>
      <c r="D21" s="4" t="s">
        <v>9</v>
      </c>
      <c r="E21" s="5" t="n">
        <f aca="false">F21/1.2</f>
        <v>288333.333333333</v>
      </c>
      <c r="F21" s="5" t="n">
        <v>346000</v>
      </c>
      <c r="G21" s="5" t="n">
        <f aca="false">F21*1.2</f>
        <v>415200</v>
      </c>
    </row>
    <row r="22" customFormat="false" ht="31.3" hidden="false" customHeight="false" outlineLevel="0" collapsed="false">
      <c r="C22" s="3" t="s">
        <v>29</v>
      </c>
      <c r="D22" s="4" t="s">
        <v>9</v>
      </c>
      <c r="E22" s="5" t="n">
        <f aca="false">F22/1.2</f>
        <v>241666.666666667</v>
      </c>
      <c r="F22" s="5" t="n">
        <v>290000</v>
      </c>
      <c r="G22" s="5" t="n">
        <f aca="false">F22*1.2</f>
        <v>348000</v>
      </c>
    </row>
    <row r="23" customFormat="false" ht="17.35" hidden="false" customHeight="false" outlineLevel="0" collapsed="false">
      <c r="C23" s="3" t="s">
        <v>30</v>
      </c>
      <c r="D23" s="4" t="s">
        <v>9</v>
      </c>
      <c r="E23" s="5" t="n">
        <f aca="false">F23/1.2</f>
        <v>405000</v>
      </c>
      <c r="F23" s="5" t="n">
        <v>486000</v>
      </c>
      <c r="G23" s="5" t="n">
        <f aca="false">F23*1.2</f>
        <v>583200</v>
      </c>
    </row>
    <row r="24" customFormat="false" ht="61.15" hidden="false" customHeight="false" outlineLevel="0" collapsed="false">
      <c r="C24" s="3" t="s">
        <v>31</v>
      </c>
      <c r="D24" s="4" t="s">
        <v>9</v>
      </c>
      <c r="E24" s="5" t="n">
        <f aca="false">F24/1.2</f>
        <v>307500</v>
      </c>
      <c r="F24" s="5" t="n">
        <v>369000</v>
      </c>
      <c r="G24" s="5" t="n">
        <f aca="false">F24*1.2</f>
        <v>442800</v>
      </c>
    </row>
    <row r="25" customFormat="false" ht="31.3" hidden="false" customHeight="false" outlineLevel="0" collapsed="false">
      <c r="C25" s="3" t="s">
        <v>32</v>
      </c>
      <c r="D25" s="4" t="s">
        <v>9</v>
      </c>
      <c r="E25" s="5" t="n">
        <f aca="false">F25/1.2</f>
        <v>255000</v>
      </c>
      <c r="F25" s="5" t="n">
        <v>306000</v>
      </c>
      <c r="G25" s="5" t="n">
        <f aca="false">F25*1.2</f>
        <v>367200</v>
      </c>
    </row>
    <row r="26" customFormat="false" ht="31.3" hidden="false" customHeight="false" outlineLevel="0" collapsed="false">
      <c r="C26" s="3" t="s">
        <v>33</v>
      </c>
      <c r="D26" s="4" t="s">
        <v>9</v>
      </c>
      <c r="E26" s="5" t="n">
        <f aca="false">F26/1.2</f>
        <v>140833.333333333</v>
      </c>
      <c r="F26" s="5" t="n">
        <v>169000</v>
      </c>
      <c r="G26" s="5" t="n">
        <f aca="false">F26*1.2</f>
        <v>202800</v>
      </c>
    </row>
  </sheetData>
  <mergeCells count="2">
    <mergeCell ref="B2:G2"/>
    <mergeCell ref="B10:G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2022-04-25T00:31:39Z</dcterms:created>
  <dc:creator/>
  <dc:description/>
  <dc:language>es-ES</dc:language>
  <cp:lastModifiedBy/>
  <dcterms:modified xsi:type="dcterms:W3CDTF">2022-07-26T17:04:37Z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