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harts/chart54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5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6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7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9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0.xml" ContentType="application/vnd.openxmlformats-officedocument.drawingml.chart+xml"/>
  <Override PartName="/xl/drawings/drawing10.xml" ContentType="application/vnd.openxmlformats-officedocument.drawing+xml"/>
  <Override PartName="/xl/charts/chart61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2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3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4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5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6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7.xml" ContentType="application/vnd.openxmlformats-officedocument.drawingml.chart+xml"/>
  <Override PartName="/xl/drawings/drawing11.xml" ContentType="application/vnd.openxmlformats-officedocument.drawing+xml"/>
  <Override PartName="/xl/charts/chart68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9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0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1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2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3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4.xml" ContentType="application/vnd.openxmlformats-officedocument.drawingml.chart+xml"/>
  <Override PartName="/xl/drawings/drawing12.xml" ContentType="application/vnd.openxmlformats-officedocument.drawing+xml"/>
  <Override PartName="/xl/charts/chart75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6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7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8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9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0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1.xml" ContentType="application/vnd.openxmlformats-officedocument.drawingml.chart+xml"/>
  <Override PartName="/xl/drawings/drawing13.xml" ContentType="application/vnd.openxmlformats-officedocument.drawing+xml"/>
  <Override PartName="/xl/charts/chart82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3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4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5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6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7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8.xml" ContentType="application/vnd.openxmlformats-officedocument.drawingml.chart+xml"/>
  <Override PartName="/xl/drawings/drawing14.xml" ContentType="application/vnd.openxmlformats-officedocument.drawing+xml"/>
  <Override PartName="/xl/charts/chart8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9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9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9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5.xml" ContentType="application/vnd.openxmlformats-officedocument.drawingml.chart+xml"/>
  <Override PartName="/xl/drawings/drawing15.xml" ContentType="application/vnd.openxmlformats-officedocument.drawing+xml"/>
  <Override PartName="/xl/charts/chart9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0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2.xml" ContentType="application/vnd.openxmlformats-officedocument.drawingml.chart+xml"/>
  <Override PartName="/xl/drawings/drawing16.xml" ContentType="application/vnd.openxmlformats-officedocument.drawing+xml"/>
  <Override PartName="/xl/charts/chart103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04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05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06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7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8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9.xml" ContentType="application/vnd.openxmlformats-officedocument.drawingml.chart+xml"/>
  <Override PartName="/xl/drawings/drawing17.xml" ContentType="application/vnd.openxmlformats-officedocument.drawing+xml"/>
  <Override PartName="/xl/charts/chart110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11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12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13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14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15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6.xml" ContentType="application/vnd.openxmlformats-officedocument.drawingml.chart+xml"/>
  <Override PartName="/xl/drawings/drawing18.xml" ContentType="application/vnd.openxmlformats-officedocument.drawing+xml"/>
  <Override PartName="/xl/charts/chart11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2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2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2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23.xml" ContentType="application/vnd.openxmlformats-officedocument.drawingml.chart+xml"/>
  <Override PartName="/xl/drawings/drawing19.xml" ContentType="application/vnd.openxmlformats-officedocument.drawing+xml"/>
  <Override PartName="/xl/charts/chart124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25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26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27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28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29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30.xml" ContentType="application/vnd.openxmlformats-officedocument.drawingml.chart+xml"/>
  <Override PartName="/xl/drawings/drawing20.xml" ContentType="application/vnd.openxmlformats-officedocument.drawing+xml"/>
  <Override PartName="/xl/charts/chart131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32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33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34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35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36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37.xml" ContentType="application/vnd.openxmlformats-officedocument.drawingml.chart+xml"/>
  <Override PartName="/xl/drawings/drawing21.xml" ContentType="application/vnd.openxmlformats-officedocument.drawing+xml"/>
  <Override PartName="/xl/charts/chart138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39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40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41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42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43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git\SWKrimpSim\SWPattern\experimentalResults\scholarDatasets\"/>
    </mc:Choice>
  </mc:AlternateContent>
  <bookViews>
    <workbookView xWindow="0" yWindow="0" windowWidth="28800" windowHeight="11730" firstSheet="12" activeTab="13"/>
  </bookViews>
  <sheets>
    <sheet name="ekaw-idx-output1stBatch" sheetId="12" state="hidden" r:id="rId1"/>
    <sheet name="EKAW16-1stBatch" sheetId="18" r:id="rId2"/>
    <sheet name="ekaw-idx-output2ndBatch" sheetId="13" state="hidden" r:id="rId3"/>
    <sheet name="EKAW16-2ndBatch" sheetId="19" r:id="rId4"/>
    <sheet name="ekaw-idx-output3rdBatch" sheetId="14" state="hidden" r:id="rId5"/>
    <sheet name="EKAW16-3rdBatch" sheetId="20" r:id="rId6"/>
    <sheet name="EKAW16-AveragedData" sheetId="4" r:id="rId7"/>
    <sheet name="iswc-idx-output1stBatch" sheetId="17" state="hidden" r:id="rId8"/>
    <sheet name="ISWC13-1stBatch" sheetId="21" r:id="rId9"/>
    <sheet name="iswc-idx-output2ndBatch" sheetId="16" state="hidden" r:id="rId10"/>
    <sheet name="ISWC13-2ndBatch" sheetId="22" r:id="rId11"/>
    <sheet name="iswc-idx-output3rdBatch" sheetId="23" state="hidden" r:id="rId12"/>
    <sheet name="ISWC13-3rdBatch" sheetId="24" r:id="rId13"/>
    <sheet name="ISWC13-AveragedData" sheetId="5" r:id="rId14"/>
    <sheet name="www-idx-output1stBatch" sheetId="15" state="hidden" r:id="rId15"/>
    <sheet name="WWW12-1stBatch" sheetId="25" r:id="rId16"/>
    <sheet name="www-idx-output2ndBatch" sheetId="27" state="hidden" r:id="rId17"/>
    <sheet name="WWW12-2ndBatch" sheetId="29" r:id="rId18"/>
    <sheet name="www-idx-output3rdBatch-bis" sheetId="28" state="hidden" r:id="rId19"/>
    <sheet name="WWW12-3rdBatch" sheetId="30" r:id="rId20"/>
    <sheet name="WWW12-AveragedData" sheetId="26" r:id="rId21"/>
    <sheet name="eswc12-idx-newData1stBatch" sheetId="36" state="hidden" r:id="rId22"/>
    <sheet name="ESWC12-1stBatch" sheetId="37" r:id="rId23"/>
    <sheet name="eswc12-idx-newData2ndBatch" sheetId="31" state="hidden" r:id="rId24"/>
    <sheet name="ESWC12-2ndBatch" sheetId="38" r:id="rId25"/>
    <sheet name="eswc12-idx-newData3rdBatch" sheetId="35" state="hidden" r:id="rId26"/>
    <sheet name="ESWC12-3rdBatch" sheetId="39" r:id="rId27"/>
    <sheet name="ESWC12-AveragedData" sheetId="40" r:id="rId28"/>
    <sheet name="www11-idx-newData1stBatch" sheetId="34" state="hidden" r:id="rId29"/>
    <sheet name="WWW11-1stBatch" sheetId="41" r:id="rId30"/>
    <sheet name="www11-idx-newData2ndBatch" sheetId="33" state="hidden" r:id="rId31"/>
    <sheet name="WWW11-2ndBatch" sheetId="42" r:id="rId32"/>
    <sheet name="www11-idx-newData3rdBatch" sheetId="32" state="hidden" r:id="rId33"/>
    <sheet name="WWW11-3rdBatch" sheetId="43" r:id="rId34"/>
    <sheet name="WWW11-AveragedData" sheetId="44" r:id="rId35"/>
    <sheet name="AverageValues" sheetId="10" r:id="rId36"/>
  </sheets>
  <definedNames>
    <definedName name="_xlnm._FilterDatabase" localSheetId="0" hidden="1">'ekaw-idx-output1stBatch'!$A$1:$G$46</definedName>
    <definedName name="_xlnm._FilterDatabase" localSheetId="2" hidden="1">'ekaw-idx-output2ndBatch'!$A$1:$G$46</definedName>
    <definedName name="_xlnm._FilterDatabase" localSheetId="4" hidden="1">'ekaw-idx-output3rdBatch'!$A$1:$G$46</definedName>
    <definedName name="_xlnm._FilterDatabase" localSheetId="21" hidden="1">'eswc12-idx-newData1stBatch'!$A$1:$G$46</definedName>
    <definedName name="_xlnm._FilterDatabase" localSheetId="23" hidden="1">'eswc12-idx-newData2ndBatch'!$A$1:$G$46</definedName>
    <definedName name="_xlnm._FilterDatabase" localSheetId="25" hidden="1">'eswc12-idx-newData3rdBatch'!$A$1:$G$46</definedName>
    <definedName name="_xlnm._FilterDatabase" localSheetId="7" hidden="1">'iswc-idx-output1stBatch'!$A$1:$G$46</definedName>
    <definedName name="_xlnm._FilterDatabase" localSheetId="9" hidden="1">'iswc-idx-output2ndBatch'!$A$1:$G$46</definedName>
    <definedName name="_xlnm._FilterDatabase" localSheetId="11" hidden="1">'iswc-idx-output3rdBatch'!$A$1:$G$46</definedName>
    <definedName name="_xlnm._FilterDatabase" localSheetId="28" hidden="1">'www11-idx-newData1stBatch'!$A$1:$G$46</definedName>
    <definedName name="_xlnm._FilterDatabase" localSheetId="30" hidden="1">'www11-idx-newData2ndBatch'!$A$1:$G$46</definedName>
    <definedName name="_xlnm._FilterDatabase" localSheetId="32" hidden="1">'www11-idx-newData3rdBatch'!$A$1:$G$46</definedName>
    <definedName name="_xlnm._FilterDatabase" localSheetId="14" hidden="1">'www-idx-output1stBatch'!$A$1:$G$46</definedName>
    <definedName name="_xlnm._FilterDatabase" localSheetId="16" hidden="1">'www-idx-output2ndBatch'!$A$1:$G$46</definedName>
    <definedName name="_xlnm._FilterDatabase" localSheetId="18" hidden="1">'www-idx-output3rdBatch-bis'!$A$1:$G$46</definedName>
  </definedNames>
  <calcPr calcId="162913"/>
</workbook>
</file>

<file path=xl/calcChain.xml><?xml version="1.0" encoding="utf-8"?>
<calcChain xmlns="http://schemas.openxmlformats.org/spreadsheetml/2006/main">
  <c r="I14" i="10" l="1"/>
  <c r="J14" i="10"/>
  <c r="K14" i="10"/>
  <c r="L14" i="10"/>
  <c r="M14" i="10"/>
  <c r="I15" i="10"/>
  <c r="J15" i="10"/>
  <c r="K15" i="10"/>
  <c r="L15" i="10"/>
  <c r="M15" i="10"/>
  <c r="J13" i="10"/>
  <c r="K13" i="10"/>
  <c r="L13" i="10"/>
  <c r="M13" i="10"/>
  <c r="I9" i="10"/>
  <c r="J9" i="10"/>
  <c r="K9" i="10"/>
  <c r="L9" i="10"/>
  <c r="M9" i="10"/>
  <c r="I10" i="10"/>
  <c r="J10" i="10"/>
  <c r="K10" i="10"/>
  <c r="L10" i="10"/>
  <c r="M10" i="10"/>
  <c r="J8" i="10"/>
  <c r="K8" i="10"/>
  <c r="L8" i="10"/>
  <c r="M8" i="10"/>
  <c r="I4" i="10"/>
  <c r="J4" i="10"/>
  <c r="K4" i="10"/>
  <c r="L4" i="10"/>
  <c r="M4" i="10"/>
  <c r="I5" i="10"/>
  <c r="J5" i="10"/>
  <c r="K5" i="10"/>
  <c r="L5" i="10"/>
  <c r="M5" i="10"/>
  <c r="J3" i="10"/>
  <c r="K3" i="10"/>
  <c r="L3" i="10"/>
  <c r="M3" i="10"/>
  <c r="B14" i="10"/>
  <c r="C14" i="10"/>
  <c r="D14" i="10"/>
  <c r="E14" i="10"/>
  <c r="F14" i="10"/>
  <c r="B15" i="10"/>
  <c r="C15" i="10"/>
  <c r="D15" i="10"/>
  <c r="E15" i="10"/>
  <c r="F15" i="10"/>
  <c r="C13" i="10"/>
  <c r="D13" i="10"/>
  <c r="E13" i="10"/>
  <c r="F13" i="10"/>
  <c r="B9" i="10"/>
  <c r="C9" i="10"/>
  <c r="D9" i="10"/>
  <c r="E9" i="10"/>
  <c r="F9" i="10"/>
  <c r="B10" i="10"/>
  <c r="C10" i="10"/>
  <c r="D10" i="10"/>
  <c r="E10" i="10"/>
  <c r="F10" i="10"/>
  <c r="C8" i="10"/>
  <c r="D8" i="10"/>
  <c r="E8" i="10"/>
  <c r="F8" i="10"/>
  <c r="B4" i="10"/>
  <c r="C4" i="10"/>
  <c r="D4" i="10"/>
  <c r="E4" i="10"/>
  <c r="F4" i="10"/>
  <c r="B5" i="10"/>
  <c r="C5" i="10"/>
  <c r="D5" i="10"/>
  <c r="E5" i="10"/>
  <c r="F5" i="10"/>
  <c r="C3" i="10"/>
  <c r="D3" i="10"/>
  <c r="E3" i="10"/>
  <c r="F3" i="10"/>
  <c r="I3" i="10"/>
  <c r="I8" i="10"/>
  <c r="I13" i="10"/>
  <c r="B13" i="10"/>
  <c r="B8" i="10"/>
  <c r="B3" i="10"/>
  <c r="I14" i="44"/>
  <c r="I16" i="44" s="1"/>
  <c r="J14" i="44"/>
  <c r="K14" i="44"/>
  <c r="L14" i="44"/>
  <c r="M14" i="44"/>
  <c r="I15" i="44"/>
  <c r="J15" i="44"/>
  <c r="K15" i="44"/>
  <c r="L15" i="44"/>
  <c r="L16" i="44" s="1"/>
  <c r="M15" i="44"/>
  <c r="J13" i="44"/>
  <c r="K13" i="44"/>
  <c r="L13" i="44"/>
  <c r="M13" i="44"/>
  <c r="I9" i="44"/>
  <c r="I11" i="44" s="1"/>
  <c r="J9" i="44"/>
  <c r="J11" i="44" s="1"/>
  <c r="K9" i="44"/>
  <c r="L9" i="44"/>
  <c r="M9" i="44"/>
  <c r="M11" i="44" s="1"/>
  <c r="I10" i="44"/>
  <c r="J10" i="44"/>
  <c r="K10" i="44"/>
  <c r="L10" i="44"/>
  <c r="L11" i="44" s="1"/>
  <c r="M10" i="44"/>
  <c r="J8" i="44"/>
  <c r="K8" i="44"/>
  <c r="K11" i="44" s="1"/>
  <c r="L8" i="44"/>
  <c r="M8" i="44"/>
  <c r="I4" i="44"/>
  <c r="I6" i="44" s="1"/>
  <c r="J4" i="44"/>
  <c r="J6" i="44" s="1"/>
  <c r="K4" i="44"/>
  <c r="L4" i="44"/>
  <c r="M4" i="44"/>
  <c r="M6" i="44" s="1"/>
  <c r="I5" i="44"/>
  <c r="J5" i="44"/>
  <c r="K5" i="44"/>
  <c r="L5" i="44"/>
  <c r="M5" i="44"/>
  <c r="J3" i="44"/>
  <c r="K3" i="44"/>
  <c r="K6" i="44" s="1"/>
  <c r="L3" i="44"/>
  <c r="M3" i="44"/>
  <c r="B14" i="44"/>
  <c r="C14" i="44"/>
  <c r="D14" i="44"/>
  <c r="E14" i="44"/>
  <c r="F14" i="44"/>
  <c r="B15" i="44"/>
  <c r="C15" i="44"/>
  <c r="D15" i="44"/>
  <c r="E15" i="44"/>
  <c r="F15" i="44"/>
  <c r="F16" i="44" s="1"/>
  <c r="C13" i="44"/>
  <c r="D13" i="44"/>
  <c r="E13" i="44"/>
  <c r="F13" i="44"/>
  <c r="B9" i="44"/>
  <c r="C9" i="44"/>
  <c r="C11" i="44" s="1"/>
  <c r="D9" i="44"/>
  <c r="E9" i="44"/>
  <c r="E11" i="44" s="1"/>
  <c r="F9" i="44"/>
  <c r="B10" i="44"/>
  <c r="C10" i="44"/>
  <c r="D10" i="44"/>
  <c r="E10" i="44"/>
  <c r="F10" i="44"/>
  <c r="C8" i="44"/>
  <c r="D8" i="44"/>
  <c r="D11" i="44" s="1"/>
  <c r="E8" i="44"/>
  <c r="F8" i="44"/>
  <c r="B4" i="44"/>
  <c r="C4" i="44"/>
  <c r="C6" i="44" s="1"/>
  <c r="D4" i="44"/>
  <c r="E4" i="44"/>
  <c r="E6" i="44" s="1"/>
  <c r="F4" i="44"/>
  <c r="B5" i="44"/>
  <c r="C5" i="44"/>
  <c r="D5" i="44"/>
  <c r="E5" i="44"/>
  <c r="F5" i="44"/>
  <c r="C3" i="44"/>
  <c r="D3" i="44"/>
  <c r="E3" i="44"/>
  <c r="F3" i="44"/>
  <c r="I13" i="44"/>
  <c r="I8" i="44"/>
  <c r="I3" i="44"/>
  <c r="B13" i="44"/>
  <c r="B8" i="44"/>
  <c r="B3" i="44"/>
  <c r="I11" i="41"/>
  <c r="K16" i="44"/>
  <c r="B16" i="44"/>
  <c r="B11" i="44"/>
  <c r="L6" i="44"/>
  <c r="D6" i="44"/>
  <c r="M16" i="43"/>
  <c r="L16" i="43"/>
  <c r="K16" i="43"/>
  <c r="J16" i="43"/>
  <c r="I16" i="43"/>
  <c r="F16" i="43"/>
  <c r="E16" i="43"/>
  <c r="D16" i="43"/>
  <c r="C16" i="43"/>
  <c r="B16" i="43"/>
  <c r="M11" i="43"/>
  <c r="L11" i="43"/>
  <c r="K11" i="43"/>
  <c r="J11" i="43"/>
  <c r="I11" i="43"/>
  <c r="F11" i="43"/>
  <c r="E11" i="43"/>
  <c r="D11" i="43"/>
  <c r="C11" i="43"/>
  <c r="B11" i="43"/>
  <c r="M6" i="43"/>
  <c r="L6" i="43"/>
  <c r="K6" i="43"/>
  <c r="J6" i="43"/>
  <c r="I6" i="43"/>
  <c r="F6" i="43"/>
  <c r="E6" i="43"/>
  <c r="D6" i="43"/>
  <c r="C6" i="43"/>
  <c r="B6" i="43"/>
  <c r="M16" i="42"/>
  <c r="L16" i="42"/>
  <c r="K16" i="42"/>
  <c r="J16" i="42"/>
  <c r="I16" i="42"/>
  <c r="F16" i="42"/>
  <c r="E16" i="42"/>
  <c r="D16" i="42"/>
  <c r="C16" i="42"/>
  <c r="B16" i="42"/>
  <c r="M11" i="42"/>
  <c r="L11" i="42"/>
  <c r="K11" i="42"/>
  <c r="J11" i="42"/>
  <c r="I11" i="42"/>
  <c r="F11" i="42"/>
  <c r="E11" i="42"/>
  <c r="D11" i="42"/>
  <c r="C11" i="42"/>
  <c r="B11" i="42"/>
  <c r="M6" i="42"/>
  <c r="L6" i="42"/>
  <c r="K6" i="42"/>
  <c r="J6" i="42"/>
  <c r="I6" i="42"/>
  <c r="F6" i="42"/>
  <c r="E6" i="42"/>
  <c r="D6" i="42"/>
  <c r="C6" i="42"/>
  <c r="B6" i="42"/>
  <c r="M16" i="41"/>
  <c r="L16" i="41"/>
  <c r="K16" i="41"/>
  <c r="J16" i="41"/>
  <c r="I16" i="41"/>
  <c r="F16" i="41"/>
  <c r="E16" i="41"/>
  <c r="D16" i="41"/>
  <c r="C16" i="41"/>
  <c r="B16" i="41"/>
  <c r="M11" i="41"/>
  <c r="L11" i="41"/>
  <c r="K11" i="41"/>
  <c r="J11" i="41"/>
  <c r="F11" i="41"/>
  <c r="E11" i="41"/>
  <c r="D11" i="41"/>
  <c r="C11" i="41"/>
  <c r="B11" i="41"/>
  <c r="M6" i="41"/>
  <c r="L6" i="41"/>
  <c r="K6" i="41"/>
  <c r="J6" i="41"/>
  <c r="I6" i="41"/>
  <c r="F6" i="41"/>
  <c r="E6" i="41"/>
  <c r="D6" i="41"/>
  <c r="C6" i="41"/>
  <c r="B6" i="41"/>
  <c r="I14" i="40"/>
  <c r="J14" i="40"/>
  <c r="K14" i="40"/>
  <c r="L14" i="40"/>
  <c r="M14" i="40"/>
  <c r="M16" i="40" s="1"/>
  <c r="I15" i="40"/>
  <c r="J15" i="40"/>
  <c r="K15" i="40"/>
  <c r="L15" i="40"/>
  <c r="M15" i="40"/>
  <c r="J13" i="40"/>
  <c r="K13" i="40"/>
  <c r="K16" i="40" s="1"/>
  <c r="L13" i="40"/>
  <c r="M13" i="40"/>
  <c r="I9" i="40"/>
  <c r="J9" i="40"/>
  <c r="K9" i="40"/>
  <c r="L9" i="40"/>
  <c r="L11" i="40" s="1"/>
  <c r="M9" i="40"/>
  <c r="I10" i="40"/>
  <c r="J10" i="40"/>
  <c r="K10" i="40"/>
  <c r="K11" i="40" s="1"/>
  <c r="L10" i="40"/>
  <c r="M10" i="40"/>
  <c r="J8" i="40"/>
  <c r="K8" i="40"/>
  <c r="L8" i="40"/>
  <c r="M8" i="40"/>
  <c r="M11" i="40" s="1"/>
  <c r="I4" i="40"/>
  <c r="I6" i="40" s="1"/>
  <c r="J4" i="40"/>
  <c r="K4" i="40"/>
  <c r="L4" i="40"/>
  <c r="M4" i="40"/>
  <c r="I5" i="40"/>
  <c r="J5" i="40"/>
  <c r="K5" i="40"/>
  <c r="K6" i="40" s="1"/>
  <c r="L5" i="40"/>
  <c r="L6" i="40" s="1"/>
  <c r="M5" i="40"/>
  <c r="J3" i="40"/>
  <c r="K3" i="40"/>
  <c r="L3" i="40"/>
  <c r="M3" i="40"/>
  <c r="B14" i="40"/>
  <c r="B16" i="40" s="1"/>
  <c r="C14" i="40"/>
  <c r="D14" i="40"/>
  <c r="E14" i="40"/>
  <c r="F14" i="40"/>
  <c r="F16" i="40" s="1"/>
  <c r="B15" i="40"/>
  <c r="C15" i="40"/>
  <c r="D15" i="40"/>
  <c r="E15" i="40"/>
  <c r="E16" i="40" s="1"/>
  <c r="F15" i="40"/>
  <c r="C13" i="40"/>
  <c r="D13" i="40"/>
  <c r="E13" i="40"/>
  <c r="F13" i="40"/>
  <c r="B9" i="40"/>
  <c r="C9" i="40"/>
  <c r="C11" i="40" s="1"/>
  <c r="D9" i="40"/>
  <c r="E9" i="40"/>
  <c r="F9" i="40"/>
  <c r="B10" i="40"/>
  <c r="C10" i="40"/>
  <c r="D10" i="40"/>
  <c r="E10" i="40"/>
  <c r="F10" i="40"/>
  <c r="C8" i="40"/>
  <c r="D8" i="40"/>
  <c r="E8" i="40"/>
  <c r="F8" i="40"/>
  <c r="B4" i="40"/>
  <c r="C4" i="40"/>
  <c r="D4" i="40"/>
  <c r="E4" i="40"/>
  <c r="F4" i="40"/>
  <c r="B5" i="40"/>
  <c r="C5" i="40"/>
  <c r="D5" i="40"/>
  <c r="E5" i="40"/>
  <c r="F5" i="40"/>
  <c r="C3" i="40"/>
  <c r="D3" i="40"/>
  <c r="E3" i="40"/>
  <c r="F3" i="40"/>
  <c r="I13" i="40"/>
  <c r="I16" i="40" s="1"/>
  <c r="I8" i="40"/>
  <c r="I3" i="40"/>
  <c r="B13" i="40"/>
  <c r="B8" i="40"/>
  <c r="B11" i="40" s="1"/>
  <c r="B3" i="40"/>
  <c r="I11" i="39"/>
  <c r="L16" i="40"/>
  <c r="E11" i="40"/>
  <c r="D11" i="40"/>
  <c r="E6" i="40"/>
  <c r="B6" i="40"/>
  <c r="M16" i="39"/>
  <c r="L16" i="39"/>
  <c r="K16" i="39"/>
  <c r="J16" i="39"/>
  <c r="I16" i="39"/>
  <c r="F16" i="39"/>
  <c r="E16" i="39"/>
  <c r="D16" i="39"/>
  <c r="C16" i="39"/>
  <c r="B16" i="39"/>
  <c r="M11" i="39"/>
  <c r="L11" i="39"/>
  <c r="K11" i="39"/>
  <c r="J11" i="39"/>
  <c r="F11" i="39"/>
  <c r="E11" i="39"/>
  <c r="D11" i="39"/>
  <c r="C11" i="39"/>
  <c r="B11" i="39"/>
  <c r="M6" i="39"/>
  <c r="L6" i="39"/>
  <c r="K6" i="39"/>
  <c r="J6" i="39"/>
  <c r="I6" i="39"/>
  <c r="F6" i="39"/>
  <c r="E6" i="39"/>
  <c r="D6" i="39"/>
  <c r="C6" i="39"/>
  <c r="B6" i="39"/>
  <c r="M16" i="38"/>
  <c r="L16" i="38"/>
  <c r="K16" i="38"/>
  <c r="J16" i="38"/>
  <c r="I16" i="38"/>
  <c r="F16" i="38"/>
  <c r="E16" i="38"/>
  <c r="D16" i="38"/>
  <c r="C16" i="38"/>
  <c r="B16" i="38"/>
  <c r="M11" i="38"/>
  <c r="L11" i="38"/>
  <c r="K11" i="38"/>
  <c r="J11" i="38"/>
  <c r="I11" i="38"/>
  <c r="F11" i="38"/>
  <c r="E11" i="38"/>
  <c r="D11" i="38"/>
  <c r="C11" i="38"/>
  <c r="B11" i="38"/>
  <c r="M6" i="38"/>
  <c r="L6" i="38"/>
  <c r="K6" i="38"/>
  <c r="J6" i="38"/>
  <c r="I6" i="38"/>
  <c r="F6" i="38"/>
  <c r="E6" i="38"/>
  <c r="D6" i="38"/>
  <c r="C6" i="38"/>
  <c r="B6" i="38"/>
  <c r="M16" i="37"/>
  <c r="L16" i="37"/>
  <c r="K16" i="37"/>
  <c r="J16" i="37"/>
  <c r="I16" i="37"/>
  <c r="F16" i="37"/>
  <c r="E16" i="37"/>
  <c r="D16" i="37"/>
  <c r="C16" i="37"/>
  <c r="B16" i="37"/>
  <c r="M11" i="37"/>
  <c r="L11" i="37"/>
  <c r="K11" i="37"/>
  <c r="J11" i="37"/>
  <c r="I11" i="37"/>
  <c r="F11" i="37"/>
  <c r="E11" i="37"/>
  <c r="D11" i="37"/>
  <c r="C11" i="37"/>
  <c r="B11" i="37"/>
  <c r="M6" i="37"/>
  <c r="L6" i="37"/>
  <c r="K6" i="37"/>
  <c r="J6" i="37"/>
  <c r="I6" i="37"/>
  <c r="F6" i="37"/>
  <c r="E6" i="37"/>
  <c r="D6" i="37"/>
  <c r="C6" i="37"/>
  <c r="B6" i="37"/>
  <c r="I14" i="26"/>
  <c r="J14" i="26"/>
  <c r="K14" i="26"/>
  <c r="L14" i="26"/>
  <c r="M14" i="26"/>
  <c r="I15" i="26"/>
  <c r="J15" i="26"/>
  <c r="K15" i="26"/>
  <c r="L15" i="26"/>
  <c r="M15" i="26"/>
  <c r="J13" i="26"/>
  <c r="K13" i="26"/>
  <c r="L13" i="26"/>
  <c r="M13" i="26"/>
  <c r="I10" i="26"/>
  <c r="J10" i="26"/>
  <c r="K10" i="26"/>
  <c r="L10" i="26"/>
  <c r="M10" i="26"/>
  <c r="I9" i="26"/>
  <c r="J9" i="26"/>
  <c r="K9" i="26"/>
  <c r="L9" i="26"/>
  <c r="M9" i="26"/>
  <c r="J8" i="26"/>
  <c r="K8" i="26"/>
  <c r="L8" i="26"/>
  <c r="M8" i="26"/>
  <c r="I4" i="26"/>
  <c r="J4" i="26"/>
  <c r="K4" i="26"/>
  <c r="L4" i="26"/>
  <c r="M4" i="26"/>
  <c r="I5" i="26"/>
  <c r="J5" i="26"/>
  <c r="K5" i="26"/>
  <c r="L5" i="26"/>
  <c r="M5" i="26"/>
  <c r="J3" i="26"/>
  <c r="K3" i="26"/>
  <c r="L3" i="26"/>
  <c r="M3" i="26"/>
  <c r="B14" i="26"/>
  <c r="C14" i="26"/>
  <c r="D14" i="26"/>
  <c r="E14" i="26"/>
  <c r="F14" i="26"/>
  <c r="B15" i="26"/>
  <c r="C15" i="26"/>
  <c r="D15" i="26"/>
  <c r="E15" i="26"/>
  <c r="F15" i="26"/>
  <c r="C13" i="26"/>
  <c r="D13" i="26"/>
  <c r="E13" i="26"/>
  <c r="F13" i="26"/>
  <c r="C6" i="26"/>
  <c r="D6" i="26"/>
  <c r="E6" i="26"/>
  <c r="F6" i="26"/>
  <c r="B9" i="26"/>
  <c r="C9" i="26"/>
  <c r="D9" i="26"/>
  <c r="E9" i="26"/>
  <c r="F9" i="26"/>
  <c r="B10" i="26"/>
  <c r="C10" i="26"/>
  <c r="D10" i="26"/>
  <c r="E10" i="26"/>
  <c r="F10" i="26"/>
  <c r="C8" i="26"/>
  <c r="D8" i="26"/>
  <c r="E8" i="26"/>
  <c r="F8" i="26"/>
  <c r="B4" i="26"/>
  <c r="C4" i="26"/>
  <c r="D4" i="26"/>
  <c r="E4" i="26"/>
  <c r="F4" i="26"/>
  <c r="B5" i="26"/>
  <c r="C5" i="26"/>
  <c r="D5" i="26"/>
  <c r="E5" i="26"/>
  <c r="F5" i="26"/>
  <c r="C3" i="26"/>
  <c r="D3" i="26"/>
  <c r="E3" i="26"/>
  <c r="F3" i="26"/>
  <c r="I13" i="26"/>
  <c r="I8" i="26"/>
  <c r="I3" i="26"/>
  <c r="B13" i="26"/>
  <c r="B8" i="26"/>
  <c r="B3" i="26"/>
  <c r="C6" i="30"/>
  <c r="D6" i="30"/>
  <c r="E6" i="30"/>
  <c r="F6" i="30"/>
  <c r="C6" i="29"/>
  <c r="D6" i="29"/>
  <c r="E6" i="29"/>
  <c r="F6" i="29"/>
  <c r="B6" i="29"/>
  <c r="C6" i="25"/>
  <c r="D6" i="25"/>
  <c r="E6" i="25"/>
  <c r="F6" i="25"/>
  <c r="M16" i="30"/>
  <c r="L16" i="30"/>
  <c r="K16" i="30"/>
  <c r="J16" i="30"/>
  <c r="I16" i="30"/>
  <c r="F16" i="30"/>
  <c r="E16" i="30"/>
  <c r="D16" i="30"/>
  <c r="C16" i="30"/>
  <c r="B16" i="30"/>
  <c r="M11" i="30"/>
  <c r="L11" i="30"/>
  <c r="K11" i="30"/>
  <c r="J11" i="30"/>
  <c r="I11" i="30"/>
  <c r="F11" i="30"/>
  <c r="E11" i="30"/>
  <c r="D11" i="30"/>
  <c r="C11" i="30"/>
  <c r="B11" i="30"/>
  <c r="M6" i="30"/>
  <c r="L6" i="30"/>
  <c r="K6" i="30"/>
  <c r="J6" i="30"/>
  <c r="I6" i="30"/>
  <c r="B6" i="30"/>
  <c r="M16" i="29"/>
  <c r="L16" i="29"/>
  <c r="K16" i="29"/>
  <c r="J16" i="29"/>
  <c r="I16" i="29"/>
  <c r="F16" i="29"/>
  <c r="E16" i="29"/>
  <c r="D16" i="29"/>
  <c r="C16" i="29"/>
  <c r="B16" i="29"/>
  <c r="M11" i="29"/>
  <c r="L11" i="29"/>
  <c r="K11" i="29"/>
  <c r="J11" i="29"/>
  <c r="I11" i="29"/>
  <c r="F11" i="29"/>
  <c r="E11" i="29"/>
  <c r="D11" i="29"/>
  <c r="C11" i="29"/>
  <c r="B11" i="29"/>
  <c r="M6" i="29"/>
  <c r="L6" i="29"/>
  <c r="K6" i="29"/>
  <c r="J6" i="29"/>
  <c r="I6" i="29"/>
  <c r="M16" i="44" l="1"/>
  <c r="J16" i="44"/>
  <c r="E16" i="44"/>
  <c r="D16" i="44"/>
  <c r="C16" i="44"/>
  <c r="F11" i="44"/>
  <c r="F6" i="44"/>
  <c r="B6" i="44"/>
  <c r="J16" i="40"/>
  <c r="J11" i="40"/>
  <c r="I11" i="40"/>
  <c r="M6" i="40"/>
  <c r="J6" i="40"/>
  <c r="D16" i="40"/>
  <c r="C16" i="40"/>
  <c r="F11" i="40"/>
  <c r="F6" i="40"/>
  <c r="D6" i="40"/>
  <c r="C6" i="40"/>
  <c r="J16" i="10"/>
  <c r="L16" i="10"/>
  <c r="K11" i="10"/>
  <c r="L11" i="10"/>
  <c r="I6" i="10"/>
  <c r="J6" i="10"/>
  <c r="L6" i="10"/>
  <c r="M6" i="10"/>
  <c r="B16" i="10"/>
  <c r="C11" i="10"/>
  <c r="D11" i="10"/>
  <c r="C6" i="10"/>
  <c r="D6" i="10"/>
  <c r="E6" i="10"/>
  <c r="I11" i="10"/>
  <c r="I16" i="10"/>
  <c r="B11" i="10"/>
  <c r="B6" i="10"/>
  <c r="M16" i="26"/>
  <c r="L16" i="26"/>
  <c r="K16" i="26"/>
  <c r="J16" i="26"/>
  <c r="I16" i="26"/>
  <c r="F16" i="26"/>
  <c r="E16" i="26"/>
  <c r="D16" i="26"/>
  <c r="C16" i="26"/>
  <c r="B16" i="26"/>
  <c r="M11" i="26"/>
  <c r="L11" i="26"/>
  <c r="K11" i="26"/>
  <c r="J11" i="26"/>
  <c r="I11" i="26"/>
  <c r="F11" i="26"/>
  <c r="E11" i="26"/>
  <c r="D11" i="26"/>
  <c r="C11" i="26"/>
  <c r="B11" i="26"/>
  <c r="M6" i="26"/>
  <c r="L6" i="26"/>
  <c r="K6" i="26"/>
  <c r="J6" i="26"/>
  <c r="I6" i="26"/>
  <c r="B6" i="26"/>
  <c r="J11" i="25"/>
  <c r="K11" i="25"/>
  <c r="L11" i="25"/>
  <c r="M11" i="25"/>
  <c r="J16" i="25"/>
  <c r="K16" i="25"/>
  <c r="L16" i="25"/>
  <c r="M16" i="25"/>
  <c r="C16" i="25"/>
  <c r="D16" i="25"/>
  <c r="E16" i="25"/>
  <c r="F16" i="25"/>
  <c r="C11" i="25"/>
  <c r="D11" i="25"/>
  <c r="E11" i="25"/>
  <c r="F11" i="25"/>
  <c r="J6" i="25"/>
  <c r="K6" i="25"/>
  <c r="L6" i="25"/>
  <c r="M6" i="25"/>
  <c r="I6" i="25"/>
  <c r="I11" i="25"/>
  <c r="I16" i="25"/>
  <c r="B16" i="25"/>
  <c r="B11" i="25"/>
  <c r="B6" i="25"/>
  <c r="M16" i="10"/>
  <c r="J11" i="10"/>
  <c r="K6" i="10"/>
  <c r="E16" i="10"/>
  <c r="F16" i="10"/>
  <c r="E11" i="10"/>
  <c r="F11" i="10"/>
  <c r="J6" i="5"/>
  <c r="K6" i="5"/>
  <c r="L6" i="5"/>
  <c r="M6" i="5"/>
  <c r="J11" i="5"/>
  <c r="K11" i="5"/>
  <c r="L11" i="5"/>
  <c r="M11" i="5"/>
  <c r="J16" i="5"/>
  <c r="K16" i="5"/>
  <c r="L16" i="5"/>
  <c r="M16" i="5"/>
  <c r="C16" i="5"/>
  <c r="D16" i="5"/>
  <c r="E16" i="5"/>
  <c r="F16" i="5"/>
  <c r="C11" i="5"/>
  <c r="D11" i="5"/>
  <c r="E11" i="5"/>
  <c r="F11" i="5"/>
  <c r="C6" i="5"/>
  <c r="D6" i="5"/>
  <c r="E6" i="5"/>
  <c r="F6" i="5"/>
  <c r="I6" i="5"/>
  <c r="I11" i="5"/>
  <c r="I16" i="5"/>
  <c r="B16" i="5"/>
  <c r="B11" i="5"/>
  <c r="B6" i="5"/>
  <c r="J6" i="4"/>
  <c r="K6" i="4"/>
  <c r="L6" i="4"/>
  <c r="M6" i="4"/>
  <c r="J11" i="4"/>
  <c r="K11" i="4"/>
  <c r="L11" i="4"/>
  <c r="M11" i="4"/>
  <c r="J16" i="4"/>
  <c r="K16" i="4"/>
  <c r="L16" i="4"/>
  <c r="M16" i="4"/>
  <c r="C16" i="4"/>
  <c r="D16" i="4"/>
  <c r="E16" i="4"/>
  <c r="F16" i="4"/>
  <c r="C11" i="4"/>
  <c r="D11" i="4"/>
  <c r="E11" i="4"/>
  <c r="F11" i="4"/>
  <c r="C6" i="4"/>
  <c r="D6" i="4"/>
  <c r="E6" i="4"/>
  <c r="F6" i="4"/>
  <c r="I6" i="4"/>
  <c r="I11" i="4"/>
  <c r="I16" i="4"/>
  <c r="B16" i="4"/>
  <c r="B11" i="4"/>
  <c r="B6" i="4"/>
  <c r="J16" i="20"/>
  <c r="K16" i="20"/>
  <c r="L16" i="20"/>
  <c r="M16" i="20"/>
  <c r="J11" i="20"/>
  <c r="K11" i="20"/>
  <c r="L11" i="20"/>
  <c r="M11" i="20"/>
  <c r="J6" i="20"/>
  <c r="K6" i="20"/>
  <c r="L6" i="20"/>
  <c r="M6" i="20"/>
  <c r="C16" i="20"/>
  <c r="D16" i="20"/>
  <c r="E16" i="20"/>
  <c r="F16" i="20"/>
  <c r="C11" i="20"/>
  <c r="D11" i="20"/>
  <c r="E11" i="20"/>
  <c r="F11" i="20"/>
  <c r="C6" i="20"/>
  <c r="D6" i="20"/>
  <c r="E6" i="20"/>
  <c r="F6" i="20"/>
  <c r="I16" i="20"/>
  <c r="I11" i="20"/>
  <c r="I6" i="20"/>
  <c r="B16" i="20"/>
  <c r="B11" i="20"/>
  <c r="B6" i="20"/>
  <c r="J6" i="19"/>
  <c r="K6" i="19"/>
  <c r="L6" i="19"/>
  <c r="M6" i="19"/>
  <c r="J11" i="19"/>
  <c r="K11" i="19"/>
  <c r="L11" i="19"/>
  <c r="M11" i="19"/>
  <c r="J16" i="19"/>
  <c r="K16" i="19"/>
  <c r="L16" i="19"/>
  <c r="M16" i="19"/>
  <c r="C16" i="19"/>
  <c r="D16" i="19"/>
  <c r="E16" i="19"/>
  <c r="F16" i="19"/>
  <c r="C11" i="19"/>
  <c r="D11" i="19"/>
  <c r="E11" i="19"/>
  <c r="F11" i="19"/>
  <c r="C6" i="19"/>
  <c r="D6" i="19"/>
  <c r="E6" i="19"/>
  <c r="F6" i="19"/>
  <c r="I16" i="19"/>
  <c r="I11" i="19"/>
  <c r="I6" i="19"/>
  <c r="B16" i="19"/>
  <c r="B11" i="19"/>
  <c r="B6" i="19"/>
  <c r="J16" i="18"/>
  <c r="K16" i="18"/>
  <c r="L16" i="18"/>
  <c r="M16" i="18"/>
  <c r="J11" i="18"/>
  <c r="K11" i="18"/>
  <c r="L11" i="18"/>
  <c r="M11" i="18"/>
  <c r="I16" i="18"/>
  <c r="I11" i="18"/>
  <c r="C16" i="18"/>
  <c r="D16" i="18"/>
  <c r="E16" i="18"/>
  <c r="F16" i="18"/>
  <c r="C11" i="18"/>
  <c r="D11" i="18"/>
  <c r="E11" i="18"/>
  <c r="F11" i="18"/>
  <c r="B16" i="18"/>
  <c r="B11" i="18"/>
  <c r="J6" i="18"/>
  <c r="K6" i="18"/>
  <c r="L6" i="18"/>
  <c r="M6" i="18"/>
  <c r="I6" i="18"/>
  <c r="C6" i="18"/>
  <c r="D6" i="18"/>
  <c r="E6" i="18"/>
  <c r="F6" i="18"/>
  <c r="B6" i="18"/>
  <c r="I15" i="5"/>
  <c r="J15" i="5"/>
  <c r="K15" i="5"/>
  <c r="L15" i="5"/>
  <c r="M15" i="5"/>
  <c r="I14" i="5"/>
  <c r="J14" i="5"/>
  <c r="K14" i="5"/>
  <c r="L14" i="5"/>
  <c r="M14" i="5"/>
  <c r="J13" i="5"/>
  <c r="K13" i="5"/>
  <c r="L13" i="5"/>
  <c r="M13" i="5"/>
  <c r="I9" i="5"/>
  <c r="J9" i="5"/>
  <c r="K9" i="5"/>
  <c r="L9" i="5"/>
  <c r="M9" i="5"/>
  <c r="I10" i="5"/>
  <c r="J10" i="5"/>
  <c r="K10" i="5"/>
  <c r="L10" i="5"/>
  <c r="M10" i="5"/>
  <c r="J8" i="5"/>
  <c r="K8" i="5"/>
  <c r="L8" i="5"/>
  <c r="M8" i="5"/>
  <c r="I13" i="5"/>
  <c r="I8" i="5"/>
  <c r="I4" i="5"/>
  <c r="J4" i="5"/>
  <c r="K4" i="5"/>
  <c r="L4" i="5"/>
  <c r="M4" i="5"/>
  <c r="I5" i="5"/>
  <c r="J5" i="5"/>
  <c r="K5" i="5"/>
  <c r="L5" i="5"/>
  <c r="M5" i="5"/>
  <c r="J3" i="5"/>
  <c r="K3" i="5"/>
  <c r="L3" i="5"/>
  <c r="M3" i="5"/>
  <c r="I3" i="5"/>
  <c r="B14" i="5"/>
  <c r="C14" i="5"/>
  <c r="D14" i="5"/>
  <c r="E14" i="5"/>
  <c r="F14" i="5"/>
  <c r="B15" i="5"/>
  <c r="C15" i="5"/>
  <c r="D15" i="5"/>
  <c r="E15" i="5"/>
  <c r="F15" i="5"/>
  <c r="C13" i="5"/>
  <c r="D13" i="5"/>
  <c r="E13" i="5"/>
  <c r="F13" i="5"/>
  <c r="B13" i="5"/>
  <c r="B9" i="5"/>
  <c r="C9" i="5"/>
  <c r="D9" i="5"/>
  <c r="E9" i="5"/>
  <c r="F9" i="5"/>
  <c r="B10" i="5"/>
  <c r="C10" i="5"/>
  <c r="D10" i="5"/>
  <c r="E10" i="5"/>
  <c r="F10" i="5"/>
  <c r="C8" i="5"/>
  <c r="D8" i="5"/>
  <c r="E8" i="5"/>
  <c r="F8" i="5"/>
  <c r="B8" i="5"/>
  <c r="B4" i="5"/>
  <c r="C4" i="5"/>
  <c r="D4" i="5"/>
  <c r="E4" i="5"/>
  <c r="F4" i="5"/>
  <c r="B5" i="5"/>
  <c r="C5" i="5"/>
  <c r="D5" i="5"/>
  <c r="E5" i="5"/>
  <c r="F5" i="5"/>
  <c r="C3" i="5"/>
  <c r="D3" i="5"/>
  <c r="E3" i="5"/>
  <c r="F3" i="5"/>
  <c r="B3" i="5"/>
  <c r="I9" i="4"/>
  <c r="J9" i="4"/>
  <c r="K9" i="4"/>
  <c r="L9" i="4"/>
  <c r="M9" i="4"/>
  <c r="I10" i="4"/>
  <c r="J10" i="4"/>
  <c r="K10" i="4"/>
  <c r="L10" i="4"/>
  <c r="M10" i="4"/>
  <c r="J8" i="4"/>
  <c r="K8" i="4"/>
  <c r="L8" i="4"/>
  <c r="M8" i="4"/>
  <c r="I8" i="4"/>
  <c r="I14" i="4"/>
  <c r="J14" i="4"/>
  <c r="K14" i="4"/>
  <c r="L14" i="4"/>
  <c r="M14" i="4"/>
  <c r="I15" i="4"/>
  <c r="J15" i="4"/>
  <c r="K15" i="4"/>
  <c r="L15" i="4"/>
  <c r="M15" i="4"/>
  <c r="J13" i="4"/>
  <c r="K13" i="4"/>
  <c r="L13" i="4"/>
  <c r="M13" i="4"/>
  <c r="I13" i="4"/>
  <c r="B14" i="4"/>
  <c r="C14" i="4"/>
  <c r="D14" i="4"/>
  <c r="E14" i="4"/>
  <c r="F14" i="4"/>
  <c r="B15" i="4"/>
  <c r="C15" i="4"/>
  <c r="D15" i="4"/>
  <c r="E15" i="4"/>
  <c r="F15" i="4"/>
  <c r="C13" i="4"/>
  <c r="D13" i="4"/>
  <c r="E13" i="4"/>
  <c r="F13" i="4"/>
  <c r="B13" i="4"/>
  <c r="B9" i="4"/>
  <c r="C9" i="4"/>
  <c r="D9" i="4"/>
  <c r="E9" i="4"/>
  <c r="F9" i="4"/>
  <c r="B10" i="4"/>
  <c r="C10" i="4"/>
  <c r="D10" i="4"/>
  <c r="E10" i="4"/>
  <c r="F10" i="4"/>
  <c r="C8" i="4"/>
  <c r="D8" i="4"/>
  <c r="E8" i="4"/>
  <c r="F8" i="4"/>
  <c r="B8" i="4"/>
  <c r="I4" i="4"/>
  <c r="J4" i="4"/>
  <c r="K4" i="4"/>
  <c r="L4" i="4"/>
  <c r="M4" i="4"/>
  <c r="I5" i="4"/>
  <c r="J5" i="4"/>
  <c r="K5" i="4"/>
  <c r="L5" i="4"/>
  <c r="M5" i="4"/>
  <c r="J3" i="4"/>
  <c r="K3" i="4"/>
  <c r="L3" i="4"/>
  <c r="M3" i="4"/>
  <c r="I3" i="4"/>
  <c r="B4" i="4"/>
  <c r="C4" i="4"/>
  <c r="D4" i="4"/>
  <c r="E4" i="4"/>
  <c r="F4" i="4"/>
  <c r="B5" i="4"/>
  <c r="C5" i="4"/>
  <c r="D5" i="4"/>
  <c r="E5" i="4"/>
  <c r="F5" i="4"/>
  <c r="C3" i="4"/>
  <c r="D3" i="4"/>
  <c r="E3" i="4"/>
  <c r="F3" i="4"/>
  <c r="B3" i="4"/>
  <c r="K16" i="10" l="1"/>
  <c r="M11" i="10"/>
  <c r="D16" i="10"/>
  <c r="C16" i="10"/>
  <c r="F6" i="10"/>
</calcChain>
</file>

<file path=xl/sharedStrings.xml><?xml version="1.0" encoding="utf-8"?>
<sst xmlns="http://schemas.openxmlformats.org/spreadsheetml/2006/main" count="2676" uniqueCount="246">
  <si>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</si>
  <si>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</si>
  <si>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</si>
  <si>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</si>
  <si>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</si>
  <si>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</si>
  <si>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</si>
  <si>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data/iswc-2013-complete.nt</t>
  </si>
  <si>
    <t>Property</t>
  </si>
  <si>
    <t>PropertyAndType</t>
  </si>
  <si>
    <t>PropertyAndOther</t>
  </si>
  <si>
    <t>data/ekaw-2016-complete.nt</t>
  </si>
  <si>
    <t>InstanceBased</t>
  </si>
  <si>
    <t>PropertyBased</t>
  </si>
  <si>
    <t>Both</t>
  </si>
  <si>
    <t>PropertyAndTypes</t>
  </si>
  <si>
    <t>Not taking into account the CT size</t>
  </si>
  <si>
    <t>Krimp-Direct method</t>
  </si>
  <si>
    <t>data/www-2012-complete.nt</t>
  </si>
  <si>
    <t>output1stBatch/ekaw-2016-complete-0.5-both.nt</t>
  </si>
  <si>
    <t>output1stBatch/ekaw-2016-complete-0.5-propertyBased.nt</t>
  </si>
  <si>
    <t>output1stBatch/ekaw-2016-complete-0.5-instanceBased.nt</t>
  </si>
  <si>
    <t>output1stBatch/ekaw-2016-complete-0.4-both.nt</t>
  </si>
  <si>
    <t>output1stBatch/ekaw-2016-complete-0.4-propertyBased.nt</t>
  </si>
  <si>
    <t>output1stBatch/ekaw-2016-complete-0.4-instanceBased.nt</t>
  </si>
  <si>
    <t>output1stBatch/ekaw-2016-complete-0.3-both.nt</t>
  </si>
  <si>
    <t>output1stBatch/ekaw-2016-complete-0.3-propertyBased.nt</t>
  </si>
  <si>
    <t>output1stBatch/ekaw-2016-complete-0.3-instanceBased.nt</t>
  </si>
  <si>
    <t>output1stBatch/ekaw-2016-complete-0.2-both.nt</t>
  </si>
  <si>
    <t>output1stBatch/ekaw-2016-complete-0.2-propertyBased.nt</t>
  </si>
  <si>
    <t>output1stBatch/ekaw-2016-complete-0.2-instanceBased.nt</t>
  </si>
  <si>
    <t>output1stBatch/ekaw-2016-complete-0.1-both.nt</t>
  </si>
  <si>
    <t>output1stBatch/ekaw-2016-complete-0.1-propertyBased.nt</t>
  </si>
  <si>
    <t>output1stBatch/ekaw-2016-complete-0.1-instanceBased.nt</t>
  </si>
  <si>
    <t>output2ndBatch/ekaw-2016-complete-0.5-both.nt</t>
  </si>
  <si>
    <t>output2ndBatch/ekaw-2016-complete-0.5-propertyBased.nt</t>
  </si>
  <si>
    <t>output2ndBatch/ekaw-2016-complete-0.5-instanceBased.nt</t>
  </si>
  <si>
    <t>output2ndBatch/ekaw-2016-complete-0.4-both.nt</t>
  </si>
  <si>
    <t>output2ndBatch/ekaw-2016-complete-0.4-propertyBased.nt</t>
  </si>
  <si>
    <t>output2ndBatch/ekaw-2016-complete-0.4-instanceBased.nt</t>
  </si>
  <si>
    <t>output2ndBatch/ekaw-2016-complete-0.3-both.nt</t>
  </si>
  <si>
    <t>output2ndBatch/ekaw-2016-complete-0.3-propertyBased.nt</t>
  </si>
  <si>
    <t>output2ndBatch/ekaw-2016-complete-0.3-instanceBased.nt</t>
  </si>
  <si>
    <t>output2ndBatch/ekaw-2016-complete-0.2-both.nt</t>
  </si>
  <si>
    <t>output2ndBatch/ekaw-2016-complete-0.2-propertyBased.nt</t>
  </si>
  <si>
    <t>output2ndBatch/ekaw-2016-complete-0.2-instanceBased.nt</t>
  </si>
  <si>
    <t>output2ndBatch/ekaw-2016-complete-0.1-both.nt</t>
  </si>
  <si>
    <t>output2ndBatch/ekaw-2016-complete-0.1-propertyBased.nt</t>
  </si>
  <si>
    <t>output2ndBatch/ekaw-2016-complete-0.1-instanceBased.nt</t>
  </si>
  <si>
    <t>output3rdBatch/ekaw-2016-complete-0.5-both.nt</t>
  </si>
  <si>
    <t>output3rdBatch/ekaw-2016-complete-0.5-propertyBased.nt</t>
  </si>
  <si>
    <t>output3rdBatch/ekaw-2016-complete-0.5-instanceBased.nt</t>
  </si>
  <si>
    <t>output3rdBatch/ekaw-2016-complete-0.4-both.nt</t>
  </si>
  <si>
    <t>output3rdBatch/ekaw-2016-complete-0.4-propertyBased.nt</t>
  </si>
  <si>
    <t>output3rdBatch/ekaw-2016-complete-0.4-instanceBased.nt</t>
  </si>
  <si>
    <t>output3rdBatch/ekaw-2016-complete-0.3-both.nt</t>
  </si>
  <si>
    <t>output3rdBatch/ekaw-2016-complete-0.3-propertyBased.nt</t>
  </si>
  <si>
    <t>output3rdBatch/ekaw-2016-complete-0.3-instanceBased.nt</t>
  </si>
  <si>
    <t>output3rdBatch/ekaw-2016-complete-0.2-both.nt</t>
  </si>
  <si>
    <t>output3rdBatch/ekaw-2016-complete-0.2-propertyBased.nt</t>
  </si>
  <si>
    <t>output3rdBatch/ekaw-2016-complete-0.2-instanceBased.nt</t>
  </si>
  <si>
    <t>output3rdBatch/ekaw-2016-complete-0.1-both.nt</t>
  </si>
  <si>
    <t>output3rdBatch/ekaw-2016-complete-0.1-propertyBased.nt</t>
  </si>
  <si>
    <t>output3rdBatch/ekaw-2016-complete-0.1-instanceBased.nt</t>
  </si>
  <si>
    <t>output1stBatch/www-2012-complete-0.5-both.nt</t>
  </si>
  <si>
    <t>output1stBatch/www-2012-complete-0.5-propertyBased.nt</t>
  </si>
  <si>
    <t>output1stBatch/www-2012-complete-0.5-instanceBased.nt</t>
  </si>
  <si>
    <t>output1stBatch/www-2012-complete-0.4-both.nt</t>
  </si>
  <si>
    <t>output1stBatch/www-2012-complete-0.4-propertyBased.nt</t>
  </si>
  <si>
    <t>output1stBatch/www-2012-complete-0.4-instanceBased.nt</t>
  </si>
  <si>
    <t>output1stBatch/www-2012-complete-0.3-both.nt</t>
  </si>
  <si>
    <t>output1stBatch/www-2012-complete-0.3-propertyBased.nt</t>
  </si>
  <si>
    <t>output1stBatch/www-2012-complete-0.3-instanceBased.nt</t>
  </si>
  <si>
    <t>output1stBatch/www-2012-complete-0.2-both.nt</t>
  </si>
  <si>
    <t>output1stBatch/www-2012-complete-0.2-propertyBased.nt</t>
  </si>
  <si>
    <t>output1stBatch/www-2012-complete-0.2-instanceBased.nt</t>
  </si>
  <si>
    <t>output1stBatch/www-2012-complete-0.1-both.nt</t>
  </si>
  <si>
    <t>output1stBatch/www-2012-complete-0.1-propertyBased.nt</t>
  </si>
  <si>
    <t>output1stBatch/www-2012-complete-0.1-instanceBased.nt</t>
  </si>
  <si>
    <t>output2ndBatch/iswc-2013-complete-0.5-both.nt</t>
  </si>
  <si>
    <t>output2ndBatch/iswc-2013-complete-0.5-propertyBased.nt</t>
  </si>
  <si>
    <t>output2ndBatch/iswc-2013-complete-0.5-instanceBased.nt</t>
  </si>
  <si>
    <t>output2ndBatch/iswc-2013-complete-0.4-both.nt</t>
  </si>
  <si>
    <t>output2ndBatch/iswc-2013-complete-0.4-propertyBased.nt</t>
  </si>
  <si>
    <t>output2ndBatch/iswc-2013-complete-0.4-instanceBased.nt</t>
  </si>
  <si>
    <t>output2ndBatch/iswc-2013-complete-0.3-both.nt</t>
  </si>
  <si>
    <t>output2ndBatch/iswc-2013-complete-0.3-propertyBased.nt</t>
  </si>
  <si>
    <t>output2ndBatch/iswc-2013-complete-0.3-instanceBased.nt</t>
  </si>
  <si>
    <t>output2ndBatch/iswc-2013-complete-0.2-both.nt</t>
  </si>
  <si>
    <t>output2ndBatch/iswc-2013-complete-0.2-propertyBased.nt</t>
  </si>
  <si>
    <t>output2ndBatch/iswc-2013-complete-0.2-instanceBased.nt</t>
  </si>
  <si>
    <t>output2ndBatch/iswc-2013-complete-0.1-both.nt</t>
  </si>
  <si>
    <t>output2ndBatch/iswc-2013-complete-0.1-propertyBased.nt</t>
  </si>
  <si>
    <t>output2ndBatch/iswc-2013-complete-0.1-instanceBased.nt</t>
  </si>
  <si>
    <t>output1stBatch/iswc-2013-complete-0.5-both.nt</t>
  </si>
  <si>
    <t>output1stBatch/iswc-2013-complete-0.5-propertyBased.nt</t>
  </si>
  <si>
    <t>output1stBatch/iswc-2013-complete-0.5-instanceBased.nt</t>
  </si>
  <si>
    <t>output1stBatch/iswc-2013-complete-0.4-both.nt</t>
  </si>
  <si>
    <t>output1stBatch/iswc-2013-complete-0.4-propertyBased.nt</t>
  </si>
  <si>
    <t>output1stBatch/iswc-2013-complete-0.4-instanceBased.nt</t>
  </si>
  <si>
    <t>output1stBatch/iswc-2013-complete-0.3-both.nt</t>
  </si>
  <si>
    <t>output1stBatch/iswc-2013-complete-0.3-propertyBased.nt</t>
  </si>
  <si>
    <t>output1stBatch/iswc-2013-complete-0.3-instanceBased.nt</t>
  </si>
  <si>
    <t>output1stBatch/iswc-2013-complete-0.2-both.nt</t>
  </si>
  <si>
    <t>output1stBatch/iswc-2013-complete-0.2-propertyBased.nt</t>
  </si>
  <si>
    <t>output1stBatch/iswc-2013-complete-0.2-instanceBased.nt</t>
  </si>
  <si>
    <t>output1stBatch/iswc-2013-complete-0.1-both.nt</t>
  </si>
  <si>
    <t>output1stBatch/iswc-2013-complete-0.1-propertyBased.nt</t>
  </si>
  <si>
    <t>output1stBatch/iswc-2013-complete-0.1-instanceBased.nt</t>
  </si>
  <si>
    <t>output3rdBatch/iswc-2013-complete-0.5-both.nt</t>
  </si>
  <si>
    <t>output3rdBatch/iswc-2013-complete-0.5-propertyBased.nt</t>
  </si>
  <si>
    <t>output3rdBatch/iswc-2013-complete-0.5-instanceBased.nt</t>
  </si>
  <si>
    <t>output3rdBatch/iswc-2013-complete-0.4-both.nt</t>
  </si>
  <si>
    <t>output3rdBatch/iswc-2013-complete-0.4-propertyBased.nt</t>
  </si>
  <si>
    <t>output3rdBatch/iswc-2013-complete-0.4-instanceBased.nt</t>
  </si>
  <si>
    <t>output3rdBatch/iswc-2013-complete-0.3-both.nt</t>
  </si>
  <si>
    <t>output3rdBatch/iswc-2013-complete-0.3-propertyBased.nt</t>
  </si>
  <si>
    <t>output3rdBatch/iswc-2013-complete-0.3-instanceBased.nt</t>
  </si>
  <si>
    <t>output3rdBatch/iswc-2013-complete-0.2-both.nt</t>
  </si>
  <si>
    <t>output3rdBatch/iswc-2013-complete-0.2-propertyBased.nt</t>
  </si>
  <si>
    <t>output3rdBatch/iswc-2013-complete-0.2-instanceBased.nt</t>
  </si>
  <si>
    <t>output3rdBatch/iswc-2013-complete-0.1-both.nt</t>
  </si>
  <si>
    <t>output3rdBatch/iswc-2013-complete-0.1-propertyBased.nt</t>
  </si>
  <si>
    <t>output3rdBatch/iswc-2013-complete-0.1-instanceBased.nt</t>
  </si>
  <si>
    <t>output2ndBatch/www-2012-complete-0.5-both.nt</t>
  </si>
  <si>
    <t>output2ndBatch/www-2012-complete-0.5-propertyBased.nt</t>
  </si>
  <si>
    <t>output2ndBatch/www-2012-complete-0.5-instanceBased.nt</t>
  </si>
  <si>
    <t>output2ndBatch/www-2012-complete-0.4-both.nt</t>
  </si>
  <si>
    <t>output2ndBatch/www-2012-complete-0.4-propertyBased.nt</t>
  </si>
  <si>
    <t>output2ndBatch/www-2012-complete-0.4-instanceBased.nt</t>
  </si>
  <si>
    <t>output2ndBatch/www-2012-complete-0.3-both.nt</t>
  </si>
  <si>
    <t>output2ndBatch/www-2012-complete-0.3-propertyBased.nt</t>
  </si>
  <si>
    <t>output2ndBatch/www-2012-complete-0.3-instanceBased.nt</t>
  </si>
  <si>
    <t>output2ndBatch/www-2012-complete-0.2-both.nt</t>
  </si>
  <si>
    <t>output2ndBatch/www-2012-complete-0.2-propertyBased.nt</t>
  </si>
  <si>
    <t>output2ndBatch/www-2012-complete-0.2-instanceBased.nt</t>
  </si>
  <si>
    <t>output2ndBatch/www-2012-complete-0.1-both.nt</t>
  </si>
  <si>
    <t>output2ndBatch/www-2012-complete-0.1-propertyBased.nt</t>
  </si>
  <si>
    <t>output2ndBatch/www-2012-complete-0.1-instanceBased.nt</t>
  </si>
  <si>
    <t>output3rdBatch/www-2012-complete-0.5-both.nt</t>
  </si>
  <si>
    <t>output3rdBatch/www-2012-complete-0.5-propertyBased.nt</t>
  </si>
  <si>
    <t>output3rdBatch/www-2012-complete-0.5-instanceBased.nt</t>
  </si>
  <si>
    <t>output3rdBatch/www-2012-complete-0.4-both.nt</t>
  </si>
  <si>
    <t>output3rdBatch/www-2012-complete-0.4-propertyBased.nt</t>
  </si>
  <si>
    <t>output3rdBatch/www-2012-complete-0.4-instanceBased.nt</t>
  </si>
  <si>
    <t>output3rdBatch/www-2012-complete-0.3-both.nt</t>
  </si>
  <si>
    <t>output3rdBatch/www-2012-complete-0.3-propertyBased.nt</t>
  </si>
  <si>
    <t>output3rdBatch/www-2012-complete-0.3-instanceBased.nt</t>
  </si>
  <si>
    <t>output3rdBatch/www-2012-complete-0.2-both.nt</t>
  </si>
  <si>
    <t>output3rdBatch/www-2012-complete-0.2-propertyBased.nt</t>
  </si>
  <si>
    <t>output3rdBatch/www-2012-complete-0.2-instanceBased.nt</t>
  </si>
  <si>
    <t>output3rdBatch/www-2012-complete-0.1-both.nt</t>
  </si>
  <si>
    <t>output3rdBatch/www-2012-complete-0.1-propertyBased.nt</t>
  </si>
  <si>
    <t>output3rdBatch/www-2012-complete-0.1-instanceBased.nt</t>
  </si>
  <si>
    <t>newData2ndBatch/eswc-2012-complete-0.5-both.nt</t>
  </si>
  <si>
    <t>newData/eswc-2012-complete.nt</t>
  </si>
  <si>
    <t>newData2ndBatch/eswc-2012-complete-0.5-propertyBased.nt</t>
  </si>
  <si>
    <t>newData2ndBatch/eswc-2012-complete-0.5-instanceBased.nt</t>
  </si>
  <si>
    <t>newData2ndBatch/eswc-2012-complete-0.4-both.nt</t>
  </si>
  <si>
    <t>newData2ndBatch/eswc-2012-complete-0.4-propertyBased.nt</t>
  </si>
  <si>
    <t>newData2ndBatch/eswc-2012-complete-0.4-instanceBased.nt</t>
  </si>
  <si>
    <t>newData2ndBatch/eswc-2012-complete-0.3-both.nt</t>
  </si>
  <si>
    <t>newData2ndBatch/eswc-2012-complete-0.3-propertyBased.nt</t>
  </si>
  <si>
    <t>newData2ndBatch/eswc-2012-complete-0.3-instanceBased.nt</t>
  </si>
  <si>
    <t>newData2ndBatch/eswc-2012-complete-0.2-both.nt</t>
  </si>
  <si>
    <t>newData2ndBatch/eswc-2012-complete-0.2-propertyBased.nt</t>
  </si>
  <si>
    <t>newData2ndBatch/eswc-2012-complete-0.2-instanceBased.nt</t>
  </si>
  <si>
    <t>newData2ndBatch/eswc-2012-complete-0.1-both.nt</t>
  </si>
  <si>
    <t>newData2ndBatch/eswc-2012-complete-0.1-propertyBased.nt</t>
  </si>
  <si>
    <t>newData2ndBatch/eswc-2012-complete-0.1-instanceBased.nt</t>
  </si>
  <si>
    <t>newData3rdBatch/www-2011-complete-0.5-both.nt</t>
  </si>
  <si>
    <t>newData/www-2011-complete.nt</t>
  </si>
  <si>
    <t>newData3rdBatch/www-2011-complete-0.5-propertyBased.nt</t>
  </si>
  <si>
    <t>newData3rdBatch/www-2011-complete-0.5-instanceBased.nt</t>
  </si>
  <si>
    <t>newData3rdBatch/www-2011-complete-0.4-both.nt</t>
  </si>
  <si>
    <t>newData3rdBatch/www-2011-complete-0.4-propertyBased.nt</t>
  </si>
  <si>
    <t>newData3rdBatch/www-2011-complete-0.4-instanceBased.nt</t>
  </si>
  <si>
    <t>newData3rdBatch/www-2011-complete-0.3-both.nt</t>
  </si>
  <si>
    <t>newData3rdBatch/www-2011-complete-0.3-propertyBased.nt</t>
  </si>
  <si>
    <t>newData3rdBatch/www-2011-complete-0.3-instanceBased.nt</t>
  </si>
  <si>
    <t>newData3rdBatch/www-2011-complete-0.2-both.nt</t>
  </si>
  <si>
    <t>newData3rdBatch/www-2011-complete-0.2-propertyBased.nt</t>
  </si>
  <si>
    <t>newData3rdBatch/www-2011-complete-0.2-instanceBased.nt</t>
  </si>
  <si>
    <t>newData3rdBatch/www-2011-complete-0.1-both.nt</t>
  </si>
  <si>
    <t>newData3rdBatch/www-2011-complete-0.1-propertyBased.nt</t>
  </si>
  <si>
    <t>newData3rdBatch/www-2011-complete-0.1-instanceBased.nt</t>
  </si>
  <si>
    <t>newData2ndBatch/www-2011-complete-0.5-both.nt</t>
  </si>
  <si>
    <t>newData2ndBatch/www-2011-complete-0.5-propertyBased.nt</t>
  </si>
  <si>
    <t>newData2ndBatch/www-2011-complete-0.5-instanceBased.nt</t>
  </si>
  <si>
    <t>newData2ndBatch/www-2011-complete-0.4-both.nt</t>
  </si>
  <si>
    <t>newData2ndBatch/www-2011-complete-0.4-propertyBased.nt</t>
  </si>
  <si>
    <t>newData2ndBatch/www-2011-complete-0.4-instanceBased.nt</t>
  </si>
  <si>
    <t>newData2ndBatch/www-2011-complete-0.3-both.nt</t>
  </si>
  <si>
    <t>newData2ndBatch/www-2011-complete-0.3-propertyBased.nt</t>
  </si>
  <si>
    <t>newData2ndBatch/www-2011-complete-0.3-instanceBased.nt</t>
  </si>
  <si>
    <t>newData2ndBatch/www-2011-complete-0.2-both.nt</t>
  </si>
  <si>
    <t>newData2ndBatch/www-2011-complete-0.2-propertyBased.nt</t>
  </si>
  <si>
    <t>newData2ndBatch/www-2011-complete-0.2-instanceBased.nt</t>
  </si>
  <si>
    <t>newData2ndBatch/www-2011-complete-0.1-both.nt</t>
  </si>
  <si>
    <t>newData2ndBatch/www-2011-complete-0.1-propertyBased.nt</t>
  </si>
  <si>
    <t>newData2ndBatch/www-2011-complete-0.1-instanceBased.nt</t>
  </si>
  <si>
    <t>newData1stBatch/www-2011-complete-0.5-both.nt</t>
  </si>
  <si>
    <t>newData1stBatch/www-2011-complete-0.5-propertyBased.nt</t>
  </si>
  <si>
    <t>newData1stBatch/www-2011-complete-0.5-instanceBased.nt</t>
  </si>
  <si>
    <t>newData1stBatch/www-2011-complete-0.4-both.nt</t>
  </si>
  <si>
    <t>newData1stBatch/www-2011-complete-0.4-propertyBased.nt</t>
  </si>
  <si>
    <t>newData1stBatch/www-2011-complete-0.4-instanceBased.nt</t>
  </si>
  <si>
    <t>newData1stBatch/www-2011-complete-0.3-both.nt</t>
  </si>
  <si>
    <t>newData1stBatch/www-2011-complete-0.3-propertyBased.nt</t>
  </si>
  <si>
    <t>newData1stBatch/www-2011-complete-0.3-instanceBased.nt</t>
  </si>
  <si>
    <t>newData1stBatch/www-2011-complete-0.2-both.nt</t>
  </si>
  <si>
    <t>newData1stBatch/www-2011-complete-0.2-propertyBased.nt</t>
  </si>
  <si>
    <t>newData1stBatch/www-2011-complete-0.2-instanceBased.nt</t>
  </si>
  <si>
    <t>newData1stBatch/www-2011-complete-0.1-both.nt</t>
  </si>
  <si>
    <t>newData1stBatch/www-2011-complete-0.1-propertyBased.nt</t>
  </si>
  <si>
    <t>newData1stBatch/www-2011-complete-0.1-instanceBased.nt</t>
  </si>
  <si>
    <t>newData3rdBatch/eswc-2012-complete-0.5-both.nt</t>
  </si>
  <si>
    <t>newData3rdBatch/eswc-2012-complete-0.5-propertyBased.nt</t>
  </si>
  <si>
    <t>newData3rdBatch/eswc-2012-complete-0.5-instanceBased.nt</t>
  </si>
  <si>
    <t>newData3rdBatch/eswc-2012-complete-0.4-both.nt</t>
  </si>
  <si>
    <t>newData3rdBatch/eswc-2012-complete-0.4-propertyBased.nt</t>
  </si>
  <si>
    <t>newData3rdBatch/eswc-2012-complete-0.4-instanceBased.nt</t>
  </si>
  <si>
    <t>newData3rdBatch/eswc-2012-complete-0.3-both.nt</t>
  </si>
  <si>
    <t>newData3rdBatch/eswc-2012-complete-0.3-propertyBased.nt</t>
  </si>
  <si>
    <t>newData3rdBatch/eswc-2012-complete-0.3-instanceBased.nt</t>
  </si>
  <si>
    <t>newData3rdBatch/eswc-2012-complete-0.2-both.nt</t>
  </si>
  <si>
    <t>newData3rdBatch/eswc-2012-complete-0.2-propertyBased.nt</t>
  </si>
  <si>
    <t>newData3rdBatch/eswc-2012-complete-0.2-instanceBased.nt</t>
  </si>
  <si>
    <t>newData3rdBatch/eswc-2012-complete-0.1-both.nt</t>
  </si>
  <si>
    <t>newData3rdBatch/eswc-2012-complete-0.1-propertyBased.nt</t>
  </si>
  <si>
    <t>newData3rdBatch/eswc-2012-complete-0.1-instanceBased.nt</t>
  </si>
  <si>
    <t>newData1stBatch/eswc-2012-complete-0.5-both.nt</t>
  </si>
  <si>
    <t>newData1stBatch/eswc-2012-complete-0.5-propertyBased.nt</t>
  </si>
  <si>
    <t>newData1stBatch/eswc-2012-complete-0.5-instanceBased.nt</t>
  </si>
  <si>
    <t>newData1stBatch/eswc-2012-complete-0.4-both.nt</t>
  </si>
  <si>
    <t>newData1stBatch/eswc-2012-complete-0.4-propertyBased.nt</t>
  </si>
  <si>
    <t>newData1stBatch/eswc-2012-complete-0.4-instanceBased.nt</t>
  </si>
  <si>
    <t>newData1stBatch/eswc-2012-complete-0.3-both.nt</t>
  </si>
  <si>
    <t>newData1stBatch/eswc-2012-complete-0.3-propertyBased.nt</t>
  </si>
  <si>
    <t>newData1stBatch/eswc-2012-complete-0.3-instanceBased.nt</t>
  </si>
  <si>
    <t>newData1stBatch/eswc-2012-complete-0.2-both.nt</t>
  </si>
  <si>
    <t>newData1stBatch/eswc-2012-complete-0.2-propertyBased.nt</t>
  </si>
  <si>
    <t>newData1stBatch/eswc-2012-complete-0.2-instanceBased.nt</t>
  </si>
  <si>
    <t>newData1stBatch/eswc-2012-complete-0.1-both.nt</t>
  </si>
  <si>
    <t>newData1stBatch/eswc-2012-complete-0.1-propertyBased.nt</t>
  </si>
  <si>
    <t>newData1stBatch/eswc-2012-complete-0.1-instanceBased.nt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</si>
</sst>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0" fillId="6" borderId="5" xfId="10"/>
    <xf numFmtId="0" fontId="8" fillId="4" borderId="5" xfId="8" applyBorder="1"/>
    <xf numFmtId="0" fontId="13" fillId="7" borderId="10" xfId="13" applyBorder="1" applyAlignment="1">
      <alignment horizontal="center"/>
    </xf>
    <xf numFmtId="0" fontId="13" fillId="7" borderId="11" xfId="13" applyBorder="1" applyAlignment="1">
      <alignment horizontal="center"/>
    </xf>
    <xf numFmtId="0" fontId="13" fillId="7" borderId="12" xfId="13" applyBorder="1" applyAlignment="1">
      <alignment horizontal="center"/>
    </xf>
    <xf numFmtId="0" fontId="13" fillId="7" borderId="7" xfId="13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'EKAW16-1stBatch'!$B$3:$F$3</c:f>
              <c:numCache>
                <c:formatCode>General</c:formatCode>
                <c:ptCount val="5"/>
                <c:pt idx="0">
                  <c:v>1.11630294774828</c:v>
                </c:pt>
                <c:pt idx="1">
                  <c:v>1.1786664302215399</c:v>
                </c:pt>
                <c:pt idx="2">
                  <c:v>1.2426891960217901</c:v>
                </c:pt>
                <c:pt idx="3">
                  <c:v>1.27147494452974</c:v>
                </c:pt>
                <c:pt idx="4">
                  <c:v>1.2681745121461301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7-4833-B4A4-C5738B4F7939}"/>
            </c:ext>
          </c:extLst>
        </c:ser>
        <c:ser>
          <c:idx val="2"/>
          <c:order val="1"/>
          <c:tx>
            <c:strRef>
              <c:f>'EKAW16-1stBatch'!$A$4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'EKAW16-1stBatch'!$B$4:$F$4</c:f>
              <c:numCache>
                <c:formatCode>General</c:formatCode>
                <c:ptCount val="5"/>
                <c:pt idx="0">
                  <c:v>1.34899721127606</c:v>
                </c:pt>
                <c:pt idx="1">
                  <c:v>1.7561028603693201</c:v>
                </c:pt>
                <c:pt idx="2">
                  <c:v>1.93173827134218</c:v>
                </c:pt>
                <c:pt idx="3">
                  <c:v>2.1883666005671301</c:v>
                </c:pt>
                <c:pt idx="4">
                  <c:v>1.96906263982685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7-4833-B4A4-C5738B4F7939}"/>
            </c:ext>
          </c:extLst>
        </c:ser>
        <c:ser>
          <c:idx val="3"/>
          <c:order val="2"/>
          <c:tx>
            <c:strRef>
              <c:f>'EKAW16-1stBatch'!$A$5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'EKAW16-1stBatch'!$B$5:$F$5</c:f>
              <c:numCache>
                <c:formatCode>General</c:formatCode>
                <c:ptCount val="5"/>
                <c:pt idx="0">
                  <c:v>1.7488039061438201</c:v>
                </c:pt>
                <c:pt idx="1">
                  <c:v>1.9731415380181301</c:v>
                </c:pt>
                <c:pt idx="2">
                  <c:v>1.9613010788349201</c:v>
                </c:pt>
                <c:pt idx="3">
                  <c:v>2.0529920895394298</c:v>
                </c:pt>
                <c:pt idx="4">
                  <c:v>1.7770344321622999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7-4833-B4A4-C5738B4F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'EKAW16-2ndBatch'!$B$13:$F$13</c:f>
              <c:numCache>
                <c:formatCode>General</c:formatCode>
                <c:ptCount val="5"/>
                <c:pt idx="0">
                  <c:v>1.32529377589035</c:v>
                </c:pt>
                <c:pt idx="1">
                  <c:v>1.58278998414211</c:v>
                </c:pt>
                <c:pt idx="2">
                  <c:v>1.69670230555708</c:v>
                </c:pt>
                <c:pt idx="3">
                  <c:v>1.6963019561213499</c:v>
                </c:pt>
                <c:pt idx="4">
                  <c:v>1.6689520855316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0-47BF-9239-DF8B16E9E27D}"/>
            </c:ext>
          </c:extLst>
        </c:ser>
        <c:ser>
          <c:idx val="2"/>
          <c:order val="1"/>
          <c:tx>
            <c:strRef>
              <c:f>'EKAW16-2ndBatch'!$A$14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'EKAW16-2ndBatch'!$B$14:$F$14</c:f>
              <c:numCache>
                <c:formatCode>General</c:formatCode>
                <c:ptCount val="5"/>
                <c:pt idx="0">
                  <c:v>2.1167898142341799</c:v>
                </c:pt>
                <c:pt idx="1">
                  <c:v>2.0832206500895598</c:v>
                </c:pt>
                <c:pt idx="2">
                  <c:v>2.4726109690153102</c:v>
                </c:pt>
                <c:pt idx="3">
                  <c:v>2.6875519662343499</c:v>
                </c:pt>
                <c:pt idx="4">
                  <c:v>2.7404115861473599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0-47BF-9239-DF8B16E9E27D}"/>
            </c:ext>
          </c:extLst>
        </c:ser>
        <c:ser>
          <c:idx val="3"/>
          <c:order val="2"/>
          <c:tx>
            <c:strRef>
              <c:f>'EKAW16-2ndBatch'!$A$15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'EKAW16-2ndBatch'!$B$15:$F$15</c:f>
              <c:numCache>
                <c:formatCode>General</c:formatCode>
                <c:ptCount val="5"/>
                <c:pt idx="0">
                  <c:v>2.3980916159593599</c:v>
                </c:pt>
                <c:pt idx="1">
                  <c:v>2.3594420585061502</c:v>
                </c:pt>
                <c:pt idx="2">
                  <c:v>2.0828068425857098</c:v>
                </c:pt>
                <c:pt idx="3">
                  <c:v>2.45149787564121</c:v>
                </c:pt>
                <c:pt idx="4">
                  <c:v>2.4118222452599598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0-47BF-9239-DF8B16E9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'ESWC12-3rdBatch'!$I$8:$M$8</c:f>
              <c:numCache>
                <c:formatCode>General</c:formatCode>
                <c:ptCount val="5"/>
                <c:pt idx="0">
                  <c:v>2.1910192405453701</c:v>
                </c:pt>
                <c:pt idx="1">
                  <c:v>2.5710042755084999</c:v>
                </c:pt>
                <c:pt idx="2">
                  <c:v>2.8938173487393501</c:v>
                </c:pt>
                <c:pt idx="3">
                  <c:v>3.0584514371780802</c:v>
                </c:pt>
                <c:pt idx="4">
                  <c:v>3.31419877718732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B00-A29B-351CEC3F4111}"/>
            </c:ext>
          </c:extLst>
        </c:ser>
        <c:ser>
          <c:idx val="2"/>
          <c:order val="1"/>
          <c:tx>
            <c:strRef>
              <c:f>'ESWC12-3rdBatch'!$H$9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'ESWC12-3rdBatch'!$I$9:$M$9</c:f>
              <c:numCache>
                <c:formatCode>General</c:formatCode>
                <c:ptCount val="5"/>
                <c:pt idx="0">
                  <c:v>2.9185266924197801</c:v>
                </c:pt>
                <c:pt idx="1">
                  <c:v>4.5212762562455504</c:v>
                </c:pt>
                <c:pt idx="2">
                  <c:v>4.2699635851508804</c:v>
                </c:pt>
                <c:pt idx="3">
                  <c:v>4.9195172932302</c:v>
                </c:pt>
                <c:pt idx="4">
                  <c:v>4.32642912513223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B00-A29B-351CEC3F4111}"/>
            </c:ext>
          </c:extLst>
        </c:ser>
        <c:ser>
          <c:idx val="3"/>
          <c:order val="2"/>
          <c:tx>
            <c:strRef>
              <c:f>'ESWC12-3rdBatch'!$H$10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'ESWC12-3rdBatch'!$I$10:$M$10</c:f>
              <c:numCache>
                <c:formatCode>General</c:formatCode>
                <c:ptCount val="5"/>
                <c:pt idx="0">
                  <c:v>2.8766877704625302</c:v>
                </c:pt>
                <c:pt idx="1">
                  <c:v>2.5912147932349598</c:v>
                </c:pt>
                <c:pt idx="2">
                  <c:v>4.3315731312821697</c:v>
                </c:pt>
                <c:pt idx="3">
                  <c:v>4.4405668220681402</c:v>
                </c:pt>
                <c:pt idx="4">
                  <c:v>4.2898316736125999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B00-A29B-351CEC3F4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'ESWC12-3rdBatch'!$I$13:$M$13</c:f>
              <c:numCache>
                <c:formatCode>General</c:formatCode>
                <c:ptCount val="5"/>
                <c:pt idx="0">
                  <c:v>2.07241917237122</c:v>
                </c:pt>
                <c:pt idx="1">
                  <c:v>2.4993567752633998</c:v>
                </c:pt>
                <c:pt idx="2">
                  <c:v>2.8329549355275399</c:v>
                </c:pt>
                <c:pt idx="3">
                  <c:v>3.2024546640896498</c:v>
                </c:pt>
                <c:pt idx="4">
                  <c:v>3.3687053324102898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8-4DDD-8A45-3AC97F797A50}"/>
            </c:ext>
          </c:extLst>
        </c:ser>
        <c:ser>
          <c:idx val="2"/>
          <c:order val="1"/>
          <c:tx>
            <c:strRef>
              <c:f>'ESWC12-3rdBatch'!$H$14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'ESWC12-3rdBatch'!$I$14:$M$14</c:f>
              <c:numCache>
                <c:formatCode>General</c:formatCode>
                <c:ptCount val="5"/>
                <c:pt idx="0">
                  <c:v>2.7986927574043499</c:v>
                </c:pt>
                <c:pt idx="1">
                  <c:v>4.0751049198913698</c:v>
                </c:pt>
                <c:pt idx="2">
                  <c:v>3.78436355174007</c:v>
                </c:pt>
                <c:pt idx="3">
                  <c:v>4.2110875032020099</c:v>
                </c:pt>
                <c:pt idx="4">
                  <c:v>4.1246782680923397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8-4DDD-8A45-3AC97F797A50}"/>
            </c:ext>
          </c:extLst>
        </c:ser>
        <c:ser>
          <c:idx val="3"/>
          <c:order val="2"/>
          <c:tx>
            <c:strRef>
              <c:f>'ESWC12-3rdBatch'!$H$15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'ESWC12-3rdBatch'!$I$15:$M$15</c:f>
              <c:numCache>
                <c:formatCode>General</c:formatCode>
                <c:ptCount val="5"/>
                <c:pt idx="0">
                  <c:v>2.55856560497093</c:v>
                </c:pt>
                <c:pt idx="1">
                  <c:v>2.4922704789929502</c:v>
                </c:pt>
                <c:pt idx="2">
                  <c:v>3.8372464684003198</c:v>
                </c:pt>
                <c:pt idx="3">
                  <c:v>3.95229845217216</c:v>
                </c:pt>
                <c:pt idx="4">
                  <c:v>3.8388072094070602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8-4DDD-8A45-3AC97F797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'ESWC12-3rdBatch'!$B$6:$F$6</c:f>
              <c:numCache>
                <c:formatCode>General</c:formatCode>
                <c:ptCount val="5"/>
                <c:pt idx="0">
                  <c:v>1.8441841865272701</c:v>
                </c:pt>
                <c:pt idx="1">
                  <c:v>2.1286150649563864</c:v>
                </c:pt>
                <c:pt idx="2">
                  <c:v>2.35113586862738</c:v>
                </c:pt>
                <c:pt idx="3">
                  <c:v>2.4450963630057831</c:v>
                </c:pt>
                <c:pt idx="4">
                  <c:v>2.3619659727989633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3-4A67-BB57-F0DA61468C2D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'ESWC12-3rdBatch'!$B$11:$F$11</c:f>
              <c:numCache>
                <c:formatCode>General</c:formatCode>
                <c:ptCount val="5"/>
                <c:pt idx="0">
                  <c:v>2.58501423147105</c:v>
                </c:pt>
                <c:pt idx="1">
                  <c:v>3.1152435484658731</c:v>
                </c:pt>
                <c:pt idx="2">
                  <c:v>3.5706478018939034</c:v>
                </c:pt>
                <c:pt idx="3">
                  <c:v>3.8299341622073704</c:v>
                </c:pt>
                <c:pt idx="4">
                  <c:v>3.6358188551314434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3-4A67-BB57-F0DA61468C2D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'ESWC12-3rdBatch'!$B$16:$F$16</c:f>
              <c:numCache>
                <c:formatCode>General</c:formatCode>
                <c:ptCount val="5"/>
                <c:pt idx="0">
                  <c:v>2.4096651226663437</c:v>
                </c:pt>
                <c:pt idx="1">
                  <c:v>2.8865487176736369</c:v>
                </c:pt>
                <c:pt idx="2">
                  <c:v>3.2754248771804604</c:v>
                </c:pt>
                <c:pt idx="3">
                  <c:v>3.5286930425974403</c:v>
                </c:pt>
                <c:pt idx="4">
                  <c:v>3.4938459657298098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3-4A67-BB57-F0DA61468C2D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'ESWC12-3rdBatch'!$I$6:$M$6</c:f>
              <c:numCache>
                <c:formatCode>General</c:formatCode>
                <c:ptCount val="5"/>
                <c:pt idx="0">
                  <c:v>1.8887217339815232</c:v>
                </c:pt>
                <c:pt idx="1">
                  <c:v>2.1917861592019166</c:v>
                </c:pt>
                <c:pt idx="2">
                  <c:v>2.4864204452582102</c:v>
                </c:pt>
                <c:pt idx="3">
                  <c:v>2.6049479412964138</c:v>
                </c:pt>
                <c:pt idx="4">
                  <c:v>2.5370428393024533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3-4A67-BB57-F0DA61468C2D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'ESWC12-3rdBatch'!$I$11:$M$11</c:f>
              <c:numCache>
                <c:formatCode>General</c:formatCode>
                <c:ptCount val="5"/>
                <c:pt idx="0">
                  <c:v>2.6620779011425602</c:v>
                </c:pt>
                <c:pt idx="1">
                  <c:v>3.227831774996337</c:v>
                </c:pt>
                <c:pt idx="2">
                  <c:v>3.8317846883907998</c:v>
                </c:pt>
                <c:pt idx="3">
                  <c:v>4.1395118508254738</c:v>
                </c:pt>
                <c:pt idx="4">
                  <c:v>3.9768198586440504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93-4A67-BB57-F0DA61468C2D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'ESWC12-3rdBatch'!$I$16:$M$16</c:f>
              <c:numCache>
                <c:formatCode>General</c:formatCode>
                <c:ptCount val="5"/>
                <c:pt idx="0">
                  <c:v>2.476559178248833</c:v>
                </c:pt>
                <c:pt idx="1">
                  <c:v>3.0222440580492402</c:v>
                </c:pt>
                <c:pt idx="2">
                  <c:v>3.4848549852226434</c:v>
                </c:pt>
                <c:pt idx="3">
                  <c:v>3.7886135398212732</c:v>
                </c:pt>
                <c:pt idx="4">
                  <c:v>3.7773969366365634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93-4A67-BB57-F0DA61468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ESWC12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'ESWC12-AveragedData'!$B$3:$F$3</c:f>
              <c:numCache>
                <c:formatCode>General</c:formatCode>
                <c:ptCount val="5"/>
                <c:pt idx="0">
                  <c:v>1.6324446931863201</c:v>
                </c:pt>
                <c:pt idx="1">
                  <c:v>1.6988238198646899</c:v>
                </c:pt>
                <c:pt idx="2">
                  <c:v>1.8740961186795866</c:v>
                </c:pt>
                <c:pt idx="3">
                  <c:v>1.9963927613754799</c:v>
                </c:pt>
                <c:pt idx="4">
                  <c:v>1.9120484551170167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3-4718-8232-25290AD7B957}"/>
            </c:ext>
          </c:extLst>
        </c:ser>
        <c:ser>
          <c:idx val="2"/>
          <c:order val="1"/>
          <c:tx>
            <c:strRef>
              <c:f>'ESWC12-AveragedData'!$A$4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'ESWC12-AveragedData'!$B$4:$F$4</c:f>
              <c:numCache>
                <c:formatCode>General</c:formatCode>
                <c:ptCount val="5"/>
                <c:pt idx="0">
                  <c:v>2.3811856672053633</c:v>
                </c:pt>
                <c:pt idx="1">
                  <c:v>2.7042966642107302</c:v>
                </c:pt>
                <c:pt idx="2">
                  <c:v>2.7223229561687998</c:v>
                </c:pt>
                <c:pt idx="3">
                  <c:v>2.7967191205442798</c:v>
                </c:pt>
                <c:pt idx="4">
                  <c:v>2.5339900152007497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3-4718-8232-25290AD7B957}"/>
            </c:ext>
          </c:extLst>
        </c:ser>
        <c:ser>
          <c:idx val="3"/>
          <c:order val="2"/>
          <c:tx>
            <c:strRef>
              <c:f>'ESWC12-AveragedData'!$A$5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'ESWC12-AveragedData'!$B$5:$F$5</c:f>
              <c:numCache>
                <c:formatCode>General</c:formatCode>
                <c:ptCount val="5"/>
                <c:pt idx="0">
                  <c:v>1.9344162653827401</c:v>
                </c:pt>
                <c:pt idx="1">
                  <c:v>1.9537838139008266</c:v>
                </c:pt>
                <c:pt idx="2">
                  <c:v>2.6474747714187932</c:v>
                </c:pt>
                <c:pt idx="3">
                  <c:v>2.4547551292597665</c:v>
                </c:pt>
                <c:pt idx="4">
                  <c:v>2.3423850712425964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3-4718-8232-25290AD7B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'ESWC12-AveragedData'!$B$8:$F$8</c:f>
              <c:numCache>
                <c:formatCode>General</c:formatCode>
                <c:ptCount val="5"/>
                <c:pt idx="0">
                  <c:v>2.2542336321261032</c:v>
                </c:pt>
                <c:pt idx="1">
                  <c:v>2.5126809132815162</c:v>
                </c:pt>
                <c:pt idx="2">
                  <c:v>2.8557429560406598</c:v>
                </c:pt>
                <c:pt idx="3">
                  <c:v>3.0859715400792833</c:v>
                </c:pt>
                <c:pt idx="4">
                  <c:v>3.0047277645645534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3-47EE-9A28-B57F73EA4F85}"/>
            </c:ext>
          </c:extLst>
        </c:ser>
        <c:ser>
          <c:idx val="2"/>
          <c:order val="1"/>
          <c:tx>
            <c:strRef>
              <c:f>'ESWC12-AveragedData'!$A$9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'ESWC12-AveragedData'!$B$9:$F$9</c:f>
              <c:numCache>
                <c:formatCode>General</c:formatCode>
                <c:ptCount val="5"/>
                <c:pt idx="0">
                  <c:v>3.2889417844750235</c:v>
                </c:pt>
                <c:pt idx="1">
                  <c:v>3.9448271290561165</c:v>
                </c:pt>
                <c:pt idx="2">
                  <c:v>4.1008563157960642</c:v>
                </c:pt>
                <c:pt idx="3">
                  <c:v>4.2977763486415199</c:v>
                </c:pt>
                <c:pt idx="4">
                  <c:v>3.9033812908290533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3-47EE-9A28-B57F73EA4F85}"/>
            </c:ext>
          </c:extLst>
        </c:ser>
        <c:ser>
          <c:idx val="3"/>
          <c:order val="2"/>
          <c:tx>
            <c:strRef>
              <c:f>'ESWC12-AveragedData'!$A$10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'ESWC12-AveragedData'!$B$10:$F$10</c:f>
              <c:numCache>
                <c:formatCode>General</c:formatCode>
                <c:ptCount val="5"/>
                <c:pt idx="0">
                  <c:v>2.7475126800137031</c:v>
                </c:pt>
                <c:pt idx="1">
                  <c:v>2.8816368422405936</c:v>
                </c:pt>
                <c:pt idx="2">
                  <c:v>3.9164433959544298</c:v>
                </c:pt>
                <c:pt idx="3">
                  <c:v>3.7121779254683331</c:v>
                </c:pt>
                <c:pt idx="4">
                  <c:v>3.5780773914559969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3-47EE-9A28-B57F73EA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'ESWC12-AveragedData'!$B$13:$F$13</c:f>
              <c:numCache>
                <c:formatCode>General</c:formatCode>
                <c:ptCount val="5"/>
                <c:pt idx="0">
                  <c:v>2.1109739260752636</c:v>
                </c:pt>
                <c:pt idx="1">
                  <c:v>2.4313247104692302</c:v>
                </c:pt>
                <c:pt idx="2">
                  <c:v>2.7766242622433333</c:v>
                </c:pt>
                <c:pt idx="3">
                  <c:v>3.1791197520850374</c:v>
                </c:pt>
                <c:pt idx="4">
                  <c:v>3.1552658483767466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6-457A-AE84-D5165273686B}"/>
            </c:ext>
          </c:extLst>
        </c:ser>
        <c:ser>
          <c:idx val="2"/>
          <c:order val="1"/>
          <c:tx>
            <c:strRef>
              <c:f>'ESWC12-AveragedData'!$A$14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'ESWC12-AveragedData'!$B$14:$F$14</c:f>
              <c:numCache>
                <c:formatCode>General</c:formatCode>
                <c:ptCount val="5"/>
                <c:pt idx="0">
                  <c:v>2.9973472804440999</c:v>
                </c:pt>
                <c:pt idx="1">
                  <c:v>3.6548355956026897</c:v>
                </c:pt>
                <c:pt idx="2">
                  <c:v>3.7252470120397465</c:v>
                </c:pt>
                <c:pt idx="3">
                  <c:v>3.8200446832824038</c:v>
                </c:pt>
                <c:pt idx="4">
                  <c:v>3.4939392867879864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6-457A-AE84-D5165273686B}"/>
            </c:ext>
          </c:extLst>
        </c:ser>
        <c:ser>
          <c:idx val="3"/>
          <c:order val="2"/>
          <c:tx>
            <c:strRef>
              <c:f>'ESWC12-AveragedData'!$A$15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'ESWC12-AveragedData'!$B$15:$F$15</c:f>
              <c:numCache>
                <c:formatCode>General</c:formatCode>
                <c:ptCount val="5"/>
                <c:pt idx="0">
                  <c:v>2.5369675316783566</c:v>
                </c:pt>
                <c:pt idx="1">
                  <c:v>2.673790597544313</c:v>
                </c:pt>
                <c:pt idx="2">
                  <c:v>3.6273382782521799</c:v>
                </c:pt>
                <c:pt idx="3">
                  <c:v>3.3936163167312698</c:v>
                </c:pt>
                <c:pt idx="4">
                  <c:v>3.3180750081549135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6-457A-AE84-D5165273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'ESWC12-AveragedData'!$I$3:$M$3</c:f>
              <c:numCache>
                <c:formatCode>General</c:formatCode>
                <c:ptCount val="5"/>
                <c:pt idx="0">
                  <c:v>1.6766586420668634</c:v>
                </c:pt>
                <c:pt idx="1">
                  <c:v>1.7557392151481299</c:v>
                </c:pt>
                <c:pt idx="2">
                  <c:v>1.9412904218303666</c:v>
                </c:pt>
                <c:pt idx="3">
                  <c:v>2.0677665926446802</c:v>
                </c:pt>
                <c:pt idx="4">
                  <c:v>1.9705012378190867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0-4D64-B8CA-3CA8F56E152A}"/>
            </c:ext>
          </c:extLst>
        </c:ser>
        <c:ser>
          <c:idx val="2"/>
          <c:order val="1"/>
          <c:tx>
            <c:strRef>
              <c:f>'ESWC12-AveragedData'!$H$4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'ESWC12-AveragedData'!$I$4:$M$4</c:f>
              <c:numCache>
                <c:formatCode>General</c:formatCode>
                <c:ptCount val="5"/>
                <c:pt idx="0">
                  <c:v>2.4199140377388635</c:v>
                </c:pt>
                <c:pt idx="1">
                  <c:v>2.773301840979757</c:v>
                </c:pt>
                <c:pt idx="2">
                  <c:v>2.8539477603988694</c:v>
                </c:pt>
                <c:pt idx="3">
                  <c:v>2.9969410634762199</c:v>
                </c:pt>
                <c:pt idx="4">
                  <c:v>2.742174653600717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0-4D64-B8CA-3CA8F56E152A}"/>
            </c:ext>
          </c:extLst>
        </c:ser>
        <c:ser>
          <c:idx val="3"/>
          <c:order val="2"/>
          <c:tx>
            <c:strRef>
              <c:f>'ESWC12-AveragedData'!$H$5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'ESWC12-AveragedData'!$I$5:$M$5</c:f>
              <c:numCache>
                <c:formatCode>General</c:formatCode>
                <c:ptCount val="5"/>
                <c:pt idx="0">
                  <c:v>1.9668125489482231</c:v>
                </c:pt>
                <c:pt idx="1">
                  <c:v>2.010028498090533</c:v>
                </c:pt>
                <c:pt idx="2">
                  <c:v>2.8284289330133299</c:v>
                </c:pt>
                <c:pt idx="3">
                  <c:v>2.6491218881829899</c:v>
                </c:pt>
                <c:pt idx="4">
                  <c:v>2.5312238601832768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0-4D64-B8CA-3CA8F56E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'ESWC12-AveragedData'!$I$8:$M$8</c:f>
              <c:numCache>
                <c:formatCode>General</c:formatCode>
                <c:ptCount val="5"/>
                <c:pt idx="0">
                  <c:v>2.3405638451455801</c:v>
                </c:pt>
                <c:pt idx="1">
                  <c:v>2.621818758578033</c:v>
                </c:pt>
                <c:pt idx="2">
                  <c:v>2.9884183508237165</c:v>
                </c:pt>
                <c:pt idx="3">
                  <c:v>3.2269828555977433</c:v>
                </c:pt>
                <c:pt idx="4">
                  <c:v>3.1348029944198363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A-4F56-AE01-A358AB7175AB}"/>
            </c:ext>
          </c:extLst>
        </c:ser>
        <c:ser>
          <c:idx val="2"/>
          <c:order val="1"/>
          <c:tx>
            <c:strRef>
              <c:f>'ESWC12-AveragedData'!$H$9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'ESWC12-AveragedData'!$I$9:$M$9</c:f>
              <c:numCache>
                <c:formatCode>General</c:formatCode>
                <c:ptCount val="5"/>
                <c:pt idx="0">
                  <c:v>3.3501668828511466</c:v>
                </c:pt>
                <c:pt idx="1">
                  <c:v>4.0670911522744762</c:v>
                </c:pt>
                <c:pt idx="2">
                  <c:v>4.3541750464967164</c:v>
                </c:pt>
                <c:pt idx="3">
                  <c:v>4.6567762058840172</c:v>
                </c:pt>
                <c:pt idx="4">
                  <c:v>4.2808137017028693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A-4F56-AE01-A358AB7175AB}"/>
            </c:ext>
          </c:extLst>
        </c:ser>
        <c:ser>
          <c:idx val="3"/>
          <c:order val="2"/>
          <c:tx>
            <c:strRef>
              <c:f>'ESWC12-AveragedData'!$H$10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'ESWC12-AveragedData'!$I$10:$M$10</c:f>
              <c:numCache>
                <c:formatCode>General</c:formatCode>
                <c:ptCount val="5"/>
                <c:pt idx="0">
                  <c:v>2.8031890878869867</c:v>
                </c:pt>
                <c:pt idx="1">
                  <c:v>2.9882076715917063</c:v>
                </c:pt>
                <c:pt idx="2">
                  <c:v>4.2064211556251232</c:v>
                </c:pt>
                <c:pt idx="3">
                  <c:v>4.1260537071295635</c:v>
                </c:pt>
                <c:pt idx="4">
                  <c:v>3.9649000708771136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A-4F56-AE01-A358AB71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'ESWC12-AveragedData'!$I$13:$M$13</c:f>
              <c:numCache>
                <c:formatCode>General</c:formatCode>
                <c:ptCount val="5"/>
                <c:pt idx="0">
                  <c:v>2.2068218163196565</c:v>
                </c:pt>
                <c:pt idx="1">
                  <c:v>2.5647739870025466</c:v>
                </c:pt>
                <c:pt idx="2">
                  <c:v>2.9390799338116196</c:v>
                </c:pt>
                <c:pt idx="3">
                  <c:v>3.4010255147193433</c:v>
                </c:pt>
                <c:pt idx="4">
                  <c:v>3.2597360118456336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2-4F16-9208-7B0B7229F9D6}"/>
            </c:ext>
          </c:extLst>
        </c:ser>
        <c:ser>
          <c:idx val="2"/>
          <c:order val="1"/>
          <c:tx>
            <c:strRef>
              <c:f>'ESWC12-AveragedData'!$H$14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'ESWC12-AveragedData'!$I$14:$M$14</c:f>
              <c:numCache>
                <c:formatCode>General</c:formatCode>
                <c:ptCount val="5"/>
                <c:pt idx="0">
                  <c:v>3.0581417942420863</c:v>
                </c:pt>
                <c:pt idx="1">
                  <c:v>3.8020861450585399</c:v>
                </c:pt>
                <c:pt idx="2">
                  <c:v>3.8937186889223869</c:v>
                </c:pt>
                <c:pt idx="3">
                  <c:v>4.1113002565660137</c:v>
                </c:pt>
                <c:pt idx="4">
                  <c:v>3.7924695959249868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2-4F16-9208-7B0B7229F9D6}"/>
            </c:ext>
          </c:extLst>
        </c:ser>
        <c:ser>
          <c:idx val="3"/>
          <c:order val="2"/>
          <c:tx>
            <c:strRef>
              <c:f>'ESWC12-AveragedData'!$H$15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'ESWC12-AveragedData'!$I$15:$M$15</c:f>
              <c:numCache>
                <c:formatCode>General</c:formatCode>
                <c:ptCount val="5"/>
                <c:pt idx="0">
                  <c:v>2.5834480753847031</c:v>
                </c:pt>
                <c:pt idx="1">
                  <c:v>2.7955774177175763</c:v>
                </c:pt>
                <c:pt idx="2">
                  <c:v>3.8650842236729535</c:v>
                </c:pt>
                <c:pt idx="3">
                  <c:v>3.69335084134141</c:v>
                </c:pt>
                <c:pt idx="4">
                  <c:v>3.6337228497376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2-4F16-9208-7B0B7229F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'ESWC12-AveragedData'!$B$6:$F$6</c:f>
              <c:numCache>
                <c:formatCode>General</c:formatCode>
                <c:ptCount val="5"/>
                <c:pt idx="0">
                  <c:v>1.9826822085914746</c:v>
                </c:pt>
                <c:pt idx="1">
                  <c:v>2.1189680993254156</c:v>
                </c:pt>
                <c:pt idx="2">
                  <c:v>2.4146312820890596</c:v>
                </c:pt>
                <c:pt idx="3">
                  <c:v>2.4159556703931755</c:v>
                </c:pt>
                <c:pt idx="4">
                  <c:v>2.2628078471867874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D-4951-AC1E-AEC545E74701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'ESWC12-AveragedData'!$B$11:$F$11</c:f>
              <c:numCache>
                <c:formatCode>General</c:formatCode>
                <c:ptCount val="5"/>
                <c:pt idx="0">
                  <c:v>2.7635626988716098</c:v>
                </c:pt>
                <c:pt idx="1">
                  <c:v>3.1130482948594089</c:v>
                </c:pt>
                <c:pt idx="2">
                  <c:v>3.6243475559303846</c:v>
                </c:pt>
                <c:pt idx="3">
                  <c:v>3.6986419380630458</c:v>
                </c:pt>
                <c:pt idx="4">
                  <c:v>3.4953954822832016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D-4951-AC1E-AEC545E74701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'ESWC12-AveragedData'!$B$16:$F$16</c:f>
              <c:numCache>
                <c:formatCode>General</c:formatCode>
                <c:ptCount val="5"/>
                <c:pt idx="0">
                  <c:v>2.5484295793992402</c:v>
                </c:pt>
                <c:pt idx="1">
                  <c:v>2.919983634538744</c:v>
                </c:pt>
                <c:pt idx="2">
                  <c:v>3.3764031841784199</c:v>
                </c:pt>
                <c:pt idx="3">
                  <c:v>3.4642602506995703</c:v>
                </c:pt>
                <c:pt idx="4">
                  <c:v>3.322426714439882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D-4951-AC1E-AEC545E74701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'ESWC12-AveragedData'!$I$6:$M$6</c:f>
              <c:numCache>
                <c:formatCode>General</c:formatCode>
                <c:ptCount val="5"/>
                <c:pt idx="0">
                  <c:v>2.0211284095846498</c:v>
                </c:pt>
                <c:pt idx="1">
                  <c:v>2.17968985140614</c:v>
                </c:pt>
                <c:pt idx="2">
                  <c:v>2.5412223717475215</c:v>
                </c:pt>
                <c:pt idx="3">
                  <c:v>2.571276514767963</c:v>
                </c:pt>
                <c:pt idx="4">
                  <c:v>2.4146332505343602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D-4951-AC1E-AEC545E74701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'ESWC12-AveragedData'!$I$11:$M$11</c:f>
              <c:numCache>
                <c:formatCode>General</c:formatCode>
                <c:ptCount val="5"/>
                <c:pt idx="0">
                  <c:v>2.831306605294571</c:v>
                </c:pt>
                <c:pt idx="1">
                  <c:v>3.2257058608147382</c:v>
                </c:pt>
                <c:pt idx="2">
                  <c:v>3.849671517648519</c:v>
                </c:pt>
                <c:pt idx="3">
                  <c:v>4.0032709228704411</c:v>
                </c:pt>
                <c:pt idx="4">
                  <c:v>3.7935055889999401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D-4951-AC1E-AEC545E74701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'ESWC12-AveragedData'!$I$16:$M$16</c:f>
              <c:numCache>
                <c:formatCode>General</c:formatCode>
                <c:ptCount val="5"/>
                <c:pt idx="0">
                  <c:v>2.6161372286488156</c:v>
                </c:pt>
                <c:pt idx="1">
                  <c:v>3.0541458499262206</c:v>
                </c:pt>
                <c:pt idx="2">
                  <c:v>3.5659609488023203</c:v>
                </c:pt>
                <c:pt idx="3">
                  <c:v>3.7352255375422558</c:v>
                </c:pt>
                <c:pt idx="4">
                  <c:v>3.5619761525027402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BD-4951-AC1E-AEC545E74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'EKAW16-2ndBatch'!$I$3:$M$3</c:f>
              <c:numCache>
                <c:formatCode>General</c:formatCode>
                <c:ptCount val="5"/>
                <c:pt idx="0">
                  <c:v>1.1301131281929699</c:v>
                </c:pt>
                <c:pt idx="1">
                  <c:v>1.2245288702338999</c:v>
                </c:pt>
                <c:pt idx="2">
                  <c:v>1.2317257789792</c:v>
                </c:pt>
                <c:pt idx="3">
                  <c:v>1.2515163773700599</c:v>
                </c:pt>
                <c:pt idx="4">
                  <c:v>1.25706178777453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8-47B9-921E-746FD3BA36D3}"/>
            </c:ext>
          </c:extLst>
        </c:ser>
        <c:ser>
          <c:idx val="2"/>
          <c:order val="1"/>
          <c:tx>
            <c:strRef>
              <c:f>'EKAW16-2ndBatch'!$H$4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'EKAW16-2ndBatch'!$I$4:$M$4</c:f>
              <c:numCache>
                <c:formatCode>General</c:formatCode>
                <c:ptCount val="5"/>
                <c:pt idx="0">
                  <c:v>1.94086550250908</c:v>
                </c:pt>
                <c:pt idx="1">
                  <c:v>1.84020391634434</c:v>
                </c:pt>
                <c:pt idx="2">
                  <c:v>2.2378591956626099</c:v>
                </c:pt>
                <c:pt idx="3">
                  <c:v>2.3384368377479001</c:v>
                </c:pt>
                <c:pt idx="4">
                  <c:v>2.32916510508577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8-47B9-921E-746FD3BA36D3}"/>
            </c:ext>
          </c:extLst>
        </c:ser>
        <c:ser>
          <c:idx val="3"/>
          <c:order val="2"/>
          <c:tx>
            <c:strRef>
              <c:f>'EKAW16-2ndBatch'!$H$5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'EKAW16-2ndBatch'!$I$5:$M$5</c:f>
              <c:numCache>
                <c:formatCode>General</c:formatCode>
                <c:ptCount val="5"/>
                <c:pt idx="0">
                  <c:v>2.0364178542538398</c:v>
                </c:pt>
                <c:pt idx="1">
                  <c:v>1.9966772222713001</c:v>
                </c:pt>
                <c:pt idx="2">
                  <c:v>1.7831667580952</c:v>
                </c:pt>
                <c:pt idx="3">
                  <c:v>2.2064155668203602</c:v>
                </c:pt>
                <c:pt idx="4">
                  <c:v>2.11173537461534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8-47B9-921E-746FD3BA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'WWW11-1stBatch'!$B$3:$F$3</c:f>
              <c:numCache>
                <c:formatCode>General</c:formatCode>
                <c:ptCount val="5"/>
                <c:pt idx="0">
                  <c:v>1.69332011838219</c:v>
                </c:pt>
                <c:pt idx="1">
                  <c:v>1.8681623987432801</c:v>
                </c:pt>
                <c:pt idx="2">
                  <c:v>2.0713231442029301</c:v>
                </c:pt>
                <c:pt idx="3">
                  <c:v>2.4229093450623602</c:v>
                </c:pt>
                <c:pt idx="4">
                  <c:v>2.0248756105323502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1-4D84-8C55-C10A00532F6A}"/>
            </c:ext>
          </c:extLst>
        </c:ser>
        <c:ser>
          <c:idx val="2"/>
          <c:order val="1"/>
          <c:tx>
            <c:strRef>
              <c:f>'WWW11-1stBatch'!$A$4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'WWW11-1stBatch'!$B$4:$F$4</c:f>
              <c:numCache>
                <c:formatCode>General</c:formatCode>
                <c:ptCount val="5"/>
                <c:pt idx="0">
                  <c:v>2.3504583926864102</c:v>
                </c:pt>
                <c:pt idx="1">
                  <c:v>2.5924930660193199</c:v>
                </c:pt>
                <c:pt idx="2">
                  <c:v>2.4241389040929402</c:v>
                </c:pt>
                <c:pt idx="3">
                  <c:v>2.7701443240381498</c:v>
                </c:pt>
                <c:pt idx="4">
                  <c:v>2.5121774344615599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1-4D84-8C55-C10A00532F6A}"/>
            </c:ext>
          </c:extLst>
        </c:ser>
        <c:ser>
          <c:idx val="3"/>
          <c:order val="2"/>
          <c:tx>
            <c:strRef>
              <c:f>'WWW11-1stBatch'!$A$5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'WWW11-1stBatch'!$B$5:$F$5</c:f>
              <c:numCache>
                <c:formatCode>General</c:formatCode>
                <c:ptCount val="5"/>
                <c:pt idx="0">
                  <c:v>2.1114903096200801</c:v>
                </c:pt>
                <c:pt idx="1">
                  <c:v>2.2199659628946602</c:v>
                </c:pt>
                <c:pt idx="2">
                  <c:v>2.4558908696924799</c:v>
                </c:pt>
                <c:pt idx="3">
                  <c:v>2.7091409360544598</c:v>
                </c:pt>
                <c:pt idx="4">
                  <c:v>2.3018430761459299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1-4D84-8C55-C10A00532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'WWW11-1stBatch'!$B$8:$F$8</c:f>
              <c:numCache>
                <c:formatCode>General</c:formatCode>
                <c:ptCount val="5"/>
                <c:pt idx="0">
                  <c:v>2.4295381574391799</c:v>
                </c:pt>
                <c:pt idx="1">
                  <c:v>2.83579061249648</c:v>
                </c:pt>
                <c:pt idx="2">
                  <c:v>3.2413738431687298</c:v>
                </c:pt>
                <c:pt idx="3">
                  <c:v>3.7913073374051298</c:v>
                </c:pt>
                <c:pt idx="4">
                  <c:v>3.25824749408069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E-448B-A3E5-F4DF6315AC14}"/>
            </c:ext>
          </c:extLst>
        </c:ser>
        <c:ser>
          <c:idx val="2"/>
          <c:order val="1"/>
          <c:tx>
            <c:strRef>
              <c:f>'WWW11-1stBatch'!$A$9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'WWW11-1stBatch'!$B$9:$F$9</c:f>
              <c:numCache>
                <c:formatCode>General</c:formatCode>
                <c:ptCount val="5"/>
                <c:pt idx="0">
                  <c:v>3.5851772143321998</c:v>
                </c:pt>
                <c:pt idx="1">
                  <c:v>3.52463808530434</c:v>
                </c:pt>
                <c:pt idx="2">
                  <c:v>3.43498917347774</c:v>
                </c:pt>
                <c:pt idx="3">
                  <c:v>4.5237236261550304</c:v>
                </c:pt>
                <c:pt idx="4">
                  <c:v>3.9717248704017001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E-448B-A3E5-F4DF6315AC14}"/>
            </c:ext>
          </c:extLst>
        </c:ser>
        <c:ser>
          <c:idx val="3"/>
          <c:order val="2"/>
          <c:tx>
            <c:strRef>
              <c:f>'WWW11-1stBatch'!$A$10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'WWW11-1stBatch'!$B$10:$F$10</c:f>
              <c:numCache>
                <c:formatCode>General</c:formatCode>
                <c:ptCount val="5"/>
                <c:pt idx="0">
                  <c:v>3.0535126636868202</c:v>
                </c:pt>
                <c:pt idx="1">
                  <c:v>3.00186350687237</c:v>
                </c:pt>
                <c:pt idx="2">
                  <c:v>3.7745058309174202</c:v>
                </c:pt>
                <c:pt idx="3">
                  <c:v>4.31859932335884</c:v>
                </c:pt>
                <c:pt idx="4">
                  <c:v>3.7054116816545299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E-448B-A3E5-F4DF6315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'WWW11-1stBatch'!$B$13:$F$13</c:f>
              <c:numCache>
                <c:formatCode>General</c:formatCode>
                <c:ptCount val="5"/>
                <c:pt idx="0">
                  <c:v>2.3072140093949001</c:v>
                </c:pt>
                <c:pt idx="1">
                  <c:v>2.7248025701882801</c:v>
                </c:pt>
                <c:pt idx="2">
                  <c:v>3.0621133964654099</c:v>
                </c:pt>
                <c:pt idx="3">
                  <c:v>3.76932736550346</c:v>
                </c:pt>
                <c:pt idx="4">
                  <c:v>3.2546064942644799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5-4395-9137-AF96A06506C9}"/>
            </c:ext>
          </c:extLst>
        </c:ser>
        <c:ser>
          <c:idx val="2"/>
          <c:order val="1"/>
          <c:tx>
            <c:strRef>
              <c:f>'WWW11-1stBatch'!$A$14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'WWW11-1stBatch'!$B$14:$F$14</c:f>
              <c:numCache>
                <c:formatCode>General</c:formatCode>
                <c:ptCount val="5"/>
                <c:pt idx="0">
                  <c:v>3.2606597046763799</c:v>
                </c:pt>
                <c:pt idx="1">
                  <c:v>3.2424558121359501</c:v>
                </c:pt>
                <c:pt idx="2">
                  <c:v>3.2982382603840299</c:v>
                </c:pt>
                <c:pt idx="3">
                  <c:v>4.2168813103907601</c:v>
                </c:pt>
                <c:pt idx="4">
                  <c:v>3.7693868474478101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5-4395-9137-AF96A06506C9}"/>
            </c:ext>
          </c:extLst>
        </c:ser>
        <c:ser>
          <c:idx val="3"/>
          <c:order val="2"/>
          <c:tx>
            <c:strRef>
              <c:f>'WWW11-1stBatch'!$A$15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'WWW11-1stBatch'!$B$15:$F$15</c:f>
              <c:numCache>
                <c:formatCode>General</c:formatCode>
                <c:ptCount val="5"/>
                <c:pt idx="0">
                  <c:v>2.8446481326218498</c:v>
                </c:pt>
                <c:pt idx="1">
                  <c:v>2.8262661957103599</c:v>
                </c:pt>
                <c:pt idx="2">
                  <c:v>3.5863614120513501</c:v>
                </c:pt>
                <c:pt idx="3">
                  <c:v>4.0419538536854001</c:v>
                </c:pt>
                <c:pt idx="4">
                  <c:v>3.40912612993026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5-4395-9137-AF96A0650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'WWW11-1stBatch'!$I$3:$M$3</c:f>
              <c:numCache>
                <c:formatCode>General</c:formatCode>
                <c:ptCount val="5"/>
                <c:pt idx="0">
                  <c:v>1.7366072747205701</c:v>
                </c:pt>
                <c:pt idx="1">
                  <c:v>1.9196043948984101</c:v>
                </c:pt>
                <c:pt idx="2">
                  <c:v>2.12088934118812</c:v>
                </c:pt>
                <c:pt idx="3">
                  <c:v>2.4860682151354001</c:v>
                </c:pt>
                <c:pt idx="4">
                  <c:v>2.0698100626802298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7-454A-8A38-0F921B800C7F}"/>
            </c:ext>
          </c:extLst>
        </c:ser>
        <c:ser>
          <c:idx val="2"/>
          <c:order val="1"/>
          <c:tx>
            <c:strRef>
              <c:f>'WWW11-1stBatch'!$H$4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'WWW11-1stBatch'!$I$4:$M$4</c:f>
              <c:numCache>
                <c:formatCode>General</c:formatCode>
                <c:ptCount val="5"/>
                <c:pt idx="0">
                  <c:v>2.36834208008823</c:v>
                </c:pt>
                <c:pt idx="1">
                  <c:v>2.6212552696070701</c:v>
                </c:pt>
                <c:pt idx="2">
                  <c:v>2.4899534173663</c:v>
                </c:pt>
                <c:pt idx="3">
                  <c:v>2.9076376855099002</c:v>
                </c:pt>
                <c:pt idx="4">
                  <c:v>2.68949850939965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7-454A-8A38-0F921B800C7F}"/>
            </c:ext>
          </c:extLst>
        </c:ser>
        <c:ser>
          <c:idx val="3"/>
          <c:order val="2"/>
          <c:tx>
            <c:strRef>
              <c:f>'WWW11-1stBatch'!$H$5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'WWW11-1stBatch'!$I$5:$M$5</c:f>
              <c:numCache>
                <c:formatCode>General</c:formatCode>
                <c:ptCount val="5"/>
                <c:pt idx="0">
                  <c:v>2.1396427799375002</c:v>
                </c:pt>
                <c:pt idx="1">
                  <c:v>2.2620986947570398</c:v>
                </c:pt>
                <c:pt idx="2">
                  <c:v>2.5935715350792301</c:v>
                </c:pt>
                <c:pt idx="3">
                  <c:v>2.8694046070872798</c:v>
                </c:pt>
                <c:pt idx="4">
                  <c:v>2.4422274519573799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7-454A-8A38-0F921B800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'WWW11-1stBatch'!$I$8:$M$8</c:f>
              <c:numCache>
                <c:formatCode>General</c:formatCode>
                <c:ptCount val="5"/>
                <c:pt idx="0">
                  <c:v>2.5008609512272102</c:v>
                </c:pt>
                <c:pt idx="1">
                  <c:v>2.93577234040864</c:v>
                </c:pt>
                <c:pt idx="2">
                  <c:v>3.3467115661662898</c:v>
                </c:pt>
                <c:pt idx="3">
                  <c:v>3.9148773787950302</c:v>
                </c:pt>
                <c:pt idx="4">
                  <c:v>3.3553514224889298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1-4148-BAC9-FDC9E6393857}"/>
            </c:ext>
          </c:extLst>
        </c:ser>
        <c:ser>
          <c:idx val="2"/>
          <c:order val="1"/>
          <c:tx>
            <c:strRef>
              <c:f>'WWW11-1stBatch'!$H$9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'WWW11-1stBatch'!$I$9:$M$9</c:f>
              <c:numCache>
                <c:formatCode>General</c:formatCode>
                <c:ptCount val="5"/>
                <c:pt idx="0">
                  <c:v>3.6180750879482</c:v>
                </c:pt>
                <c:pt idx="1">
                  <c:v>3.5665757167134799</c:v>
                </c:pt>
                <c:pt idx="2">
                  <c:v>3.5500540770322799</c:v>
                </c:pt>
                <c:pt idx="3">
                  <c:v>4.7724557265168501</c:v>
                </c:pt>
                <c:pt idx="4">
                  <c:v>4.2675677593584398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1-4148-BAC9-FDC9E6393857}"/>
            </c:ext>
          </c:extLst>
        </c:ser>
        <c:ser>
          <c:idx val="3"/>
          <c:order val="2"/>
          <c:tx>
            <c:strRef>
              <c:f>'WWW11-1stBatch'!$H$10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'WWW11-1stBatch'!$I$10:$M$10</c:f>
              <c:numCache>
                <c:formatCode>General</c:formatCode>
                <c:ptCount val="5"/>
                <c:pt idx="0">
                  <c:v>3.09821570758487</c:v>
                </c:pt>
                <c:pt idx="1">
                  <c:v>3.07701741224919</c:v>
                </c:pt>
                <c:pt idx="2">
                  <c:v>4.0309476294133404</c:v>
                </c:pt>
                <c:pt idx="3">
                  <c:v>4.6197231014008802</c:v>
                </c:pt>
                <c:pt idx="4">
                  <c:v>3.9956425975352099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1-4148-BAC9-FDC9E63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'WWW11-1stBatch'!$I$13:$M$13</c:f>
              <c:numCache>
                <c:formatCode>General</c:formatCode>
                <c:ptCount val="5"/>
                <c:pt idx="0">
                  <c:v>2.3847166838863698</c:v>
                </c:pt>
                <c:pt idx="1">
                  <c:v>2.8328884198340201</c:v>
                </c:pt>
                <c:pt idx="2">
                  <c:v>3.1884635518615099</c:v>
                </c:pt>
                <c:pt idx="3">
                  <c:v>3.9052387866546301</c:v>
                </c:pt>
                <c:pt idx="4">
                  <c:v>3.3420992731069101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2-4C31-A819-F6140F4FADE5}"/>
            </c:ext>
          </c:extLst>
        </c:ser>
        <c:ser>
          <c:idx val="2"/>
          <c:order val="1"/>
          <c:tx>
            <c:strRef>
              <c:f>'WWW11-1stBatch'!$H$14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'WWW11-1stBatch'!$I$14:$M$14</c:f>
              <c:numCache>
                <c:formatCode>General</c:formatCode>
                <c:ptCount val="5"/>
                <c:pt idx="0">
                  <c:v>3.3247152414055101</c:v>
                </c:pt>
                <c:pt idx="1">
                  <c:v>3.2988630695359999</c:v>
                </c:pt>
                <c:pt idx="2">
                  <c:v>3.44130630956094</c:v>
                </c:pt>
                <c:pt idx="3">
                  <c:v>4.5078079504426301</c:v>
                </c:pt>
                <c:pt idx="4">
                  <c:v>4.0536904358817001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2-4C31-A819-F6140F4FADE5}"/>
            </c:ext>
          </c:extLst>
        </c:ser>
        <c:ser>
          <c:idx val="3"/>
          <c:order val="2"/>
          <c:tx>
            <c:strRef>
              <c:f>'WWW11-1stBatch'!$H$15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'WWW11-1stBatch'!$I$15:$M$15</c:f>
              <c:numCache>
                <c:formatCode>General</c:formatCode>
                <c:ptCount val="5"/>
                <c:pt idx="0">
                  <c:v>2.8993936280147898</c:v>
                </c:pt>
                <c:pt idx="1">
                  <c:v>2.9207313875593499</c:v>
                </c:pt>
                <c:pt idx="2">
                  <c:v>3.8429492469444599</c:v>
                </c:pt>
                <c:pt idx="3">
                  <c:v>4.31916233391952</c:v>
                </c:pt>
                <c:pt idx="4">
                  <c:v>3.6872085269404402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2-4C31-A819-F6140F4F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'WWW11-1stBatch'!$B$6:$F$6</c:f>
              <c:numCache>
                <c:formatCode>General</c:formatCode>
                <c:ptCount val="5"/>
                <c:pt idx="0">
                  <c:v>2.0517562735628938</c:v>
                </c:pt>
                <c:pt idx="1">
                  <c:v>2.2268738092190867</c:v>
                </c:pt>
                <c:pt idx="2">
                  <c:v>2.3171176393294499</c:v>
                </c:pt>
                <c:pt idx="3">
                  <c:v>2.6340648683849897</c:v>
                </c:pt>
                <c:pt idx="4">
                  <c:v>2.2796320403799464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A-4E3D-95A5-3E0766511411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'WWW11-1stBatch'!$B$11:$F$11</c:f>
              <c:numCache>
                <c:formatCode>General</c:formatCode>
                <c:ptCount val="5"/>
                <c:pt idx="0">
                  <c:v>3.0227426784860665</c:v>
                </c:pt>
                <c:pt idx="1">
                  <c:v>3.1207640682243967</c:v>
                </c:pt>
                <c:pt idx="2">
                  <c:v>3.4836229491879629</c:v>
                </c:pt>
                <c:pt idx="3">
                  <c:v>4.2112100956396672</c:v>
                </c:pt>
                <c:pt idx="4">
                  <c:v>3.6451280153789738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A-4E3D-95A5-3E0766511411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'WWW11-1stBatch'!$B$16:$F$16</c:f>
              <c:numCache>
                <c:formatCode>General</c:formatCode>
                <c:ptCount val="5"/>
                <c:pt idx="0">
                  <c:v>2.8041739488977098</c:v>
                </c:pt>
                <c:pt idx="1">
                  <c:v>2.9311748593448637</c:v>
                </c:pt>
                <c:pt idx="2">
                  <c:v>3.31557102296693</c:v>
                </c:pt>
                <c:pt idx="3">
                  <c:v>4.0093875098598737</c:v>
                </c:pt>
                <c:pt idx="4">
                  <c:v>3.4777064905475163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A-4E3D-95A5-3E0766511411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'WWW11-1stBatch'!$I$6:$M$6</c:f>
              <c:numCache>
                <c:formatCode>General</c:formatCode>
                <c:ptCount val="5"/>
                <c:pt idx="0">
                  <c:v>2.0815307115821002</c:v>
                </c:pt>
                <c:pt idx="1">
                  <c:v>2.26765278642084</c:v>
                </c:pt>
                <c:pt idx="2">
                  <c:v>2.4014714312112169</c:v>
                </c:pt>
                <c:pt idx="3">
                  <c:v>2.7543701692441935</c:v>
                </c:pt>
                <c:pt idx="4">
                  <c:v>2.4005120080124196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A-4E3D-95A5-3E0766511411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'WWW11-1stBatch'!$I$11:$M$11</c:f>
              <c:numCache>
                <c:formatCode>General</c:formatCode>
                <c:ptCount val="5"/>
                <c:pt idx="0">
                  <c:v>3.0723839155867601</c:v>
                </c:pt>
                <c:pt idx="1">
                  <c:v>3.1931218231237701</c:v>
                </c:pt>
                <c:pt idx="2">
                  <c:v>3.642571090870637</c:v>
                </c:pt>
                <c:pt idx="3">
                  <c:v>4.4356854022375876</c:v>
                </c:pt>
                <c:pt idx="4">
                  <c:v>3.8728539264608597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EA-4E3D-95A5-3E0766511411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'WWW11-1stBatch'!$I$16:$M$16</c:f>
              <c:numCache>
                <c:formatCode>General</c:formatCode>
                <c:ptCount val="5"/>
                <c:pt idx="0">
                  <c:v>2.8696085177688899</c:v>
                </c:pt>
                <c:pt idx="1">
                  <c:v>3.0174942923097898</c:v>
                </c:pt>
                <c:pt idx="2">
                  <c:v>3.4909063694556366</c:v>
                </c:pt>
                <c:pt idx="3">
                  <c:v>4.244069690338927</c:v>
                </c:pt>
                <c:pt idx="4">
                  <c:v>3.6943327453096835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EA-4E3D-95A5-3E076651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'WWW11-2ndBatch'!$B$3:$F$3</c:f>
              <c:numCache>
                <c:formatCode>General</c:formatCode>
                <c:ptCount val="5"/>
                <c:pt idx="0">
                  <c:v>1.64889885064435</c:v>
                </c:pt>
                <c:pt idx="1">
                  <c:v>1.8980280652133099</c:v>
                </c:pt>
                <c:pt idx="2">
                  <c:v>1.9666342648692401</c:v>
                </c:pt>
                <c:pt idx="3">
                  <c:v>2.0819835304353602</c:v>
                </c:pt>
                <c:pt idx="4">
                  <c:v>2.0927647487523999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0A-99F1-248A047FBA9A}"/>
            </c:ext>
          </c:extLst>
        </c:ser>
        <c:ser>
          <c:idx val="2"/>
          <c:order val="1"/>
          <c:tx>
            <c:strRef>
              <c:f>'WWW11-2ndBatch'!$A$4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'WWW11-2ndBatch'!$B$4:$F$4</c:f>
              <c:numCache>
                <c:formatCode>General</c:formatCode>
                <c:ptCount val="5"/>
                <c:pt idx="0">
                  <c:v>2.2301141766602801</c:v>
                </c:pt>
                <c:pt idx="1">
                  <c:v>2.4369804814718701</c:v>
                </c:pt>
                <c:pt idx="2">
                  <c:v>2.5716314326678602</c:v>
                </c:pt>
                <c:pt idx="3">
                  <c:v>2.3843685334449498</c:v>
                </c:pt>
                <c:pt idx="4">
                  <c:v>2.4301903175307298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0A-99F1-248A047FBA9A}"/>
            </c:ext>
          </c:extLst>
        </c:ser>
        <c:ser>
          <c:idx val="3"/>
          <c:order val="2"/>
          <c:tx>
            <c:strRef>
              <c:f>'WWW11-2ndBatch'!$A$5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'WWW11-2ndBatch'!$B$5:$F$5</c:f>
              <c:numCache>
                <c:formatCode>General</c:formatCode>
                <c:ptCount val="5"/>
                <c:pt idx="0">
                  <c:v>2.2547397074848599</c:v>
                </c:pt>
                <c:pt idx="1">
                  <c:v>2.7275507290303298</c:v>
                </c:pt>
                <c:pt idx="2">
                  <c:v>2.7350172568012598</c:v>
                </c:pt>
                <c:pt idx="3">
                  <c:v>2.3416076997473998</c:v>
                </c:pt>
                <c:pt idx="4">
                  <c:v>2.6271371659674898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0A-99F1-248A047FB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'WWW11-2ndBatch'!$B$8:$F$8</c:f>
              <c:numCache>
                <c:formatCode>General</c:formatCode>
                <c:ptCount val="5"/>
                <c:pt idx="0">
                  <c:v>2.34238497961837</c:v>
                </c:pt>
                <c:pt idx="1">
                  <c:v>2.93434733662771</c:v>
                </c:pt>
                <c:pt idx="2">
                  <c:v>3.1011877555347902</c:v>
                </c:pt>
                <c:pt idx="3">
                  <c:v>3.3101718919730998</c:v>
                </c:pt>
                <c:pt idx="4">
                  <c:v>3.3450094756516999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1-4A42-B1CC-C93C119954F3}"/>
            </c:ext>
          </c:extLst>
        </c:ser>
        <c:ser>
          <c:idx val="2"/>
          <c:order val="1"/>
          <c:tx>
            <c:strRef>
              <c:f>'WWW11-2ndBatch'!$A$9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'WWW11-2ndBatch'!$B$9:$F$9</c:f>
              <c:numCache>
                <c:formatCode>General</c:formatCode>
                <c:ptCount val="5"/>
                <c:pt idx="0">
                  <c:v>3.0520992428632399</c:v>
                </c:pt>
                <c:pt idx="1">
                  <c:v>3.6234433151429002</c:v>
                </c:pt>
                <c:pt idx="2">
                  <c:v>3.7296207356508901</c:v>
                </c:pt>
                <c:pt idx="3">
                  <c:v>3.7040373822566499</c:v>
                </c:pt>
                <c:pt idx="4">
                  <c:v>3.8279791594333399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1-4A42-B1CC-C93C119954F3}"/>
            </c:ext>
          </c:extLst>
        </c:ser>
        <c:ser>
          <c:idx val="3"/>
          <c:order val="2"/>
          <c:tx>
            <c:strRef>
              <c:f>'WWW11-2ndBatch'!$A$10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'WWW11-2ndBatch'!$B$10:$F$10</c:f>
              <c:numCache>
                <c:formatCode>General</c:formatCode>
                <c:ptCount val="5"/>
                <c:pt idx="0">
                  <c:v>3.3833185529979302</c:v>
                </c:pt>
                <c:pt idx="1">
                  <c:v>4.2941617351782098</c:v>
                </c:pt>
                <c:pt idx="2">
                  <c:v>4.3082215327494602</c:v>
                </c:pt>
                <c:pt idx="3">
                  <c:v>3.4310993502153</c:v>
                </c:pt>
                <c:pt idx="4">
                  <c:v>4.0506348729384802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1-4A42-B1CC-C93C11995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'WWW11-2ndBatch'!$B$13:$F$13</c:f>
              <c:numCache>
                <c:formatCode>General</c:formatCode>
                <c:ptCount val="5"/>
                <c:pt idx="0">
                  <c:v>2.2287935964643202</c:v>
                </c:pt>
                <c:pt idx="1">
                  <c:v>2.80499110482558</c:v>
                </c:pt>
                <c:pt idx="2">
                  <c:v>2.9572410377541001</c:v>
                </c:pt>
                <c:pt idx="3">
                  <c:v>3.30796223039113</c:v>
                </c:pt>
                <c:pt idx="4">
                  <c:v>3.35309719101534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0-4438-A86B-9E571C4CFAB5}"/>
            </c:ext>
          </c:extLst>
        </c:ser>
        <c:ser>
          <c:idx val="2"/>
          <c:order val="1"/>
          <c:tx>
            <c:strRef>
              <c:f>'WWW11-2ndBatch'!$A$14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'WWW11-2ndBatch'!$B$14:$F$14</c:f>
              <c:numCache>
                <c:formatCode>General</c:formatCode>
                <c:ptCount val="5"/>
                <c:pt idx="0">
                  <c:v>2.8110953843006401</c:v>
                </c:pt>
                <c:pt idx="1">
                  <c:v>3.41200320538027</c:v>
                </c:pt>
                <c:pt idx="2">
                  <c:v>3.4622855919630799</c:v>
                </c:pt>
                <c:pt idx="3">
                  <c:v>3.5384540089287899</c:v>
                </c:pt>
                <c:pt idx="4">
                  <c:v>3.6053584682471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0-4438-A86B-9E571C4CFAB5}"/>
            </c:ext>
          </c:extLst>
        </c:ser>
        <c:ser>
          <c:idx val="3"/>
          <c:order val="2"/>
          <c:tx>
            <c:strRef>
              <c:f>'WWW11-2ndBatch'!$A$15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'WWW11-2ndBatch'!$B$15:$F$15</c:f>
              <c:numCache>
                <c:formatCode>General</c:formatCode>
                <c:ptCount val="5"/>
                <c:pt idx="0">
                  <c:v>3.13256484364307</c:v>
                </c:pt>
                <c:pt idx="1">
                  <c:v>4.0038921036703297</c:v>
                </c:pt>
                <c:pt idx="2">
                  <c:v>4.0474165609983004</c:v>
                </c:pt>
                <c:pt idx="3">
                  <c:v>3.2535057830009499</c:v>
                </c:pt>
                <c:pt idx="4">
                  <c:v>3.8620627732968198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0-4438-A86B-9E571C4CF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'EKAW16-2ndBatch'!$I$8:$M$8</c:f>
              <c:numCache>
                <c:formatCode>General</c:formatCode>
                <c:ptCount val="5"/>
                <c:pt idx="0">
                  <c:v>1.3391806251187</c:v>
                </c:pt>
                <c:pt idx="1">
                  <c:v>1.49327425249813</c:v>
                </c:pt>
                <c:pt idx="2">
                  <c:v>1.6059826220889299</c:v>
                </c:pt>
                <c:pt idx="3">
                  <c:v>1.6782097198086501</c:v>
                </c:pt>
                <c:pt idx="4">
                  <c:v>1.64161030572389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2-4FEB-A027-27A963DA269A}"/>
            </c:ext>
          </c:extLst>
        </c:ser>
        <c:ser>
          <c:idx val="2"/>
          <c:order val="1"/>
          <c:tx>
            <c:strRef>
              <c:f>'EKAW16-2ndBatch'!$H$9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'EKAW16-2ndBatch'!$I$9:$M$9</c:f>
              <c:numCache>
                <c:formatCode>General</c:formatCode>
                <c:ptCount val="5"/>
                <c:pt idx="0">
                  <c:v>2.15748058163584</c:v>
                </c:pt>
                <c:pt idx="1">
                  <c:v>2.2453295720675102</c:v>
                </c:pt>
                <c:pt idx="2">
                  <c:v>2.7748219428380998</c:v>
                </c:pt>
                <c:pt idx="3">
                  <c:v>3.0138213426109099</c:v>
                </c:pt>
                <c:pt idx="4">
                  <c:v>3.0883924481944001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2-4FEB-A027-27A963DA269A}"/>
            </c:ext>
          </c:extLst>
        </c:ser>
        <c:ser>
          <c:idx val="3"/>
          <c:order val="2"/>
          <c:tx>
            <c:strRef>
              <c:f>'EKAW16-2ndBatch'!$H$10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'EKAW16-2ndBatch'!$I$10:$M$10</c:f>
              <c:numCache>
                <c:formatCode>General</c:formatCode>
                <c:ptCount val="5"/>
                <c:pt idx="0">
                  <c:v>2.51287541277773</c:v>
                </c:pt>
                <c:pt idx="1">
                  <c:v>2.5370831571858701</c:v>
                </c:pt>
                <c:pt idx="2">
                  <c:v>2.2171262685158499</c:v>
                </c:pt>
                <c:pt idx="3">
                  <c:v>2.6140398887310998</c:v>
                </c:pt>
                <c:pt idx="4">
                  <c:v>2.7552808937543798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2-4FEB-A027-27A963DA2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'WWW11-2ndBatch'!$I$3:$M$3</c:f>
              <c:numCache>
                <c:formatCode>General</c:formatCode>
                <c:ptCount val="5"/>
                <c:pt idx="0">
                  <c:v>1.68489651360143</c:v>
                </c:pt>
                <c:pt idx="1">
                  <c:v>1.9469008438875399</c:v>
                </c:pt>
                <c:pt idx="2">
                  <c:v>2.01585608157637</c:v>
                </c:pt>
                <c:pt idx="3">
                  <c:v>2.13322607056856</c:v>
                </c:pt>
                <c:pt idx="4">
                  <c:v>2.14091939433616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A-462F-9F97-B5A502D3DADB}"/>
            </c:ext>
          </c:extLst>
        </c:ser>
        <c:ser>
          <c:idx val="2"/>
          <c:order val="1"/>
          <c:tx>
            <c:strRef>
              <c:f>'WWW11-2ndBatch'!$H$4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'WWW11-2ndBatch'!$I$4:$M$4</c:f>
              <c:numCache>
                <c:formatCode>General</c:formatCode>
                <c:ptCount val="5"/>
                <c:pt idx="0">
                  <c:v>2.24759756465764</c:v>
                </c:pt>
                <c:pt idx="1">
                  <c:v>2.49036514343556</c:v>
                </c:pt>
                <c:pt idx="2">
                  <c:v>2.62412438025701</c:v>
                </c:pt>
                <c:pt idx="3">
                  <c:v>2.5376833814421902</c:v>
                </c:pt>
                <c:pt idx="4">
                  <c:v>2.56850240904692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A-462F-9F97-B5A502D3DADB}"/>
            </c:ext>
          </c:extLst>
        </c:ser>
        <c:ser>
          <c:idx val="3"/>
          <c:order val="2"/>
          <c:tx>
            <c:strRef>
              <c:f>'WWW11-2ndBatch'!$H$5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'WWW11-2ndBatch'!$I$5:$M$5</c:f>
              <c:numCache>
                <c:formatCode>General</c:formatCode>
                <c:ptCount val="5"/>
                <c:pt idx="0">
                  <c:v>2.2877076627224602</c:v>
                </c:pt>
                <c:pt idx="1">
                  <c:v>2.83850409418883</c:v>
                </c:pt>
                <c:pt idx="2">
                  <c:v>2.8517469972812499</c:v>
                </c:pt>
                <c:pt idx="3">
                  <c:v>2.43153941265874</c:v>
                </c:pt>
                <c:pt idx="4">
                  <c:v>2.76324567261265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A-462F-9F97-B5A502D3D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'WWW11-2ndBatch'!$I$8:$M$8</c:f>
              <c:numCache>
                <c:formatCode>General</c:formatCode>
                <c:ptCount val="5"/>
                <c:pt idx="0">
                  <c:v>2.4126225114721902</c:v>
                </c:pt>
                <c:pt idx="1">
                  <c:v>3.0341790058853002</c:v>
                </c:pt>
                <c:pt idx="2">
                  <c:v>3.2019738949286198</c:v>
                </c:pt>
                <c:pt idx="3">
                  <c:v>3.40164628139186</c:v>
                </c:pt>
                <c:pt idx="4">
                  <c:v>3.4401291091086899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4-48D2-B1DF-D9875196DE17}"/>
            </c:ext>
          </c:extLst>
        </c:ser>
        <c:ser>
          <c:idx val="2"/>
          <c:order val="1"/>
          <c:tx>
            <c:strRef>
              <c:f>'WWW11-2ndBatch'!$H$9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'WWW11-2ndBatch'!$I$9:$M$9</c:f>
              <c:numCache>
                <c:formatCode>General</c:formatCode>
                <c:ptCount val="5"/>
                <c:pt idx="0">
                  <c:v>3.0782612209967999</c:v>
                </c:pt>
                <c:pt idx="1">
                  <c:v>3.7310431964839399</c:v>
                </c:pt>
                <c:pt idx="2">
                  <c:v>3.82324210995584</c:v>
                </c:pt>
                <c:pt idx="3">
                  <c:v>3.9864229911740501</c:v>
                </c:pt>
                <c:pt idx="4">
                  <c:v>4.1074177542054304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4-48D2-B1DF-D9875196DE17}"/>
            </c:ext>
          </c:extLst>
        </c:ser>
        <c:ser>
          <c:idx val="3"/>
          <c:order val="2"/>
          <c:tx>
            <c:strRef>
              <c:f>'WWW11-2ndBatch'!$H$10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'WWW11-2ndBatch'!$I$10:$M$10</c:f>
              <c:numCache>
                <c:formatCode>General</c:formatCode>
                <c:ptCount val="5"/>
                <c:pt idx="0">
                  <c:v>3.4375697878499101</c:v>
                </c:pt>
                <c:pt idx="1">
                  <c:v>4.4965782441251898</c:v>
                </c:pt>
                <c:pt idx="2">
                  <c:v>4.5323892494206497</c:v>
                </c:pt>
                <c:pt idx="3">
                  <c:v>3.5863874964926201</c:v>
                </c:pt>
                <c:pt idx="4">
                  <c:v>4.3147624547858996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4-48D2-B1DF-D9875196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'WWW11-2ndBatch'!$I$13:$M$13</c:f>
              <c:numCache>
                <c:formatCode>General</c:formatCode>
                <c:ptCount val="5"/>
                <c:pt idx="0">
                  <c:v>2.3001423995489199</c:v>
                </c:pt>
                <c:pt idx="1">
                  <c:v>2.9148626910064999</c:v>
                </c:pt>
                <c:pt idx="2">
                  <c:v>3.0690255337185102</c:v>
                </c:pt>
                <c:pt idx="3">
                  <c:v>3.39500101902722</c:v>
                </c:pt>
                <c:pt idx="4">
                  <c:v>3.46191119900443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1-48D5-B3CC-6AD0CC23021B}"/>
            </c:ext>
          </c:extLst>
        </c:ser>
        <c:ser>
          <c:idx val="2"/>
          <c:order val="1"/>
          <c:tx>
            <c:strRef>
              <c:f>'WWW11-2ndBatch'!$H$14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'WWW11-2ndBatch'!$I$14:$M$14</c:f>
              <c:numCache>
                <c:formatCode>General</c:formatCode>
                <c:ptCount val="5"/>
                <c:pt idx="0">
                  <c:v>2.8532080759971401</c:v>
                </c:pt>
                <c:pt idx="1">
                  <c:v>3.5372813589139098</c:v>
                </c:pt>
                <c:pt idx="2">
                  <c:v>3.5758344150452102</c:v>
                </c:pt>
                <c:pt idx="3">
                  <c:v>3.8415694516877399</c:v>
                </c:pt>
                <c:pt idx="4">
                  <c:v>3.88742078132206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1-48D5-B3CC-6AD0CC23021B}"/>
            </c:ext>
          </c:extLst>
        </c:ser>
        <c:ser>
          <c:idx val="3"/>
          <c:order val="2"/>
          <c:tx>
            <c:strRef>
              <c:f>'WWW11-2ndBatch'!$H$15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'WWW11-2ndBatch'!$I$15:$M$15</c:f>
              <c:numCache>
                <c:formatCode>General</c:formatCode>
                <c:ptCount val="5"/>
                <c:pt idx="0">
                  <c:v>3.2106673309967202</c:v>
                </c:pt>
                <c:pt idx="1">
                  <c:v>4.2340975600784896</c:v>
                </c:pt>
                <c:pt idx="2">
                  <c:v>4.2967001421223703</c:v>
                </c:pt>
                <c:pt idx="3">
                  <c:v>3.4297168247933199</c:v>
                </c:pt>
                <c:pt idx="4">
                  <c:v>4.1385433501559197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1-48D5-B3CC-6AD0CC23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'WWW11-2ndBatch'!$B$6:$F$6</c:f>
              <c:numCache>
                <c:formatCode>General</c:formatCode>
                <c:ptCount val="5"/>
                <c:pt idx="0">
                  <c:v>2.0445842449298302</c:v>
                </c:pt>
                <c:pt idx="1">
                  <c:v>2.354186425238503</c:v>
                </c:pt>
                <c:pt idx="2">
                  <c:v>2.4244276514461198</c:v>
                </c:pt>
                <c:pt idx="3">
                  <c:v>2.2693199212092363</c:v>
                </c:pt>
                <c:pt idx="4">
                  <c:v>2.3833640774168732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B-4D11-8CC9-7B70071385DD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'WWW11-2ndBatch'!$B$11:$F$11</c:f>
              <c:numCache>
                <c:formatCode>General</c:formatCode>
                <c:ptCount val="5"/>
                <c:pt idx="0">
                  <c:v>2.92593425849318</c:v>
                </c:pt>
                <c:pt idx="1">
                  <c:v>3.6173174623162736</c:v>
                </c:pt>
                <c:pt idx="2">
                  <c:v>3.7130100079783799</c:v>
                </c:pt>
                <c:pt idx="3">
                  <c:v>3.4817695414816829</c:v>
                </c:pt>
                <c:pt idx="4">
                  <c:v>3.74120783600784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B-4D11-8CC9-7B70071385DD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'WWW11-2ndBatch'!$B$16:$F$16</c:f>
              <c:numCache>
                <c:formatCode>General</c:formatCode>
                <c:ptCount val="5"/>
                <c:pt idx="0">
                  <c:v>2.724151274802677</c:v>
                </c:pt>
                <c:pt idx="1">
                  <c:v>3.4069621379587267</c:v>
                </c:pt>
                <c:pt idx="2">
                  <c:v>3.4889810635718264</c:v>
                </c:pt>
                <c:pt idx="3">
                  <c:v>3.3666406741069568</c:v>
                </c:pt>
                <c:pt idx="4">
                  <c:v>3.606839477519753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B-4D11-8CC9-7B70071385DD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'WWW11-2ndBatch'!$I$6:$M$6</c:f>
              <c:numCache>
                <c:formatCode>General</c:formatCode>
                <c:ptCount val="5"/>
                <c:pt idx="0">
                  <c:v>2.0734005803271764</c:v>
                </c:pt>
                <c:pt idx="1">
                  <c:v>2.4252566938373099</c:v>
                </c:pt>
                <c:pt idx="2">
                  <c:v>2.4972424863715434</c:v>
                </c:pt>
                <c:pt idx="3">
                  <c:v>2.3674829548898302</c:v>
                </c:pt>
                <c:pt idx="4">
                  <c:v>2.4908891586652433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B-4D11-8CC9-7B70071385DD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'WWW11-2ndBatch'!$I$11:$M$11</c:f>
              <c:numCache>
                <c:formatCode>General</c:formatCode>
                <c:ptCount val="5"/>
                <c:pt idx="0">
                  <c:v>2.9761511734396335</c:v>
                </c:pt>
                <c:pt idx="1">
                  <c:v>3.7539334821648098</c:v>
                </c:pt>
                <c:pt idx="2">
                  <c:v>3.8525350847683697</c:v>
                </c:pt>
                <c:pt idx="3">
                  <c:v>3.6581522563528437</c:v>
                </c:pt>
                <c:pt idx="4">
                  <c:v>3.9541031060333403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EB-4D11-8CC9-7B70071385DD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'WWW11-2ndBatch'!$I$16:$M$16</c:f>
              <c:numCache>
                <c:formatCode>General</c:formatCode>
                <c:ptCount val="5"/>
                <c:pt idx="0">
                  <c:v>2.7880059355142599</c:v>
                </c:pt>
                <c:pt idx="1">
                  <c:v>3.5620805366662993</c:v>
                </c:pt>
                <c:pt idx="2">
                  <c:v>3.6471866969620304</c:v>
                </c:pt>
                <c:pt idx="3">
                  <c:v>3.5554290985027599</c:v>
                </c:pt>
                <c:pt idx="4">
                  <c:v>3.8292917768274699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EB-4D11-8CC9-7B7007138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'WWW11-3rdBatch'!$B$3:$F$3</c:f>
              <c:numCache>
                <c:formatCode>General</c:formatCode>
                <c:ptCount val="5"/>
                <c:pt idx="0">
                  <c:v>1.6778798547243201</c:v>
                </c:pt>
                <c:pt idx="1">
                  <c:v>1.91938379515963</c:v>
                </c:pt>
                <c:pt idx="2">
                  <c:v>2.0061575515638301</c:v>
                </c:pt>
                <c:pt idx="3">
                  <c:v>2.3627406103721298</c:v>
                </c:pt>
                <c:pt idx="4">
                  <c:v>2.4221437778691599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5-42EC-8840-69D41EAB70CA}"/>
            </c:ext>
          </c:extLst>
        </c:ser>
        <c:ser>
          <c:idx val="2"/>
          <c:order val="1"/>
          <c:tx>
            <c:strRef>
              <c:f>'WWW11-3rdBatch'!$A$4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'WWW11-3rdBatch'!$B$4:$F$4</c:f>
              <c:numCache>
                <c:formatCode>General</c:formatCode>
                <c:ptCount val="5"/>
                <c:pt idx="0">
                  <c:v>2.0741479558064899</c:v>
                </c:pt>
                <c:pt idx="1">
                  <c:v>2.8248218929356699</c:v>
                </c:pt>
                <c:pt idx="2">
                  <c:v>2.5979386846135601</c:v>
                </c:pt>
                <c:pt idx="3">
                  <c:v>2.56900404113268</c:v>
                </c:pt>
                <c:pt idx="4">
                  <c:v>2.3966176450390502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5-42EC-8840-69D41EAB70CA}"/>
            </c:ext>
          </c:extLst>
        </c:ser>
        <c:ser>
          <c:idx val="3"/>
          <c:order val="2"/>
          <c:tx>
            <c:strRef>
              <c:f>'WWW11-3rdBatch'!$A$5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'WWW11-3rdBatch'!$B$5:$F$5</c:f>
              <c:numCache>
                <c:formatCode>General</c:formatCode>
                <c:ptCount val="5"/>
                <c:pt idx="0">
                  <c:v>2.9002675271647198</c:v>
                </c:pt>
                <c:pt idx="1">
                  <c:v>2.5064048478500598</c:v>
                </c:pt>
                <c:pt idx="2">
                  <c:v>2.7752733336136401</c:v>
                </c:pt>
                <c:pt idx="3">
                  <c:v>2.30463153088199</c:v>
                </c:pt>
                <c:pt idx="4">
                  <c:v>2.85022502435642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5-42EC-8840-69D41EAB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'WWW11-3rdBatch'!$B$8:$F$8</c:f>
              <c:numCache>
                <c:formatCode>General</c:formatCode>
                <c:ptCount val="5"/>
                <c:pt idx="0">
                  <c:v>2.4218576315770202</c:v>
                </c:pt>
                <c:pt idx="1">
                  <c:v>2.9118378717687001</c:v>
                </c:pt>
                <c:pt idx="2">
                  <c:v>3.1037075216589498</c:v>
                </c:pt>
                <c:pt idx="3">
                  <c:v>3.7275348949159701</c:v>
                </c:pt>
                <c:pt idx="4">
                  <c:v>3.8353308321077599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A-4A30-985D-807D1B0A1673}"/>
            </c:ext>
          </c:extLst>
        </c:ser>
        <c:ser>
          <c:idx val="2"/>
          <c:order val="1"/>
          <c:tx>
            <c:strRef>
              <c:f>'WWW11-3rdBatch'!$A$9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'WWW11-3rdBatch'!$B$9:$F$9</c:f>
              <c:numCache>
                <c:formatCode>General</c:formatCode>
                <c:ptCount val="5"/>
                <c:pt idx="0">
                  <c:v>2.7089894109302999</c:v>
                </c:pt>
                <c:pt idx="1">
                  <c:v>4.2861517491732899</c:v>
                </c:pt>
                <c:pt idx="2">
                  <c:v>3.98693064826276</c:v>
                </c:pt>
                <c:pt idx="3">
                  <c:v>3.8484642471222399</c:v>
                </c:pt>
                <c:pt idx="4">
                  <c:v>3.6698239873549601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A-4A30-985D-807D1B0A1673}"/>
            </c:ext>
          </c:extLst>
        </c:ser>
        <c:ser>
          <c:idx val="3"/>
          <c:order val="2"/>
          <c:tx>
            <c:strRef>
              <c:f>'WWW11-3rdBatch'!$A$10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'WWW11-3rdBatch'!$B$10:$F$10</c:f>
              <c:numCache>
                <c:formatCode>General</c:formatCode>
                <c:ptCount val="5"/>
                <c:pt idx="0">
                  <c:v>4.4003706328319501</c:v>
                </c:pt>
                <c:pt idx="1">
                  <c:v>3.6216105378295298</c:v>
                </c:pt>
                <c:pt idx="2">
                  <c:v>4.3802621264391597</c:v>
                </c:pt>
                <c:pt idx="3">
                  <c:v>3.7136377529820002</c:v>
                </c:pt>
                <c:pt idx="4">
                  <c:v>4.5217679200049004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A-4A30-985D-807D1B0A1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'WWW11-3rdBatch'!$B$13:$F$13</c:f>
              <c:numCache>
                <c:formatCode>General</c:formatCode>
                <c:ptCount val="5"/>
                <c:pt idx="0">
                  <c:v>2.3135276329339298</c:v>
                </c:pt>
                <c:pt idx="1">
                  <c:v>2.8172718802904901</c:v>
                </c:pt>
                <c:pt idx="2">
                  <c:v>2.9487986649022599</c:v>
                </c:pt>
                <c:pt idx="3">
                  <c:v>3.6859646739976899</c:v>
                </c:pt>
                <c:pt idx="4">
                  <c:v>3.8002165802418202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6-49F3-B9A1-5D7DD0830723}"/>
            </c:ext>
          </c:extLst>
        </c:ser>
        <c:ser>
          <c:idx val="2"/>
          <c:order val="1"/>
          <c:tx>
            <c:strRef>
              <c:f>'WWW11-3rdBatch'!$A$14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'WWW11-3rdBatch'!$B$14:$F$14</c:f>
              <c:numCache>
                <c:formatCode>General</c:formatCode>
                <c:ptCount val="5"/>
                <c:pt idx="0">
                  <c:v>2.5318067356839902</c:v>
                </c:pt>
                <c:pt idx="1">
                  <c:v>3.9558969010906302</c:v>
                </c:pt>
                <c:pt idx="2">
                  <c:v>3.6729836445043</c:v>
                </c:pt>
                <c:pt idx="3">
                  <c:v>3.6251181300690698</c:v>
                </c:pt>
                <c:pt idx="4">
                  <c:v>3.4980435674600399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6-49F3-B9A1-5D7DD0830723}"/>
            </c:ext>
          </c:extLst>
        </c:ser>
        <c:ser>
          <c:idx val="3"/>
          <c:order val="2"/>
          <c:tx>
            <c:strRef>
              <c:f>'WWW11-3rdBatch'!$A$15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'WWW11-3rdBatch'!$B$15:$F$15</c:f>
              <c:numCache>
                <c:formatCode>General</c:formatCode>
                <c:ptCount val="5"/>
                <c:pt idx="0">
                  <c:v>4.1202321932440604</c:v>
                </c:pt>
                <c:pt idx="1">
                  <c:v>3.41912316102264</c:v>
                </c:pt>
                <c:pt idx="2">
                  <c:v>4.1503921174522196</c:v>
                </c:pt>
                <c:pt idx="3">
                  <c:v>3.5155157564884001</c:v>
                </c:pt>
                <c:pt idx="4">
                  <c:v>4.1786430257770002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6-49F3-B9A1-5D7DD083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'WWW11-3rdBatch'!$I$3:$M$3</c:f>
              <c:numCache>
                <c:formatCode>General</c:formatCode>
                <c:ptCount val="5"/>
                <c:pt idx="0">
                  <c:v>1.71972271547014</c:v>
                </c:pt>
                <c:pt idx="1">
                  <c:v>1.97291308004703</c:v>
                </c:pt>
                <c:pt idx="2">
                  <c:v>2.05275277431253</c:v>
                </c:pt>
                <c:pt idx="3">
                  <c:v>2.4226984164296801</c:v>
                </c:pt>
                <c:pt idx="4">
                  <c:v>2.4832673796115698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1-4B37-8E50-80A57DE047E2}"/>
            </c:ext>
          </c:extLst>
        </c:ser>
        <c:ser>
          <c:idx val="2"/>
          <c:order val="1"/>
          <c:tx>
            <c:strRef>
              <c:f>'WWW11-3rdBatch'!$H$4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'WWW11-3rdBatch'!$I$4:$M$4</c:f>
              <c:numCache>
                <c:formatCode>General</c:formatCode>
                <c:ptCount val="5"/>
                <c:pt idx="0">
                  <c:v>2.09258668825413</c:v>
                </c:pt>
                <c:pt idx="1">
                  <c:v>2.9071228433856802</c:v>
                </c:pt>
                <c:pt idx="2">
                  <c:v>2.7400553417007001</c:v>
                </c:pt>
                <c:pt idx="3">
                  <c:v>2.6702064018489602</c:v>
                </c:pt>
                <c:pt idx="4">
                  <c:v>2.5284000991417899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B37-8E50-80A57DE047E2}"/>
            </c:ext>
          </c:extLst>
        </c:ser>
        <c:ser>
          <c:idx val="3"/>
          <c:order val="2"/>
          <c:tx>
            <c:strRef>
              <c:f>'WWW11-3rdBatch'!$H$5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'WWW11-3rdBatch'!$I$5:$M$5</c:f>
              <c:numCache>
                <c:formatCode>General</c:formatCode>
                <c:ptCount val="5"/>
                <c:pt idx="0">
                  <c:v>2.9308276835695599</c:v>
                </c:pt>
                <c:pt idx="1">
                  <c:v>2.5836715779490298</c:v>
                </c:pt>
                <c:pt idx="2">
                  <c:v>2.8757746460020801</c:v>
                </c:pt>
                <c:pt idx="3">
                  <c:v>2.4165824408601</c:v>
                </c:pt>
                <c:pt idx="4">
                  <c:v>3.0310654215558999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1-4B37-8E50-80A57DE0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'WWW11-3rdBatch'!$I$8:$M$8</c:f>
              <c:numCache>
                <c:formatCode>General</c:formatCode>
                <c:ptCount val="5"/>
                <c:pt idx="0">
                  <c:v>2.4938337748010002</c:v>
                </c:pt>
                <c:pt idx="1">
                  <c:v>3.0133181141598002</c:v>
                </c:pt>
                <c:pt idx="2">
                  <c:v>3.1922548375319102</c:v>
                </c:pt>
                <c:pt idx="3">
                  <c:v>3.8389934988202299</c:v>
                </c:pt>
                <c:pt idx="4">
                  <c:v>3.9406122936027499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6-4F77-AB1D-FACC898C543B}"/>
            </c:ext>
          </c:extLst>
        </c:ser>
        <c:ser>
          <c:idx val="2"/>
          <c:order val="1"/>
          <c:tx>
            <c:strRef>
              <c:f>'WWW11-3rdBatch'!$H$9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'WWW11-3rdBatch'!$I$9:$M$9</c:f>
              <c:numCache>
                <c:formatCode>General</c:formatCode>
                <c:ptCount val="5"/>
                <c:pt idx="0">
                  <c:v>2.7388581756982999</c:v>
                </c:pt>
                <c:pt idx="1">
                  <c:v>4.4138295197300099</c:v>
                </c:pt>
                <c:pt idx="2">
                  <c:v>4.2124416687996797</c:v>
                </c:pt>
                <c:pt idx="3">
                  <c:v>4.0352277067855402</c:v>
                </c:pt>
                <c:pt idx="4">
                  <c:v>3.9059807279804502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6-4F77-AB1D-FACC898C543B}"/>
            </c:ext>
          </c:extLst>
        </c:ser>
        <c:ser>
          <c:idx val="3"/>
          <c:order val="2"/>
          <c:tx>
            <c:strRef>
              <c:f>'WWW11-3rdBatch'!$H$10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'WWW11-3rdBatch'!$I$10:$M$10</c:f>
              <c:numCache>
                <c:formatCode>General</c:formatCode>
                <c:ptCount val="5"/>
                <c:pt idx="0">
                  <c:v>4.4536855396448596</c:v>
                </c:pt>
                <c:pt idx="1">
                  <c:v>3.7435764365355002</c:v>
                </c:pt>
                <c:pt idx="2">
                  <c:v>4.5631804854091902</c:v>
                </c:pt>
                <c:pt idx="3">
                  <c:v>3.9034904554629302</c:v>
                </c:pt>
                <c:pt idx="4">
                  <c:v>4.8184258665139597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6-4F77-AB1D-FACC898C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'WWW11-3rdBatch'!$I$13:$M$13</c:f>
              <c:numCache>
                <c:formatCode>General</c:formatCode>
                <c:ptCount val="5"/>
                <c:pt idx="0">
                  <c:v>2.38526026620419</c:v>
                </c:pt>
                <c:pt idx="1">
                  <c:v>2.92507500597628</c:v>
                </c:pt>
                <c:pt idx="2">
                  <c:v>3.05059590856763</c:v>
                </c:pt>
                <c:pt idx="3">
                  <c:v>3.8040437805652498</c:v>
                </c:pt>
                <c:pt idx="4">
                  <c:v>3.9206271810481299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0-495B-B176-FB45DF8A162B}"/>
            </c:ext>
          </c:extLst>
        </c:ser>
        <c:ser>
          <c:idx val="2"/>
          <c:order val="1"/>
          <c:tx>
            <c:strRef>
              <c:f>'WWW11-3rdBatch'!$H$14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'WWW11-3rdBatch'!$I$14:$M$14</c:f>
              <c:numCache>
                <c:formatCode>General</c:formatCode>
                <c:ptCount val="5"/>
                <c:pt idx="0">
                  <c:v>2.5671299009420498</c:v>
                </c:pt>
                <c:pt idx="1">
                  <c:v>4.1268535379748004</c:v>
                </c:pt>
                <c:pt idx="2">
                  <c:v>3.8979334540052002</c:v>
                </c:pt>
                <c:pt idx="3">
                  <c:v>3.8332897356911002</c:v>
                </c:pt>
                <c:pt idx="4">
                  <c:v>3.7463094457666202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0-495B-B176-FB45DF8A162B}"/>
            </c:ext>
          </c:extLst>
        </c:ser>
        <c:ser>
          <c:idx val="3"/>
          <c:order val="2"/>
          <c:tx>
            <c:strRef>
              <c:f>'WWW11-3rdBatch'!$H$15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'WWW11-3rdBatch'!$I$15:$M$15</c:f>
              <c:numCache>
                <c:formatCode>General</c:formatCode>
                <c:ptCount val="5"/>
                <c:pt idx="0">
                  <c:v>4.2024364163899204</c:v>
                </c:pt>
                <c:pt idx="1">
                  <c:v>3.55766494357096</c:v>
                </c:pt>
                <c:pt idx="2">
                  <c:v>4.3445399712661796</c:v>
                </c:pt>
                <c:pt idx="3">
                  <c:v>3.7235492772559402</c:v>
                </c:pt>
                <c:pt idx="4">
                  <c:v>4.4935918343674901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D0-495B-B176-FB45DF8A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'EKAW16-2ndBatch'!$I$13:$M$13</c:f>
              <c:numCache>
                <c:formatCode>General</c:formatCode>
                <c:ptCount val="5"/>
                <c:pt idx="0">
                  <c:v>1.36536181381983</c:v>
                </c:pt>
                <c:pt idx="1">
                  <c:v>1.5540633757001201</c:v>
                </c:pt>
                <c:pt idx="2">
                  <c:v>1.6146492606807701</c:v>
                </c:pt>
                <c:pt idx="3">
                  <c:v>1.71656208309178</c:v>
                </c:pt>
                <c:pt idx="4">
                  <c:v>1.6951501867461001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7-42B8-BA20-D43048BD49F1}"/>
            </c:ext>
          </c:extLst>
        </c:ser>
        <c:ser>
          <c:idx val="2"/>
          <c:order val="1"/>
          <c:tx>
            <c:strRef>
              <c:f>'EKAW16-2ndBatch'!$H$14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'EKAW16-2ndBatch'!$I$14:$M$14</c:f>
              <c:numCache>
                <c:formatCode>General</c:formatCode>
                <c:ptCount val="5"/>
                <c:pt idx="0">
                  <c:v>2.2668082920544501</c:v>
                </c:pt>
                <c:pt idx="1">
                  <c:v>2.3148726034814202</c:v>
                </c:pt>
                <c:pt idx="2">
                  <c:v>2.8400628094457101</c:v>
                </c:pt>
                <c:pt idx="3">
                  <c:v>3.1644321438008798</c:v>
                </c:pt>
                <c:pt idx="4">
                  <c:v>3.2433695217422298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7-42B8-BA20-D43048BD49F1}"/>
            </c:ext>
          </c:extLst>
        </c:ser>
        <c:ser>
          <c:idx val="3"/>
          <c:order val="2"/>
          <c:tx>
            <c:strRef>
              <c:f>'EKAW16-2ndBatch'!$H$15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'EKAW16-2ndBatch'!$I$15:$M$15</c:f>
              <c:numCache>
                <c:formatCode>General</c:formatCode>
                <c:ptCount val="5"/>
                <c:pt idx="0">
                  <c:v>2.6339457687182399</c:v>
                </c:pt>
                <c:pt idx="1">
                  <c:v>2.6205359772148902</c:v>
                </c:pt>
                <c:pt idx="2">
                  <c:v>2.2874414775699798</c:v>
                </c:pt>
                <c:pt idx="3">
                  <c:v>2.7757034099412499</c:v>
                </c:pt>
                <c:pt idx="4">
                  <c:v>2.8570764634452401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7-42B8-BA20-D43048BD4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'WWW11-3rdBatch'!$B$6:$F$6</c:f>
              <c:numCache>
                <c:formatCode>General</c:formatCode>
                <c:ptCount val="5"/>
                <c:pt idx="0">
                  <c:v>2.2174317792318434</c:v>
                </c:pt>
                <c:pt idx="1">
                  <c:v>2.4168701786484532</c:v>
                </c:pt>
                <c:pt idx="2">
                  <c:v>2.4597898565970104</c:v>
                </c:pt>
                <c:pt idx="3">
                  <c:v>2.4121253941289331</c:v>
                </c:pt>
                <c:pt idx="4">
                  <c:v>2.5563288157548767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5-4CF1-A550-38077581AEE2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'WWW11-3rdBatch'!$B$11:$F$11</c:f>
              <c:numCache>
                <c:formatCode>General</c:formatCode>
                <c:ptCount val="5"/>
                <c:pt idx="0">
                  <c:v>3.1770725584464237</c:v>
                </c:pt>
                <c:pt idx="1">
                  <c:v>3.6065333862571731</c:v>
                </c:pt>
                <c:pt idx="2">
                  <c:v>3.8236334321202903</c:v>
                </c:pt>
                <c:pt idx="3">
                  <c:v>3.7632122983400702</c:v>
                </c:pt>
                <c:pt idx="4">
                  <c:v>4.0089742464892071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5-4CF1-A550-38077581AEE2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'WWW11-3rdBatch'!$B$16:$F$16</c:f>
              <c:numCache>
                <c:formatCode>General</c:formatCode>
                <c:ptCount val="5"/>
                <c:pt idx="0">
                  <c:v>2.9885221872873267</c:v>
                </c:pt>
                <c:pt idx="1">
                  <c:v>3.3974306474679197</c:v>
                </c:pt>
                <c:pt idx="2">
                  <c:v>3.5907248089529262</c:v>
                </c:pt>
                <c:pt idx="3">
                  <c:v>3.6088661868517202</c:v>
                </c:pt>
                <c:pt idx="4">
                  <c:v>3.8256343911596198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5-4CF1-A550-38077581AEE2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'WWW11-3rdBatch'!$I$6:$M$6</c:f>
              <c:numCache>
                <c:formatCode>General</c:formatCode>
                <c:ptCount val="5"/>
                <c:pt idx="0">
                  <c:v>2.2477123624312765</c:v>
                </c:pt>
                <c:pt idx="1">
                  <c:v>2.4879025004605801</c:v>
                </c:pt>
                <c:pt idx="2">
                  <c:v>2.5561942540051033</c:v>
                </c:pt>
                <c:pt idx="3">
                  <c:v>2.5031624197129134</c:v>
                </c:pt>
                <c:pt idx="4">
                  <c:v>2.680910966769753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F5-4CF1-A550-38077581AEE2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'WWW11-3rdBatch'!$I$11:$M$11</c:f>
              <c:numCache>
                <c:formatCode>General</c:formatCode>
                <c:ptCount val="5"/>
                <c:pt idx="0">
                  <c:v>3.2287924967147199</c:v>
                </c:pt>
                <c:pt idx="1">
                  <c:v>3.7235746901417701</c:v>
                </c:pt>
                <c:pt idx="2">
                  <c:v>3.9892923305802603</c:v>
                </c:pt>
                <c:pt idx="3">
                  <c:v>3.9259038870228999</c:v>
                </c:pt>
                <c:pt idx="4">
                  <c:v>4.2216729626990528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F5-4CF1-A550-38077581AEE2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'WWW11-3rdBatch'!$I$16:$M$16</c:f>
              <c:numCache>
                <c:formatCode>General</c:formatCode>
                <c:ptCount val="5"/>
                <c:pt idx="0">
                  <c:v>3.0516088611787198</c:v>
                </c:pt>
                <c:pt idx="1">
                  <c:v>3.5365311625073468</c:v>
                </c:pt>
                <c:pt idx="2">
                  <c:v>3.7643564446130036</c:v>
                </c:pt>
                <c:pt idx="3">
                  <c:v>3.7869609311707628</c:v>
                </c:pt>
                <c:pt idx="4">
                  <c:v>4.0535094870607464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F5-4CF1-A550-38077581A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'WWW11-AveragedData'!$B$3:$F$3</c:f>
              <c:numCache>
                <c:formatCode>General</c:formatCode>
                <c:ptCount val="5"/>
                <c:pt idx="0">
                  <c:v>1.6733662745836202</c:v>
                </c:pt>
                <c:pt idx="1">
                  <c:v>1.8951914197054067</c:v>
                </c:pt>
                <c:pt idx="2">
                  <c:v>2.0147049868786668</c:v>
                </c:pt>
                <c:pt idx="3">
                  <c:v>2.2892111619566169</c:v>
                </c:pt>
                <c:pt idx="4">
                  <c:v>2.1799280457179702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F-4A19-A2A1-B70B4CCE1F87}"/>
            </c:ext>
          </c:extLst>
        </c:ser>
        <c:ser>
          <c:idx val="2"/>
          <c:order val="1"/>
          <c:tx>
            <c:strRef>
              <c:f>'WWW11-AveragedData'!$A$4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'WWW11-AveragedData'!$B$4:$F$4</c:f>
              <c:numCache>
                <c:formatCode>General</c:formatCode>
                <c:ptCount val="5"/>
                <c:pt idx="0">
                  <c:v>2.2182401750510601</c:v>
                </c:pt>
                <c:pt idx="1">
                  <c:v>2.6180984801422866</c:v>
                </c:pt>
                <c:pt idx="2">
                  <c:v>2.5312363404581202</c:v>
                </c:pt>
                <c:pt idx="3">
                  <c:v>2.5745056328719267</c:v>
                </c:pt>
                <c:pt idx="4">
                  <c:v>2.4463284656771136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F-4A19-A2A1-B70B4CCE1F87}"/>
            </c:ext>
          </c:extLst>
        </c:ser>
        <c:ser>
          <c:idx val="3"/>
          <c:order val="2"/>
          <c:tx>
            <c:strRef>
              <c:f>'WWW11-AveragedData'!$A$5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'WWW11-AveragedData'!$B$5:$F$5</c:f>
              <c:numCache>
                <c:formatCode>General</c:formatCode>
                <c:ptCount val="5"/>
                <c:pt idx="0">
                  <c:v>2.4221658480898864</c:v>
                </c:pt>
                <c:pt idx="1">
                  <c:v>2.4846405132583502</c:v>
                </c:pt>
                <c:pt idx="2">
                  <c:v>2.6553938200357936</c:v>
                </c:pt>
                <c:pt idx="3">
                  <c:v>2.4517933888946164</c:v>
                </c:pt>
                <c:pt idx="4">
                  <c:v>2.5930684221566134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F-4A19-A2A1-B70B4CCE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'WWW11-AveragedData'!$B$8:$F$8</c:f>
              <c:numCache>
                <c:formatCode>General</c:formatCode>
                <c:ptCount val="5"/>
                <c:pt idx="0">
                  <c:v>2.3979269228781903</c:v>
                </c:pt>
                <c:pt idx="1">
                  <c:v>2.8939919402976302</c:v>
                </c:pt>
                <c:pt idx="2">
                  <c:v>3.1487563734541566</c:v>
                </c:pt>
                <c:pt idx="3">
                  <c:v>3.6096713747647335</c:v>
                </c:pt>
                <c:pt idx="4">
                  <c:v>3.47952926728005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4-4F8C-86D0-52A1CA57B91C}"/>
            </c:ext>
          </c:extLst>
        </c:ser>
        <c:ser>
          <c:idx val="2"/>
          <c:order val="1"/>
          <c:tx>
            <c:strRef>
              <c:f>'WWW11-AveragedData'!$A$9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'WWW11-AveragedData'!$B$9:$F$9</c:f>
              <c:numCache>
                <c:formatCode>General</c:formatCode>
                <c:ptCount val="5"/>
                <c:pt idx="0">
                  <c:v>3.1154219560419132</c:v>
                </c:pt>
                <c:pt idx="1">
                  <c:v>3.8114110498735099</c:v>
                </c:pt>
                <c:pt idx="2">
                  <c:v>3.7171801857971301</c:v>
                </c:pt>
                <c:pt idx="3">
                  <c:v>4.025408418511307</c:v>
                </c:pt>
                <c:pt idx="4">
                  <c:v>3.8231760057299997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4-4F8C-86D0-52A1CA57B91C}"/>
            </c:ext>
          </c:extLst>
        </c:ser>
        <c:ser>
          <c:idx val="3"/>
          <c:order val="2"/>
          <c:tx>
            <c:strRef>
              <c:f>'WWW11-AveragedData'!$A$10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'WWW11-AveragedData'!$B$10:$F$10</c:f>
              <c:numCache>
                <c:formatCode>General</c:formatCode>
                <c:ptCount val="5"/>
                <c:pt idx="0">
                  <c:v>3.6124006165055662</c:v>
                </c:pt>
                <c:pt idx="1">
                  <c:v>3.6392119266267033</c:v>
                </c:pt>
                <c:pt idx="2">
                  <c:v>4.1543298300353468</c:v>
                </c:pt>
                <c:pt idx="3">
                  <c:v>3.8211121421853798</c:v>
                </c:pt>
                <c:pt idx="4">
                  <c:v>4.0926048248659699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4-4F8C-86D0-52A1CA57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'WWW11-AveragedData'!$B$13:$F$13</c:f>
              <c:numCache>
                <c:formatCode>General</c:formatCode>
                <c:ptCount val="5"/>
                <c:pt idx="0">
                  <c:v>2.2831784129310502</c:v>
                </c:pt>
                <c:pt idx="1">
                  <c:v>2.7823551851014501</c:v>
                </c:pt>
                <c:pt idx="2">
                  <c:v>2.989384366373923</c:v>
                </c:pt>
                <c:pt idx="3">
                  <c:v>3.5877514232974264</c:v>
                </c:pt>
                <c:pt idx="4">
                  <c:v>3.4693067551738799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5-4397-8005-25BF1C819352}"/>
            </c:ext>
          </c:extLst>
        </c:ser>
        <c:ser>
          <c:idx val="2"/>
          <c:order val="1"/>
          <c:tx>
            <c:strRef>
              <c:f>'WWW11-AveragedData'!$A$14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'WWW11-AveragedData'!$B$14:$F$14</c:f>
              <c:numCache>
                <c:formatCode>General</c:formatCode>
                <c:ptCount val="5"/>
                <c:pt idx="0">
                  <c:v>2.8678539415536703</c:v>
                </c:pt>
                <c:pt idx="1">
                  <c:v>3.5367853062022836</c:v>
                </c:pt>
                <c:pt idx="2">
                  <c:v>3.477835832283803</c:v>
                </c:pt>
                <c:pt idx="3">
                  <c:v>3.7934844831295398</c:v>
                </c:pt>
                <c:pt idx="4">
                  <c:v>3.6242629610516501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5-4397-8005-25BF1C819352}"/>
            </c:ext>
          </c:extLst>
        </c:ser>
        <c:ser>
          <c:idx val="3"/>
          <c:order val="2"/>
          <c:tx>
            <c:strRef>
              <c:f>'WWW11-AveragedData'!$A$15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'WWW11-AveragedData'!$B$15:$F$15</c:f>
              <c:numCache>
                <c:formatCode>General</c:formatCode>
                <c:ptCount val="5"/>
                <c:pt idx="0">
                  <c:v>3.3658150565029934</c:v>
                </c:pt>
                <c:pt idx="1">
                  <c:v>3.4164271534677764</c:v>
                </c:pt>
                <c:pt idx="2">
                  <c:v>3.928056696833957</c:v>
                </c:pt>
                <c:pt idx="3">
                  <c:v>3.6036584643915837</c:v>
                </c:pt>
                <c:pt idx="4">
                  <c:v>3.81661064300136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5-4397-8005-25BF1C819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'WWW11-AveragedData'!$I$3:$M$3</c:f>
              <c:numCache>
                <c:formatCode>General</c:formatCode>
                <c:ptCount val="5"/>
                <c:pt idx="0">
                  <c:v>1.7137421679307134</c:v>
                </c:pt>
                <c:pt idx="1">
                  <c:v>1.9464727729443265</c:v>
                </c:pt>
                <c:pt idx="2">
                  <c:v>2.0631660656923398</c:v>
                </c:pt>
                <c:pt idx="3">
                  <c:v>2.3473309007112135</c:v>
                </c:pt>
                <c:pt idx="4">
                  <c:v>2.2313322788759868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C-4698-B7F2-4794AD48E828}"/>
            </c:ext>
          </c:extLst>
        </c:ser>
        <c:ser>
          <c:idx val="2"/>
          <c:order val="1"/>
          <c:tx>
            <c:strRef>
              <c:f>'WWW11-AveragedData'!$H$4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'WWW11-AveragedData'!$I$4:$M$4</c:f>
              <c:numCache>
                <c:formatCode>General</c:formatCode>
                <c:ptCount val="5"/>
                <c:pt idx="0">
                  <c:v>2.2361754443333335</c:v>
                </c:pt>
                <c:pt idx="1">
                  <c:v>2.6729144188094369</c:v>
                </c:pt>
                <c:pt idx="2">
                  <c:v>2.6180443797746697</c:v>
                </c:pt>
                <c:pt idx="3">
                  <c:v>2.7051758229336831</c:v>
                </c:pt>
                <c:pt idx="4">
                  <c:v>2.5954670058627864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C-4698-B7F2-4794AD48E828}"/>
            </c:ext>
          </c:extLst>
        </c:ser>
        <c:ser>
          <c:idx val="3"/>
          <c:order val="2"/>
          <c:tx>
            <c:strRef>
              <c:f>'WWW11-AveragedData'!$H$5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'WWW11-AveragedData'!$I$5:$M$5</c:f>
              <c:numCache>
                <c:formatCode>General</c:formatCode>
                <c:ptCount val="5"/>
                <c:pt idx="0">
                  <c:v>2.4527260420765069</c:v>
                </c:pt>
                <c:pt idx="1">
                  <c:v>2.5614247889649664</c:v>
                </c:pt>
                <c:pt idx="2">
                  <c:v>2.7736977261208531</c:v>
                </c:pt>
                <c:pt idx="3">
                  <c:v>2.5725088202020401</c:v>
                </c:pt>
                <c:pt idx="4">
                  <c:v>2.7455128487086431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C-4698-B7F2-4794AD48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'WWW11-AveragedData'!$I$8:$M$8</c:f>
              <c:numCache>
                <c:formatCode>General</c:formatCode>
                <c:ptCount val="5"/>
                <c:pt idx="0">
                  <c:v>2.4691057458334669</c:v>
                </c:pt>
                <c:pt idx="1">
                  <c:v>2.9944231534845804</c:v>
                </c:pt>
                <c:pt idx="2">
                  <c:v>3.2469800995422733</c:v>
                </c:pt>
                <c:pt idx="3">
                  <c:v>3.7185057196690399</c:v>
                </c:pt>
                <c:pt idx="4">
                  <c:v>3.5786976084001232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D-4E10-9C63-05B8D4208874}"/>
            </c:ext>
          </c:extLst>
        </c:ser>
        <c:ser>
          <c:idx val="2"/>
          <c:order val="1"/>
          <c:tx>
            <c:strRef>
              <c:f>'WWW11-AveragedData'!$H$9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'WWW11-AveragedData'!$I$9:$M$9</c:f>
              <c:numCache>
                <c:formatCode>General</c:formatCode>
                <c:ptCount val="5"/>
                <c:pt idx="0">
                  <c:v>3.1450648282144336</c:v>
                </c:pt>
                <c:pt idx="1">
                  <c:v>3.9038161443091433</c:v>
                </c:pt>
                <c:pt idx="2">
                  <c:v>3.8619126185959334</c:v>
                </c:pt>
                <c:pt idx="3">
                  <c:v>4.2647021414921467</c:v>
                </c:pt>
                <c:pt idx="4">
                  <c:v>4.0936554138481069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D-4E10-9C63-05B8D4208874}"/>
            </c:ext>
          </c:extLst>
        </c:ser>
        <c:ser>
          <c:idx val="3"/>
          <c:order val="2"/>
          <c:tx>
            <c:strRef>
              <c:f>'WWW11-AveragedData'!$H$10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'WWW11-AveragedData'!$I$10:$M$10</c:f>
              <c:numCache>
                <c:formatCode>General</c:formatCode>
                <c:ptCount val="5"/>
                <c:pt idx="0">
                  <c:v>3.6631570116932131</c:v>
                </c:pt>
                <c:pt idx="1">
                  <c:v>3.7723906976366268</c:v>
                </c:pt>
                <c:pt idx="2">
                  <c:v>4.3755057880810604</c:v>
                </c:pt>
                <c:pt idx="3">
                  <c:v>4.0365336844521442</c:v>
                </c:pt>
                <c:pt idx="4">
                  <c:v>4.3762769729450222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CD-4E10-9C63-05B8D4208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'WWW11-AveragedData'!$I$13:$M$13</c:f>
              <c:numCache>
                <c:formatCode>General</c:formatCode>
                <c:ptCount val="5"/>
                <c:pt idx="0">
                  <c:v>2.3567064498798267</c:v>
                </c:pt>
                <c:pt idx="1">
                  <c:v>2.8909420389389333</c:v>
                </c:pt>
                <c:pt idx="2">
                  <c:v>3.1026949980492167</c:v>
                </c:pt>
                <c:pt idx="3">
                  <c:v>3.7014278620823666</c:v>
                </c:pt>
                <c:pt idx="4">
                  <c:v>3.5748792177198232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5-415C-A4F1-743203271F34}"/>
            </c:ext>
          </c:extLst>
        </c:ser>
        <c:ser>
          <c:idx val="2"/>
          <c:order val="1"/>
          <c:tx>
            <c:strRef>
              <c:f>'WWW11-AveragedData'!$H$14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'WWW11-AveragedData'!$I$14:$M$14</c:f>
              <c:numCache>
                <c:formatCode>General</c:formatCode>
                <c:ptCount val="5"/>
                <c:pt idx="0">
                  <c:v>2.9150177394482331</c:v>
                </c:pt>
                <c:pt idx="1">
                  <c:v>3.6543326554749029</c:v>
                </c:pt>
                <c:pt idx="2">
                  <c:v>3.6383580595371168</c:v>
                </c:pt>
                <c:pt idx="3">
                  <c:v>4.06088904594049</c:v>
                </c:pt>
                <c:pt idx="4">
                  <c:v>3.8958068876567933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5-415C-A4F1-743203271F34}"/>
            </c:ext>
          </c:extLst>
        </c:ser>
        <c:ser>
          <c:idx val="3"/>
          <c:order val="2"/>
          <c:tx>
            <c:strRef>
              <c:f>'WWW11-AveragedData'!$H$15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'WWW11-AveragedData'!$I$15:$M$15</c:f>
              <c:numCache>
                <c:formatCode>General</c:formatCode>
                <c:ptCount val="5"/>
                <c:pt idx="0">
                  <c:v>3.4374991251338103</c:v>
                </c:pt>
                <c:pt idx="1">
                  <c:v>3.5708312970695997</c:v>
                </c:pt>
                <c:pt idx="2">
                  <c:v>4.1613964534443371</c:v>
                </c:pt>
                <c:pt idx="3">
                  <c:v>3.8241428119895935</c:v>
                </c:pt>
                <c:pt idx="4">
                  <c:v>4.1064479038212838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5-415C-A4F1-74320327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'WWW11-AveragedData'!$B$6:$F$6</c:f>
              <c:numCache>
                <c:formatCode>General</c:formatCode>
                <c:ptCount val="5"/>
                <c:pt idx="0">
                  <c:v>2.1045907659081888</c:v>
                </c:pt>
                <c:pt idx="1">
                  <c:v>2.3326434710353481</c:v>
                </c:pt>
                <c:pt idx="2">
                  <c:v>2.4004450491241935</c:v>
                </c:pt>
                <c:pt idx="3">
                  <c:v>2.4385033945743868</c:v>
                </c:pt>
                <c:pt idx="4">
                  <c:v>2.4064416445172325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B-4E8E-98FF-78883B8A049F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'WWW11-AveragedData'!$B$11:$F$11</c:f>
              <c:numCache>
                <c:formatCode>General</c:formatCode>
                <c:ptCount val="5"/>
                <c:pt idx="0">
                  <c:v>3.0419164984752229</c:v>
                </c:pt>
                <c:pt idx="1">
                  <c:v>3.4482049722659478</c:v>
                </c:pt>
                <c:pt idx="2">
                  <c:v>3.6734221297622107</c:v>
                </c:pt>
                <c:pt idx="3">
                  <c:v>3.8187306451538068</c:v>
                </c:pt>
                <c:pt idx="4">
                  <c:v>3.7984366992920067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B-4E8E-98FF-78883B8A049F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'WWW11-AveragedData'!$B$16:$F$16</c:f>
              <c:numCache>
                <c:formatCode>General</c:formatCode>
                <c:ptCount val="5"/>
                <c:pt idx="0">
                  <c:v>2.8389491369959043</c:v>
                </c:pt>
                <c:pt idx="1">
                  <c:v>3.2451892149238368</c:v>
                </c:pt>
                <c:pt idx="2">
                  <c:v>3.4650922984972277</c:v>
                </c:pt>
                <c:pt idx="3">
                  <c:v>3.6616314569395167</c:v>
                </c:pt>
                <c:pt idx="4">
                  <c:v>3.6367267864089636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B-4E8E-98FF-78883B8A049F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'WWW11-AveragedData'!$I$6:$M$6</c:f>
              <c:numCache>
                <c:formatCode>General</c:formatCode>
                <c:ptCount val="5"/>
                <c:pt idx="0">
                  <c:v>2.1342145514468513</c:v>
                </c:pt>
                <c:pt idx="1">
                  <c:v>2.3936039935729099</c:v>
                </c:pt>
                <c:pt idx="2">
                  <c:v>2.4849693905292871</c:v>
                </c:pt>
                <c:pt idx="3">
                  <c:v>2.541671847948979</c:v>
                </c:pt>
                <c:pt idx="4">
                  <c:v>2.5241040444824723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8B-4E8E-98FF-78883B8A049F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'WWW11-AveragedData'!$I$11:$M$11</c:f>
              <c:numCache>
                <c:formatCode>General</c:formatCode>
                <c:ptCount val="5"/>
                <c:pt idx="0">
                  <c:v>3.0924425285803712</c:v>
                </c:pt>
                <c:pt idx="1">
                  <c:v>3.5568766651434505</c:v>
                </c:pt>
                <c:pt idx="2">
                  <c:v>3.8281328354064228</c:v>
                </c:pt>
                <c:pt idx="3">
                  <c:v>4.006580515204444</c:v>
                </c:pt>
                <c:pt idx="4">
                  <c:v>4.0162099983977511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8B-4E8E-98FF-78883B8A049F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'WWW11-AveragedData'!$I$16:$M$16</c:f>
              <c:numCache>
                <c:formatCode>General</c:formatCode>
                <c:ptCount val="5"/>
                <c:pt idx="0">
                  <c:v>2.9030744381539564</c:v>
                </c:pt>
                <c:pt idx="1">
                  <c:v>3.3720353304944783</c:v>
                </c:pt>
                <c:pt idx="2">
                  <c:v>3.6341498370102236</c:v>
                </c:pt>
                <c:pt idx="3">
                  <c:v>3.8621532400041505</c:v>
                </c:pt>
                <c:pt idx="4">
                  <c:v>3.8590446697326333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B-4E8E-98FF-78883B8A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AverageValues!$B$3:$F$3</c:f>
              <c:numCache>
                <c:formatCode>General</c:formatCode>
                <c:ptCount val="5"/>
                <c:pt idx="0">
                  <c:v>1.4840557784643749</c:v>
                </c:pt>
                <c:pt idx="1">
                  <c:v>1.6339733159561631</c:v>
                </c:pt>
                <c:pt idx="2">
                  <c:v>1.7403066135776235</c:v>
                </c:pt>
                <c:pt idx="3">
                  <c:v>1.854329785484427</c:v>
                </c:pt>
                <c:pt idx="4">
                  <c:v>1.8330560150714372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C-4793-BFC4-0273EF277119}"/>
            </c:ext>
          </c:extLst>
        </c:ser>
        <c:ser>
          <c:idx val="2"/>
          <c:order val="1"/>
          <c:tx>
            <c:strRef>
              <c:f>AverageValues!$A$4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AverageValues!$B$4:$F$4</c:f>
              <c:numCache>
                <c:formatCode>General</c:formatCode>
                <c:ptCount val="5"/>
                <c:pt idx="0">
                  <c:v>1.9245965427116487</c:v>
                </c:pt>
                <c:pt idx="1">
                  <c:v>2.324094661248195</c:v>
                </c:pt>
                <c:pt idx="2">
                  <c:v>2.3255394139907639</c:v>
                </c:pt>
                <c:pt idx="3">
                  <c:v>2.4076526411274437</c:v>
                </c:pt>
                <c:pt idx="4">
                  <c:v>2.3067340712863382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C-4793-BFC4-0273EF277119}"/>
            </c:ext>
          </c:extLst>
        </c:ser>
        <c:ser>
          <c:idx val="3"/>
          <c:order val="2"/>
          <c:tx>
            <c:strRef>
              <c:f>AverageValues!$A$5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AverageValues!$B$5:$F$5</c:f>
              <c:numCache>
                <c:formatCode>General</c:formatCode>
                <c:ptCount val="5"/>
                <c:pt idx="0">
                  <c:v>1.8890993677447407</c:v>
                </c:pt>
                <c:pt idx="1">
                  <c:v>2.196106877843806</c:v>
                </c:pt>
                <c:pt idx="2">
                  <c:v>2.2368080905376662</c:v>
                </c:pt>
                <c:pt idx="3">
                  <c:v>2.2480167481487472</c:v>
                </c:pt>
                <c:pt idx="4">
                  <c:v>2.3075603534904956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C-4793-BFC4-0273EF277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Average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AverageValues!$B$8:$F$8</c:f>
              <c:numCache>
                <c:formatCode>General</c:formatCode>
                <c:ptCount val="5"/>
                <c:pt idx="0">
                  <c:v>2.0008917605368248</c:v>
                </c:pt>
                <c:pt idx="1">
                  <c:v>2.359842320881941</c:v>
                </c:pt>
                <c:pt idx="2">
                  <c:v>2.5955218971569076</c:v>
                </c:pt>
                <c:pt idx="3">
                  <c:v>2.8159988819888859</c:v>
                </c:pt>
                <c:pt idx="4">
                  <c:v>2.8102682945551689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7B3-A8E4-109D94E8F7AD}"/>
            </c:ext>
          </c:extLst>
        </c:ser>
        <c:ser>
          <c:idx val="2"/>
          <c:order val="1"/>
          <c:tx>
            <c:strRef>
              <c:f>AverageValues!$A$9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AverageValues!$B$9:$F$9</c:f>
              <c:numCache>
                <c:formatCode>General</c:formatCode>
                <c:ptCount val="5"/>
                <c:pt idx="0">
                  <c:v>2.577572724778336</c:v>
                </c:pt>
                <c:pt idx="1">
                  <c:v>3.2902482552722105</c:v>
                </c:pt>
                <c:pt idx="2">
                  <c:v>3.3566489715757584</c:v>
                </c:pt>
                <c:pt idx="3">
                  <c:v>3.5472517787114066</c:v>
                </c:pt>
                <c:pt idx="4">
                  <c:v>3.397120271459098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0-47B3-A8E4-109D94E8F7AD}"/>
            </c:ext>
          </c:extLst>
        </c:ser>
        <c:ser>
          <c:idx val="3"/>
          <c:order val="2"/>
          <c:tx>
            <c:strRef>
              <c:f>AverageValues!$A$10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AverageValues!$B$10:$F$10</c:f>
              <c:numCache>
                <c:formatCode>General</c:formatCode>
                <c:ptCount val="5"/>
                <c:pt idx="0">
                  <c:v>2.5704439525066589</c:v>
                </c:pt>
                <c:pt idx="1">
                  <c:v>3.110421531051295</c:v>
                </c:pt>
                <c:pt idx="2">
                  <c:v>3.2440995744093555</c:v>
                </c:pt>
                <c:pt idx="3">
                  <c:v>3.2964446680191748</c:v>
                </c:pt>
                <c:pt idx="4">
                  <c:v>3.4362365959648438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0-47B3-A8E4-109D94E8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EKAW16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'EKAW16-2ndBatch'!$B$6:$F$6</c:f>
              <c:numCache>
                <c:formatCode>General</c:formatCode>
                <c:ptCount val="5"/>
                <c:pt idx="0">
                  <c:v>1.6333454197015935</c:v>
                </c:pt>
                <c:pt idx="1">
                  <c:v>1.5884670811658967</c:v>
                </c:pt>
                <c:pt idx="2">
                  <c:v>1.6532997044192834</c:v>
                </c:pt>
                <c:pt idx="3">
                  <c:v>1.7905038079416868</c:v>
                </c:pt>
                <c:pt idx="4">
                  <c:v>1.7446866939739831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7-4A29-936D-E8D9E412852A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'EKAW16-2ndBatch'!$B$11:$F$11</c:f>
              <c:numCache>
                <c:formatCode>General</c:formatCode>
                <c:ptCount val="5"/>
                <c:pt idx="0">
                  <c:v>1.8704664615115767</c:v>
                </c:pt>
                <c:pt idx="1">
                  <c:v>1.9106755492728933</c:v>
                </c:pt>
                <c:pt idx="2">
                  <c:v>1.9873762010683433</c:v>
                </c:pt>
                <c:pt idx="3">
                  <c:v>2.1439394376098702</c:v>
                </c:pt>
                <c:pt idx="4">
                  <c:v>2.1614934194663267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7-4A29-936D-E8D9E412852A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'EKAW16-2ndBatch'!$B$16:$F$16</c:f>
              <c:numCache>
                <c:formatCode>General</c:formatCode>
                <c:ptCount val="5"/>
                <c:pt idx="0">
                  <c:v>1.94672506869463</c:v>
                </c:pt>
                <c:pt idx="1">
                  <c:v>2.008484230912607</c:v>
                </c:pt>
                <c:pt idx="2">
                  <c:v>2.0840400390527001</c:v>
                </c:pt>
                <c:pt idx="3">
                  <c:v>2.2784505993323032</c:v>
                </c:pt>
                <c:pt idx="4">
                  <c:v>2.2737286389796401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7-4A29-936D-E8D9E412852A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'EKAW16-2ndBatch'!$I$6:$M$6</c:f>
              <c:numCache>
                <c:formatCode>General</c:formatCode>
                <c:ptCount val="5"/>
                <c:pt idx="0">
                  <c:v>1.7024654949852966</c:v>
                </c:pt>
                <c:pt idx="1">
                  <c:v>1.6871366696165133</c:v>
                </c:pt>
                <c:pt idx="2">
                  <c:v>1.7509172442456702</c:v>
                </c:pt>
                <c:pt idx="3">
                  <c:v>1.9321229273127736</c:v>
                </c:pt>
                <c:pt idx="4">
                  <c:v>1.8993207558252134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7-4A29-936D-E8D9E412852A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'EKAW16-2ndBatch'!$I$11:$M$11</c:f>
              <c:numCache>
                <c:formatCode>General</c:formatCode>
                <c:ptCount val="5"/>
                <c:pt idx="0">
                  <c:v>2.0031788731774234</c:v>
                </c:pt>
                <c:pt idx="1">
                  <c:v>2.091895660583837</c:v>
                </c:pt>
                <c:pt idx="2">
                  <c:v>2.1993102778142934</c:v>
                </c:pt>
                <c:pt idx="3">
                  <c:v>2.4353569837168867</c:v>
                </c:pt>
                <c:pt idx="4">
                  <c:v>2.4950945492242234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7-4A29-936D-E8D9E412852A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'EKAW16-2ndBatch'!$I$16:$M$16</c:f>
              <c:numCache>
                <c:formatCode>General</c:formatCode>
                <c:ptCount val="5"/>
                <c:pt idx="0">
                  <c:v>2.0887052915308399</c:v>
                </c:pt>
                <c:pt idx="1">
                  <c:v>2.16315731879881</c:v>
                </c:pt>
                <c:pt idx="2">
                  <c:v>2.2473845158988204</c:v>
                </c:pt>
                <c:pt idx="3">
                  <c:v>2.5522325456113033</c:v>
                </c:pt>
                <c:pt idx="4">
                  <c:v>2.5985320573111896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7-4A29-936D-E8D9E412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Average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AverageValues!$B$13:$F$13</c:f>
              <c:numCache>
                <c:formatCode>General</c:formatCode>
                <c:ptCount val="5"/>
                <c:pt idx="0">
                  <c:v>1.9250031716350542</c:v>
                </c:pt>
                <c:pt idx="1">
                  <c:v>2.3501221010577331</c:v>
                </c:pt>
                <c:pt idx="2">
                  <c:v>2.5620110807904526</c:v>
                </c:pt>
                <c:pt idx="3">
                  <c:v>2.8650036220740946</c:v>
                </c:pt>
                <c:pt idx="4">
                  <c:v>2.8853145055338394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5-4C5A-95F2-7E27D85914B0}"/>
            </c:ext>
          </c:extLst>
        </c:ser>
        <c:ser>
          <c:idx val="2"/>
          <c:order val="1"/>
          <c:tx>
            <c:strRef>
              <c:f>AverageValues!$A$14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AverageValues!$B$14:$F$14</c:f>
              <c:numCache>
                <c:formatCode>General</c:formatCode>
                <c:ptCount val="5"/>
                <c:pt idx="0">
                  <c:v>2.442285148672108</c:v>
                </c:pt>
                <c:pt idx="1">
                  <c:v>3.1081715463754471</c:v>
                </c:pt>
                <c:pt idx="2">
                  <c:v>3.1489517725272864</c:v>
                </c:pt>
                <c:pt idx="3">
                  <c:v>3.3540768950060889</c:v>
                </c:pt>
                <c:pt idx="4">
                  <c:v>3.2110430078243049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5-4C5A-95F2-7E27D85914B0}"/>
            </c:ext>
          </c:extLst>
        </c:ser>
        <c:ser>
          <c:idx val="3"/>
          <c:order val="2"/>
          <c:tx>
            <c:strRef>
              <c:f>AverageValues!$A$15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AverageValues!$B$15:$F$15</c:f>
              <c:numCache>
                <c:formatCode>General</c:formatCode>
                <c:ptCount val="5"/>
                <c:pt idx="0">
                  <c:v>2.4543294036201266</c:v>
                </c:pt>
                <c:pt idx="1">
                  <c:v>2.962723954538748</c:v>
                </c:pt>
                <c:pt idx="2">
                  <c:v>3.077829389271848</c:v>
                </c:pt>
                <c:pt idx="3">
                  <c:v>3.149442009829805</c:v>
                </c:pt>
                <c:pt idx="4">
                  <c:v>3.253820863241887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5-4C5A-95F2-7E27D859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Average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AverageValues!$I$3:$M$3</c:f>
              <c:numCache>
                <c:formatCode>General</c:formatCode>
                <c:ptCount val="5"/>
                <c:pt idx="0">
                  <c:v>1.5116276563345648</c:v>
                </c:pt>
                <c:pt idx="1">
                  <c:v>1.6716248628652945</c:v>
                </c:pt>
                <c:pt idx="2">
                  <c:v>1.78078058874735</c:v>
                </c:pt>
                <c:pt idx="3">
                  <c:v>1.8986719001569281</c:v>
                </c:pt>
                <c:pt idx="4">
                  <c:v>1.8722850491098106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F-4094-AE5E-B853093FEBEB}"/>
            </c:ext>
          </c:extLst>
        </c:ser>
        <c:ser>
          <c:idx val="2"/>
          <c:order val="1"/>
          <c:tx>
            <c:strRef>
              <c:f>AverageValues!$H$4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AverageValues!$I$4:$M$4</c:f>
              <c:numCache>
                <c:formatCode>General</c:formatCode>
                <c:ptCount val="5"/>
                <c:pt idx="0">
                  <c:v>1.9504203670741582</c:v>
                </c:pt>
                <c:pt idx="1">
                  <c:v>2.3825012329191786</c:v>
                </c:pt>
                <c:pt idx="2">
                  <c:v>2.4176891703032846</c:v>
                </c:pt>
                <c:pt idx="3">
                  <c:v>2.5398381913426911</c:v>
                </c:pt>
                <c:pt idx="4">
                  <c:v>2.4456399221756908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F-4094-AE5E-B853093FEBEB}"/>
            </c:ext>
          </c:extLst>
        </c:ser>
        <c:ser>
          <c:idx val="3"/>
          <c:order val="2"/>
          <c:tx>
            <c:strRef>
              <c:f>AverageValues!$H$5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AverageValues!$I$5:$M$5</c:f>
              <c:numCache>
                <c:formatCode>General</c:formatCode>
                <c:ptCount val="5"/>
                <c:pt idx="0">
                  <c:v>1.9176461153121351</c:v>
                </c:pt>
                <c:pt idx="1">
                  <c:v>2.2730030132383967</c:v>
                </c:pt>
                <c:pt idx="2">
                  <c:v>2.3344478491389204</c:v>
                </c:pt>
                <c:pt idx="3">
                  <c:v>2.378959049786614</c:v>
                </c:pt>
                <c:pt idx="4">
                  <c:v>2.4490616678803581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F-4094-AE5E-B853093F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Average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AverageValues!$I$8:$M$8</c:f>
              <c:numCache>
                <c:formatCode>General</c:formatCode>
                <c:ptCount val="5"/>
                <c:pt idx="0">
                  <c:v>2.0543228331215206</c:v>
                </c:pt>
                <c:pt idx="1">
                  <c:v>2.4342628982460552</c:v>
                </c:pt>
                <c:pt idx="2">
                  <c:v>2.6796637807161061</c:v>
                </c:pt>
                <c:pt idx="3">
                  <c:v>2.9069255959079916</c:v>
                </c:pt>
                <c:pt idx="4">
                  <c:v>2.8955994172380151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4-47FB-BF93-A981DAC3C254}"/>
            </c:ext>
          </c:extLst>
        </c:ser>
        <c:ser>
          <c:idx val="2"/>
          <c:order val="1"/>
          <c:tx>
            <c:strRef>
              <c:f>AverageValues!$H$9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AverageValues!$I$9:$M$9</c:f>
              <c:numCache>
                <c:formatCode>General</c:formatCode>
                <c:ptCount val="5"/>
                <c:pt idx="0">
                  <c:v>2.6220665720476197</c:v>
                </c:pt>
                <c:pt idx="1">
                  <c:v>3.398020300957092</c:v>
                </c:pt>
                <c:pt idx="2">
                  <c:v>3.5262956429985066</c:v>
                </c:pt>
                <c:pt idx="3">
                  <c:v>3.7983094494807306</c:v>
                </c:pt>
                <c:pt idx="4">
                  <c:v>3.660897747196441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4-47FB-BF93-A981DAC3C254}"/>
            </c:ext>
          </c:extLst>
        </c:ser>
        <c:ser>
          <c:idx val="3"/>
          <c:order val="2"/>
          <c:tx>
            <c:strRef>
              <c:f>AverageValues!$H$10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AverageValues!$I$10:$M$10</c:f>
              <c:numCache>
                <c:formatCode>General</c:formatCode>
                <c:ptCount val="5"/>
                <c:pt idx="0">
                  <c:v>2.6198228314606347</c:v>
                </c:pt>
                <c:pt idx="1">
                  <c:v>3.2419269126237005</c:v>
                </c:pt>
                <c:pt idx="2">
                  <c:v>3.4098858129052543</c:v>
                </c:pt>
                <c:pt idx="3">
                  <c:v>3.5431133796885703</c:v>
                </c:pt>
                <c:pt idx="4">
                  <c:v>3.7069567684273208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4-47FB-BF93-A981DAC3C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Average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AverageValues!$I$13:$M$13</c:f>
              <c:numCache>
                <c:formatCode>General</c:formatCode>
                <c:ptCount val="5"/>
                <c:pt idx="0">
                  <c:v>1.9828994379223652</c:v>
                </c:pt>
                <c:pt idx="1">
                  <c:v>2.4051047946089836</c:v>
                </c:pt>
                <c:pt idx="2">
                  <c:v>2.6322229182558452</c:v>
                </c:pt>
                <c:pt idx="3">
                  <c:v>2.9639427666728304</c:v>
                </c:pt>
                <c:pt idx="4">
                  <c:v>2.9498803732783676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4-4C26-AB74-E7430024310E}"/>
            </c:ext>
          </c:extLst>
        </c:ser>
        <c:ser>
          <c:idx val="2"/>
          <c:order val="1"/>
          <c:tx>
            <c:strRef>
              <c:f>AverageValues!$H$14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AverageValues!$I$14:$M$14</c:f>
              <c:numCache>
                <c:formatCode>General</c:formatCode>
                <c:ptCount val="5"/>
                <c:pt idx="0">
                  <c:v>2.4988039808690892</c:v>
                </c:pt>
                <c:pt idx="1">
                  <c:v>3.2277884659887186</c:v>
                </c:pt>
                <c:pt idx="2">
                  <c:v>3.2596565004308347</c:v>
                </c:pt>
                <c:pt idx="3">
                  <c:v>3.5820366919701256</c:v>
                </c:pt>
                <c:pt idx="4">
                  <c:v>3.4239967368803796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4-4C26-AB74-E7430024310E}"/>
            </c:ext>
          </c:extLst>
        </c:ser>
        <c:ser>
          <c:idx val="3"/>
          <c:order val="2"/>
          <c:tx>
            <c:strRef>
              <c:f>AverageValues!$H$15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AverageValues!$I$15:$M$15</c:f>
              <c:numCache>
                <c:formatCode>General</c:formatCode>
                <c:ptCount val="5"/>
                <c:pt idx="0">
                  <c:v>2.5027879193481986</c:v>
                </c:pt>
                <c:pt idx="1">
                  <c:v>3.0914117073700984</c:v>
                </c:pt>
                <c:pt idx="2">
                  <c:v>3.2249720080250306</c:v>
                </c:pt>
                <c:pt idx="3">
                  <c:v>3.344994923676238</c:v>
                </c:pt>
                <c:pt idx="4">
                  <c:v>3.4828061575150877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4-4C26-AB74-E74300243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2800"/>
              <a:t>Averaged Difference</a:t>
            </a:r>
            <a:r>
              <a:rPr lang="es-ES" sz="2800" baseline="0"/>
              <a:t> Ratios</a:t>
            </a:r>
            <a:endParaRPr lang="es-ES" sz="28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291519684013658E-2"/>
          <c:y val="0.14767797619047618"/>
          <c:w val="0.84515425634145602"/>
          <c:h val="0.61199107142857145"/>
        </c:manualLayout>
      </c:layout>
      <c:lineChart>
        <c:grouping val="standard"/>
        <c:varyColors val="0"/>
        <c:ser>
          <c:idx val="1"/>
          <c:order val="3"/>
          <c:tx>
            <c:v>Property Based (PB)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AverageValues!$I$6:$M$6</c:f>
              <c:numCache>
                <c:formatCode>General</c:formatCode>
                <c:ptCount val="5"/>
                <c:pt idx="0">
                  <c:v>1.7932313795736194</c:v>
                </c:pt>
                <c:pt idx="1">
                  <c:v>2.1090430363409567</c:v>
                </c:pt>
                <c:pt idx="2">
                  <c:v>2.1776392027298517</c:v>
                </c:pt>
                <c:pt idx="3">
                  <c:v>2.2724897137620776</c:v>
                </c:pt>
                <c:pt idx="4">
                  <c:v>2.2556622130552864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1-487D-B3B0-7ECEFE452756}"/>
            </c:ext>
          </c:extLst>
        </c:ser>
        <c:ser>
          <c:idx val="2"/>
          <c:order val="4"/>
          <c:tx>
            <c:v>Property Class Based (PCB)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AverageValues!$I$11:$M$11</c:f>
              <c:numCache>
                <c:formatCode>General</c:formatCode>
                <c:ptCount val="5"/>
                <c:pt idx="0">
                  <c:v>2.4320707455432582</c:v>
                </c:pt>
                <c:pt idx="1">
                  <c:v>3.0247367039422826</c:v>
                </c:pt>
                <c:pt idx="2">
                  <c:v>3.2052817455399558</c:v>
                </c:pt>
                <c:pt idx="3">
                  <c:v>3.4161161416924308</c:v>
                </c:pt>
                <c:pt idx="4">
                  <c:v>3.4211513109539253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1-487D-B3B0-7ECEFE45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InstanceBased-KrimpDirect</c:v>
                </c:tx>
                <c:cat>
                  <c:numRef>
                    <c:extLst>
                      <c:ext uri="{02D57815-91ED-43cb-92C2-25804820EDAC}">
                        <c15:formulaRef>
                          <c15:sqref>'EKAW16-1stBatch'!$B$2:$F$2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AverageValues!$B$6:$F$6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1.7659172296402545</c:v>
                      </c:pt>
                      <c:pt idx="1">
                        <c:v>2.0513916183493879</c:v>
                      </c:pt>
                      <c:pt idx="2">
                        <c:v>2.1008847060353513</c:v>
                      </c:pt>
                      <c:pt idx="3">
                        <c:v>2.1699997249202059</c:v>
                      </c:pt>
                      <c:pt idx="4">
                        <c:v>2.1491168132827574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CA1-487D-B3B0-7ECEFE452756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PropertyBased-KrimpDirect</c:v>
                </c:tx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'EKAW16-1stBatch'!$B$2:$F$2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AverageValues!$B$11:$F$11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2.3829694792739402</c:v>
                      </c:pt>
                      <c:pt idx="1">
                        <c:v>2.9201707024018155</c:v>
                      </c:pt>
                      <c:pt idx="2">
                        <c:v>3.0654234810473402</c:v>
                      </c:pt>
                      <c:pt idx="3">
                        <c:v>3.219898442906489</c:v>
                      </c:pt>
                      <c:pt idx="4">
                        <c:v>3.2145417206597031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CA1-487D-B3B0-7ECEFE452756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Both-KrimpDirect</c:v>
                </c:tx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'EKAW16-1stBatch'!$B$2:$F$2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AverageValues!$B$16:$F$16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2.27387257464243</c:v>
                      </c:pt>
                      <c:pt idx="1">
                        <c:v>2.8070058673239764</c:v>
                      </c:pt>
                      <c:pt idx="2">
                        <c:v>2.9295974141965289</c:v>
                      </c:pt>
                      <c:pt idx="3">
                        <c:v>3.1228408423033294</c:v>
                      </c:pt>
                      <c:pt idx="4">
                        <c:v>3.1167261255333436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CA1-487D-B3B0-7ECEFE452756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v>Both-NotCT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'EKAW16-1stBatch'!$B$2:$F$2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AverageValues!$I$16:$M$16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2.3281637793798846</c:v>
                      </c:pt>
                      <c:pt idx="1">
                        <c:v>2.9081016559892667</c:v>
                      </c:pt>
                      <c:pt idx="2">
                        <c:v>3.0389504755705699</c:v>
                      </c:pt>
                      <c:pt idx="3">
                        <c:v>3.2969914607730644</c:v>
                      </c:pt>
                      <c:pt idx="4">
                        <c:v>3.2855610892246117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CA1-487D-B3B0-7ECEFE452756}"/>
                  </c:ext>
                </c:extLst>
              </c15:ser>
            </c15:filteredLineSeries>
          </c:ext>
        </c:extLst>
      </c:lineChart>
      <c:catAx>
        <c:axId val="48430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Portion </a:t>
                </a:r>
                <a:r>
                  <a:rPr lang="es-ES" sz="1800" baseline="0"/>
                  <a:t>of the Dataset Modifed </a:t>
                </a:r>
                <a:endParaRPr lang="es-E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0"/>
        <c:lblAlgn val="ctr"/>
        <c:lblOffset val="100"/>
        <c:noMultiLvlLbl val="0"/>
      </c:catAx>
      <c:valAx>
        <c:axId val="4843005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Measured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3964933862433863"/>
          <c:y val="0.90549702380952379"/>
          <c:w val="0.52070132275132275"/>
          <c:h val="5.1665674603174602E-2"/>
        </c:manualLayout>
      </c:layout>
      <c:overlay val="0"/>
      <c:spPr>
        <a:noFill/>
        <a:ln>
          <a:solidFill>
            <a:schemeClr val="tx1"/>
          </a:solidFill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'EKAW16-3rdBatch'!$B$3:$F$3</c:f>
              <c:numCache>
                <c:formatCode>General</c:formatCode>
                <c:ptCount val="5"/>
                <c:pt idx="0">
                  <c:v>1.1357758559361999</c:v>
                </c:pt>
                <c:pt idx="1">
                  <c:v>1.17589609813193</c:v>
                </c:pt>
                <c:pt idx="2">
                  <c:v>1.1994951245020899</c:v>
                </c:pt>
                <c:pt idx="3">
                  <c:v>1.1967928687157099</c:v>
                </c:pt>
                <c:pt idx="4">
                  <c:v>1.24299395613896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2-412F-8C84-4CBA43895E56}"/>
            </c:ext>
          </c:extLst>
        </c:ser>
        <c:ser>
          <c:idx val="2"/>
          <c:order val="1"/>
          <c:tx>
            <c:strRef>
              <c:f>'EKAW16-3rdBatch'!$A$4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'EKAW16-3rdBatch'!$B$4:$F$4</c:f>
              <c:numCache>
                <c:formatCode>General</c:formatCode>
                <c:ptCount val="5"/>
                <c:pt idx="0">
                  <c:v>1.6187644687702101</c:v>
                </c:pt>
                <c:pt idx="1">
                  <c:v>1.6624809300514101</c:v>
                </c:pt>
                <c:pt idx="2">
                  <c:v>1.8950039751157699</c:v>
                </c:pt>
                <c:pt idx="3">
                  <c:v>1.93709208583175</c:v>
                </c:pt>
                <c:pt idx="4">
                  <c:v>2.0127461789583001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2-412F-8C84-4CBA43895E56}"/>
            </c:ext>
          </c:extLst>
        </c:ser>
        <c:ser>
          <c:idx val="3"/>
          <c:order val="2"/>
          <c:tx>
            <c:strRef>
              <c:f>'EKAW16-3rdBatch'!$A$5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'EKAW16-3rdBatch'!$B$5:$F$5</c:f>
              <c:numCache>
                <c:formatCode>General</c:formatCode>
                <c:ptCount val="5"/>
                <c:pt idx="0">
                  <c:v>1.4518267259744499</c:v>
                </c:pt>
                <c:pt idx="1">
                  <c:v>2.3253885010444</c:v>
                </c:pt>
                <c:pt idx="2">
                  <c:v>1.6578233695037701</c:v>
                </c:pt>
                <c:pt idx="3">
                  <c:v>2.1748549481324702</c:v>
                </c:pt>
                <c:pt idx="4">
                  <c:v>2.0985001075826499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2-412F-8C84-4CBA4389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'EKAW16-3rdBatch'!$B$8:$F$8</c:f>
              <c:numCache>
                <c:formatCode>General</c:formatCode>
                <c:ptCount val="5"/>
                <c:pt idx="0">
                  <c:v>1.26347724658681</c:v>
                </c:pt>
                <c:pt idx="1">
                  <c:v>1.40033308187218</c:v>
                </c:pt>
                <c:pt idx="2">
                  <c:v>1.4613843868208301</c:v>
                </c:pt>
                <c:pt idx="3">
                  <c:v>1.5317808203372401</c:v>
                </c:pt>
                <c:pt idx="4">
                  <c:v>1.60964122111828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5-460E-8DD9-2E80FFBB83A4}"/>
            </c:ext>
          </c:extLst>
        </c:ser>
        <c:ser>
          <c:idx val="2"/>
          <c:order val="1"/>
          <c:tx>
            <c:strRef>
              <c:f>'EKAW16-3rdBatch'!$A$9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'EKAW16-3rdBatch'!$B$9:$F$9</c:f>
              <c:numCache>
                <c:formatCode>General</c:formatCode>
                <c:ptCount val="5"/>
                <c:pt idx="0">
                  <c:v>1.7640565590925099</c:v>
                </c:pt>
                <c:pt idx="1">
                  <c:v>2.0280688130460001</c:v>
                </c:pt>
                <c:pt idx="2">
                  <c:v>2.2257454803441199</c:v>
                </c:pt>
                <c:pt idx="3">
                  <c:v>2.2523646983874999</c:v>
                </c:pt>
                <c:pt idx="4">
                  <c:v>2.39025924669677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5-460E-8DD9-2E80FFBB83A4}"/>
            </c:ext>
          </c:extLst>
        </c:ser>
        <c:ser>
          <c:idx val="3"/>
          <c:order val="2"/>
          <c:tx>
            <c:strRef>
              <c:f>'EKAW16-3rdBatch'!$A$10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'EKAW16-3rdBatch'!$B$10:$F$10</c:f>
              <c:numCache>
                <c:formatCode>General</c:formatCode>
                <c:ptCount val="5"/>
                <c:pt idx="0">
                  <c:v>1.6606800600968099</c:v>
                </c:pt>
                <c:pt idx="1">
                  <c:v>2.9725223717265101</c:v>
                </c:pt>
                <c:pt idx="2">
                  <c:v>1.82220876529543</c:v>
                </c:pt>
                <c:pt idx="3">
                  <c:v>2.7892784266748598</c:v>
                </c:pt>
                <c:pt idx="4">
                  <c:v>2.5984348079498898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5-460E-8DD9-2E80FFBB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'EKAW16-3rdBatch'!$B$13:$F$13</c:f>
              <c:numCache>
                <c:formatCode>General</c:formatCode>
                <c:ptCount val="5"/>
                <c:pt idx="0">
                  <c:v>1.29913740684932</c:v>
                </c:pt>
                <c:pt idx="1">
                  <c:v>1.64212476236268</c:v>
                </c:pt>
                <c:pt idx="2">
                  <c:v>1.6793271856591001</c:v>
                </c:pt>
                <c:pt idx="3">
                  <c:v>1.65488080553609</c:v>
                </c:pt>
                <c:pt idx="4">
                  <c:v>1.7015840153811901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1-4901-957C-741753038782}"/>
            </c:ext>
          </c:extLst>
        </c:ser>
        <c:ser>
          <c:idx val="2"/>
          <c:order val="1"/>
          <c:tx>
            <c:strRef>
              <c:f>'EKAW16-3rdBatch'!$A$14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'EKAW16-3rdBatch'!$B$14:$F$14</c:f>
              <c:numCache>
                <c:formatCode>General</c:formatCode>
                <c:ptCount val="5"/>
                <c:pt idx="0">
                  <c:v>1.79749096059914</c:v>
                </c:pt>
                <c:pt idx="1">
                  <c:v>2.0460428696426498</c:v>
                </c:pt>
                <c:pt idx="2">
                  <c:v>2.30491338393858</c:v>
                </c:pt>
                <c:pt idx="3">
                  <c:v>2.3438990681907601</c:v>
                </c:pt>
                <c:pt idx="4">
                  <c:v>2.5235126774738701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1-4901-957C-741753038782}"/>
            </c:ext>
          </c:extLst>
        </c:ser>
        <c:ser>
          <c:idx val="3"/>
          <c:order val="2"/>
          <c:tx>
            <c:strRef>
              <c:f>'EKAW16-3rdBatch'!$A$15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'EKAW16-3rdBatch'!$B$15:$F$15</c:f>
              <c:numCache>
                <c:formatCode>General</c:formatCode>
                <c:ptCount val="5"/>
                <c:pt idx="0">
                  <c:v>1.7632202969606401</c:v>
                </c:pt>
                <c:pt idx="1">
                  <c:v>3.13239394975612</c:v>
                </c:pt>
                <c:pt idx="2">
                  <c:v>1.8565986869457201</c:v>
                </c:pt>
                <c:pt idx="3">
                  <c:v>2.9015361213928599</c:v>
                </c:pt>
                <c:pt idx="4">
                  <c:v>2.6835587339607598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1-4901-957C-74175303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'EKAW16-3rdBatch'!$I$3:$M$3</c:f>
              <c:numCache>
                <c:formatCode>General</c:formatCode>
                <c:ptCount val="5"/>
                <c:pt idx="0">
                  <c:v>1.14705568586068</c:v>
                </c:pt>
                <c:pt idx="1">
                  <c:v>1.20574578798114</c:v>
                </c:pt>
                <c:pt idx="2">
                  <c:v>1.23046273526662</c:v>
                </c:pt>
                <c:pt idx="3">
                  <c:v>1.2278940503589399</c:v>
                </c:pt>
                <c:pt idx="4">
                  <c:v>1.2699555410821901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0-4CC1-8DF9-60357B21F72C}"/>
            </c:ext>
          </c:extLst>
        </c:ser>
        <c:ser>
          <c:idx val="2"/>
          <c:order val="1"/>
          <c:tx>
            <c:strRef>
              <c:f>'EKAW16-3rdBatch'!$H$4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'EKAW16-3rdBatch'!$I$4:$M$4</c:f>
              <c:numCache>
                <c:formatCode>General</c:formatCode>
                <c:ptCount val="5"/>
                <c:pt idx="0">
                  <c:v>1.6560957538543499</c:v>
                </c:pt>
                <c:pt idx="1">
                  <c:v>1.7339764799513699</c:v>
                </c:pt>
                <c:pt idx="2">
                  <c:v>2.0248463249892499</c:v>
                </c:pt>
                <c:pt idx="3">
                  <c:v>2.1051365483770699</c:v>
                </c:pt>
                <c:pt idx="4">
                  <c:v>2.1796399664050599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0-4CC1-8DF9-60357B21F72C}"/>
            </c:ext>
          </c:extLst>
        </c:ser>
        <c:ser>
          <c:idx val="3"/>
          <c:order val="2"/>
          <c:tx>
            <c:strRef>
              <c:f>'EKAW16-3rdBatch'!$H$5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'EKAW16-3rdBatch'!$I$5:$M$5</c:f>
              <c:numCache>
                <c:formatCode>General</c:formatCode>
                <c:ptCount val="5"/>
                <c:pt idx="0">
                  <c:v>1.4855530579499501</c:v>
                </c:pt>
                <c:pt idx="1">
                  <c:v>2.5306206741139001</c:v>
                </c:pt>
                <c:pt idx="2">
                  <c:v>1.70247767455874</c:v>
                </c:pt>
                <c:pt idx="3">
                  <c:v>2.42386950571797</c:v>
                </c:pt>
                <c:pt idx="4">
                  <c:v>2.3202628321084999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0-4CC1-8DF9-60357B21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'EKAW16-3rdBatch'!$I$8:$M$8</c:f>
              <c:numCache>
                <c:formatCode>General</c:formatCode>
                <c:ptCount val="5"/>
                <c:pt idx="0">
                  <c:v>1.2928568412718</c:v>
                </c:pt>
                <c:pt idx="1">
                  <c:v>1.4686758754878599</c:v>
                </c:pt>
                <c:pt idx="2">
                  <c:v>1.53251542565393</c:v>
                </c:pt>
                <c:pt idx="3">
                  <c:v>1.6147145254664901</c:v>
                </c:pt>
                <c:pt idx="4">
                  <c:v>1.7193578611863101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4-4A07-8D6C-A9A3AB2DB537}"/>
            </c:ext>
          </c:extLst>
        </c:ser>
        <c:ser>
          <c:idx val="2"/>
          <c:order val="1"/>
          <c:tx>
            <c:strRef>
              <c:f>'EKAW16-3rdBatch'!$H$9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'EKAW16-3rdBatch'!$I$9:$M$9</c:f>
              <c:numCache>
                <c:formatCode>General</c:formatCode>
                <c:ptCount val="5"/>
                <c:pt idx="0">
                  <c:v>1.84207390644064</c:v>
                </c:pt>
                <c:pt idx="1">
                  <c:v>2.20525390450101</c:v>
                </c:pt>
                <c:pt idx="2">
                  <c:v>2.4495359285424301</c:v>
                </c:pt>
                <c:pt idx="3">
                  <c:v>2.6481004751570998</c:v>
                </c:pt>
                <c:pt idx="4">
                  <c:v>2.7675392079572498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4-4A07-8D6C-A9A3AB2DB537}"/>
            </c:ext>
          </c:extLst>
        </c:ser>
        <c:ser>
          <c:idx val="3"/>
          <c:order val="2"/>
          <c:tx>
            <c:strRef>
              <c:f>'EKAW16-3rdBatch'!$H$10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'EKAW16-3rdBatch'!$I$10:$M$10</c:f>
              <c:numCache>
                <c:formatCode>General</c:formatCode>
                <c:ptCount val="5"/>
                <c:pt idx="0">
                  <c:v>1.71426234903963</c:v>
                </c:pt>
                <c:pt idx="1">
                  <c:v>3.2969504537954402</c:v>
                </c:pt>
                <c:pt idx="2">
                  <c:v>1.90243746752364</c:v>
                </c:pt>
                <c:pt idx="3">
                  <c:v>3.2081031134546598</c:v>
                </c:pt>
                <c:pt idx="4">
                  <c:v>3.0092706717261701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4-4A07-8D6C-A9A3AB2D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'EKAW16-1stBatch'!$B$8:$F$8</c:f>
              <c:numCache>
                <c:formatCode>General</c:formatCode>
                <c:ptCount val="5"/>
                <c:pt idx="0">
                  <c:v>1.26635605498041</c:v>
                </c:pt>
                <c:pt idx="1">
                  <c:v>1.4350652482438899</c:v>
                </c:pt>
                <c:pt idx="2">
                  <c:v>1.5213671085289899</c:v>
                </c:pt>
                <c:pt idx="3">
                  <c:v>1.62394436359434</c:v>
                </c:pt>
                <c:pt idx="4">
                  <c:v>1.6137857279716601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8-4044-AD2A-04C7BB9D8926}"/>
            </c:ext>
          </c:extLst>
        </c:ser>
        <c:ser>
          <c:idx val="2"/>
          <c:order val="1"/>
          <c:tx>
            <c:strRef>
              <c:f>'EKAW16-1stBatch'!$A$9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'EKAW16-1stBatch'!$B$9:$F$9</c:f>
              <c:numCache>
                <c:formatCode>General</c:formatCode>
                <c:ptCount val="5"/>
                <c:pt idx="0">
                  <c:v>1.54228398001066</c:v>
                </c:pt>
                <c:pt idx="1">
                  <c:v>2.09813538926953</c:v>
                </c:pt>
                <c:pt idx="2">
                  <c:v>2.2272313943344901</c:v>
                </c:pt>
                <c:pt idx="3">
                  <c:v>2.6717847077722001</c:v>
                </c:pt>
                <c:pt idx="4">
                  <c:v>2.3912042998791501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8-4044-AD2A-04C7BB9D8926}"/>
            </c:ext>
          </c:extLst>
        </c:ser>
        <c:ser>
          <c:idx val="3"/>
          <c:order val="2"/>
          <c:tx>
            <c:strRef>
              <c:f>'EKAW16-1stBatch'!$A$10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'EKAW16-1stBatch'!$B$10:$F$10</c:f>
              <c:numCache>
                <c:formatCode>General</c:formatCode>
                <c:ptCount val="5"/>
                <c:pt idx="0">
                  <c:v>1.9217198721225099</c:v>
                </c:pt>
                <c:pt idx="1">
                  <c:v>2.2857141400399201</c:v>
                </c:pt>
                <c:pt idx="2">
                  <c:v>2.4440102013885099</c:v>
                </c:pt>
                <c:pt idx="3">
                  <c:v>2.5511483328850102</c:v>
                </c:pt>
                <c:pt idx="4">
                  <c:v>2.2614804235808998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8-4044-AD2A-04C7BB9D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'EKAW16-3rdBatch'!$I$13:$M$13</c:f>
              <c:numCache>
                <c:formatCode>General</c:formatCode>
                <c:ptCount val="5"/>
                <c:pt idx="0">
                  <c:v>1.3276061186791099</c:v>
                </c:pt>
                <c:pt idx="1">
                  <c:v>1.4949726314558001</c:v>
                </c:pt>
                <c:pt idx="2">
                  <c:v>1.5783925434222199</c:v>
                </c:pt>
                <c:pt idx="3">
                  <c:v>1.63794942970429</c:v>
                </c:pt>
                <c:pt idx="4">
                  <c:v>1.76544092777065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0-4C3C-BFD9-F9D7E5C571D2}"/>
            </c:ext>
          </c:extLst>
        </c:ser>
        <c:ser>
          <c:idx val="2"/>
          <c:order val="1"/>
          <c:tx>
            <c:strRef>
              <c:f>'EKAW16-3rdBatch'!$H$14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'EKAW16-3rdBatch'!$I$14:$M$14</c:f>
              <c:numCache>
                <c:formatCode>General</c:formatCode>
                <c:ptCount val="5"/>
                <c:pt idx="0">
                  <c:v>1.8750296728356399</c:v>
                </c:pt>
                <c:pt idx="1">
                  <c:v>2.2504394078377001</c:v>
                </c:pt>
                <c:pt idx="2">
                  <c:v>2.55587628177117</c:v>
                </c:pt>
                <c:pt idx="3">
                  <c:v>2.79652229333636</c:v>
                </c:pt>
                <c:pt idx="4">
                  <c:v>2.9275105226284102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0-4C3C-BFD9-F9D7E5C571D2}"/>
            </c:ext>
          </c:extLst>
        </c:ser>
        <c:ser>
          <c:idx val="3"/>
          <c:order val="2"/>
          <c:tx>
            <c:strRef>
              <c:f>'EKAW16-3rdBatch'!$H$15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'EKAW16-3rdBatch'!$I$15:$M$15</c:f>
              <c:numCache>
                <c:formatCode>General</c:formatCode>
                <c:ptCount val="5"/>
                <c:pt idx="0">
                  <c:v>1.82414447783364</c:v>
                </c:pt>
                <c:pt idx="1">
                  <c:v>3.4722057035624099</c:v>
                </c:pt>
                <c:pt idx="2">
                  <c:v>1.96823414646267</c:v>
                </c:pt>
                <c:pt idx="3">
                  <c:v>3.3408602024611702</c:v>
                </c:pt>
                <c:pt idx="4">
                  <c:v>3.1463442594246098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0-4C3C-BFD9-F9D7E5C57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EKAW16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'EKAW16-3rdBatch'!$B$6:$F$6</c:f>
              <c:numCache>
                <c:formatCode>General</c:formatCode>
                <c:ptCount val="5"/>
                <c:pt idx="0">
                  <c:v>1.4021223502269533</c:v>
                </c:pt>
                <c:pt idx="1">
                  <c:v>1.7212551764092467</c:v>
                </c:pt>
                <c:pt idx="2">
                  <c:v>1.58410748970721</c:v>
                </c:pt>
                <c:pt idx="3">
                  <c:v>1.7695799675599766</c:v>
                </c:pt>
                <c:pt idx="4">
                  <c:v>1.7847467475599699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9-4B97-B4EE-A8BEA5386011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'EKAW16-3rdBatch'!$B$11:$F$11</c:f>
              <c:numCache>
                <c:formatCode>General</c:formatCode>
                <c:ptCount val="5"/>
                <c:pt idx="0">
                  <c:v>1.5627379552587097</c:v>
                </c:pt>
                <c:pt idx="1">
                  <c:v>2.1336414222148967</c:v>
                </c:pt>
                <c:pt idx="2">
                  <c:v>1.8364462108201269</c:v>
                </c:pt>
                <c:pt idx="3">
                  <c:v>2.1911413151332</c:v>
                </c:pt>
                <c:pt idx="4">
                  <c:v>2.1994450919216466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9-4B97-B4EE-A8BEA5386011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'EKAW16-3rdBatch'!$B$16:$F$16</c:f>
              <c:numCache>
                <c:formatCode>General</c:formatCode>
                <c:ptCount val="5"/>
                <c:pt idx="0">
                  <c:v>1.6199495548030332</c:v>
                </c:pt>
                <c:pt idx="1">
                  <c:v>2.2735205272538166</c:v>
                </c:pt>
                <c:pt idx="2">
                  <c:v>1.9469464188477998</c:v>
                </c:pt>
                <c:pt idx="3">
                  <c:v>2.3001053317065701</c:v>
                </c:pt>
                <c:pt idx="4">
                  <c:v>2.3028851422719399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9-4B97-B4EE-A8BEA5386011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'EKAW16-3rdBatch'!$I$6:$M$6</c:f>
              <c:numCache>
                <c:formatCode>General</c:formatCode>
                <c:ptCount val="5"/>
                <c:pt idx="0">
                  <c:v>1.4295681658883268</c:v>
                </c:pt>
                <c:pt idx="1">
                  <c:v>1.823447647348803</c:v>
                </c:pt>
                <c:pt idx="2">
                  <c:v>1.6525955782715365</c:v>
                </c:pt>
                <c:pt idx="3">
                  <c:v>1.9189667014846599</c:v>
                </c:pt>
                <c:pt idx="4">
                  <c:v>1.9232861131985832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9-4B97-B4EE-A8BEA5386011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'EKAW16-3rdBatch'!$I$11:$M$11</c:f>
              <c:numCache>
                <c:formatCode>General</c:formatCode>
                <c:ptCount val="5"/>
                <c:pt idx="0">
                  <c:v>1.6163976989173567</c:v>
                </c:pt>
                <c:pt idx="1">
                  <c:v>2.3236267445947703</c:v>
                </c:pt>
                <c:pt idx="2">
                  <c:v>1.9614962739066666</c:v>
                </c:pt>
                <c:pt idx="3">
                  <c:v>2.4903060380260835</c:v>
                </c:pt>
                <c:pt idx="4">
                  <c:v>2.4987225802899098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9-4B97-B4EE-A8BEA5386011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'EKAW16-3rdBatch'!$I$16:$M$16</c:f>
              <c:numCache>
                <c:formatCode>General</c:formatCode>
                <c:ptCount val="5"/>
                <c:pt idx="0">
                  <c:v>1.6755934231161298</c:v>
                </c:pt>
                <c:pt idx="1">
                  <c:v>2.4058725809519701</c:v>
                </c:pt>
                <c:pt idx="2">
                  <c:v>2.0341676572186866</c:v>
                </c:pt>
                <c:pt idx="3">
                  <c:v>2.5917773085006068</c:v>
                </c:pt>
                <c:pt idx="4">
                  <c:v>2.6130985699412235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D9-4B97-B4EE-A8BEA538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'EKAW16-AveragedData'!$B$3:$F$3</c:f>
              <c:numCache>
                <c:formatCode>General</c:formatCode>
                <c:ptCount val="5"/>
                <c:pt idx="0">
                  <c:v>1.1232080740591333</c:v>
                </c:pt>
                <c:pt idx="1">
                  <c:v>1.1830281960477065</c:v>
                </c:pt>
                <c:pt idx="2">
                  <c:v>1.2152080314456066</c:v>
                </c:pt>
                <c:pt idx="3">
                  <c:v>1.2286132406444332</c:v>
                </c:pt>
                <c:pt idx="4">
                  <c:v>1.2445190638566166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0-4C7E-9054-E7C97C4B3878}"/>
            </c:ext>
          </c:extLst>
        </c:ser>
        <c:ser>
          <c:idx val="2"/>
          <c:order val="1"/>
          <c:tx>
            <c:strRef>
              <c:f>'EKAW16-AveragedData'!$A$4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'EKAW16-AveragedData'!$B$4:$F$4</c:f>
              <c:numCache>
                <c:formatCode>General</c:formatCode>
                <c:ptCount val="5"/>
                <c:pt idx="0">
                  <c:v>1.6046248583678233</c:v>
                </c:pt>
                <c:pt idx="1">
                  <c:v>1.7125226137388203</c:v>
                </c:pt>
                <c:pt idx="2">
                  <c:v>1.9670321894601266</c:v>
                </c:pt>
                <c:pt idx="3">
                  <c:v>2.0804292679023964</c:v>
                </c:pt>
                <c:pt idx="4">
                  <c:v>2.0251232221966333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0-4C7E-9054-E7C97C4B3878}"/>
            </c:ext>
          </c:extLst>
        </c:ser>
        <c:ser>
          <c:idx val="3"/>
          <c:order val="2"/>
          <c:tx>
            <c:strRef>
              <c:f>'EKAW16-AveragedData'!$A$5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'EKAW16-AveragedData'!$B$5:$F$5</c:f>
              <c:numCache>
                <c:formatCode>General</c:formatCode>
                <c:ptCount val="5"/>
                <c:pt idx="0">
                  <c:v>1.7123361925576432</c:v>
                </c:pt>
                <c:pt idx="1">
                  <c:v>2.0501417239916133</c:v>
                </c:pt>
                <c:pt idx="2">
                  <c:v>1.76707648862039</c:v>
                </c:pt>
                <c:pt idx="3">
                  <c:v>2.0886524785002667</c:v>
                </c:pt>
                <c:pt idx="4">
                  <c:v>1.93121501685913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0-4C7E-9054-E7C97C4B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'EKAW16-AveragedData'!$B$8:$F$8</c:f>
              <c:numCache>
                <c:formatCode>General</c:formatCode>
                <c:ptCount val="5"/>
                <c:pt idx="0">
                  <c:v>1.2764910367545066</c:v>
                </c:pt>
                <c:pt idx="1">
                  <c:v>1.4165224469021733</c:v>
                </c:pt>
                <c:pt idx="2">
                  <c:v>1.4983206416769799</c:v>
                </c:pt>
                <c:pt idx="3">
                  <c:v>1.5744944040730033</c:v>
                </c:pt>
                <c:pt idx="4">
                  <c:v>1.5927206909564866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D-4127-856F-DF3A185C2184}"/>
            </c:ext>
          </c:extLst>
        </c:ser>
        <c:ser>
          <c:idx val="2"/>
          <c:order val="1"/>
          <c:tx>
            <c:strRef>
              <c:f>'EKAW16-AveragedData'!$A$9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'EKAW16-AveragedData'!$B$9:$F$9</c:f>
              <c:numCache>
                <c:formatCode>General</c:formatCode>
                <c:ptCount val="5"/>
                <c:pt idx="0">
                  <c:v>1.7741321776846233</c:v>
                </c:pt>
                <c:pt idx="1">
                  <c:v>2.0513525682791767</c:v>
                </c:pt>
                <c:pt idx="2">
                  <c:v>2.2945227323512802</c:v>
                </c:pt>
                <c:pt idx="3">
                  <c:v>2.4919494905158932</c:v>
                </c:pt>
                <c:pt idx="4">
                  <c:v>2.4635560787869735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D-4127-856F-DF3A185C2184}"/>
            </c:ext>
          </c:extLst>
        </c:ser>
        <c:ser>
          <c:idx val="3"/>
          <c:order val="2"/>
          <c:tx>
            <c:strRef>
              <c:f>'EKAW16-AveragedData'!$A$10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'EKAW16-AveragedData'!$B$10:$F$10</c:f>
              <c:numCache>
                <c:formatCode>General</c:formatCode>
                <c:ptCount val="5"/>
                <c:pt idx="0">
                  <c:v>1.9593678380356832</c:v>
                </c:pt>
                <c:pt idx="1">
                  <c:v>2.5160802154908866</c:v>
                </c:pt>
                <c:pt idx="2">
                  <c:v>2.0951819392775399</c:v>
                </c:pt>
                <c:pt idx="3">
                  <c:v>2.5509293262380233</c:v>
                </c:pt>
                <c:pt idx="4">
                  <c:v>2.3934852254550836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D-4127-856F-DF3A185C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'EKAW16-AveragedData'!$B$13:$F$13</c:f>
              <c:numCache>
                <c:formatCode>General</c:formatCode>
                <c:ptCount val="5"/>
                <c:pt idx="0">
                  <c:v>1.3110439155258133</c:v>
                </c:pt>
                <c:pt idx="1">
                  <c:v>1.6083516140045102</c:v>
                </c:pt>
                <c:pt idx="2">
                  <c:v>1.6914571960473201</c:v>
                </c:pt>
                <c:pt idx="3">
                  <c:v>1.7120990598788</c:v>
                </c:pt>
                <c:pt idx="4">
                  <c:v>1.7069636011641902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F-46A2-96FC-F6A4097DFD66}"/>
            </c:ext>
          </c:extLst>
        </c:ser>
        <c:ser>
          <c:idx val="2"/>
          <c:order val="1"/>
          <c:tx>
            <c:strRef>
              <c:f>'EKAW16-AveragedData'!$A$14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'EKAW16-AveragedData'!$B$14:$F$14</c:f>
              <c:numCache>
                <c:formatCode>General</c:formatCode>
                <c:ptCount val="5"/>
                <c:pt idx="0">
                  <c:v>1.8346991257096565</c:v>
                </c:pt>
                <c:pt idx="1">
                  <c:v>2.0942385221101936</c:v>
                </c:pt>
                <c:pt idx="2">
                  <c:v>2.3722554486159098</c:v>
                </c:pt>
                <c:pt idx="3">
                  <c:v>2.61218609567476</c:v>
                </c:pt>
                <c:pt idx="4">
                  <c:v>2.5754569266969036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F-46A2-96FC-F6A4097DFD66}"/>
            </c:ext>
          </c:extLst>
        </c:ser>
        <c:ser>
          <c:idx val="3"/>
          <c:order val="2"/>
          <c:tx>
            <c:strRef>
              <c:f>'EKAW16-AveragedData'!$A$15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'EKAW16-AveragedData'!$B$15:$F$15</c:f>
              <c:numCache>
                <c:formatCode>General</c:formatCode>
                <c:ptCount val="5"/>
                <c:pt idx="0">
                  <c:v>2.0468092941990466</c:v>
                </c:pt>
                <c:pt idx="1">
                  <c:v>2.6158949814951433</c:v>
                </c:pt>
                <c:pt idx="2">
                  <c:v>2.1569020410028901</c:v>
                </c:pt>
                <c:pt idx="3">
                  <c:v>2.6869794722366067</c:v>
                </c:pt>
                <c:pt idx="4">
                  <c:v>2.50107767982621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F-46A2-96FC-F6A4097D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NotCT</a:t>
            </a:r>
            <a:r>
              <a:rPr lang="es-ES" baseline="0"/>
              <a:t> - Property - EKAW16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'EKAW16-AveragedData'!$I$3:$M$3</c:f>
              <c:numCache>
                <c:formatCode>General</c:formatCode>
                <c:ptCount val="5"/>
                <c:pt idx="0">
                  <c:v>1.1344694782806333</c:v>
                </c:pt>
                <c:pt idx="1">
                  <c:v>1.2140101246672099</c:v>
                </c:pt>
                <c:pt idx="2">
                  <c:v>1.2495507092252867</c:v>
                </c:pt>
                <c:pt idx="3">
                  <c:v>1.2634015685589732</c:v>
                </c:pt>
                <c:pt idx="4">
                  <c:v>1.2740079517184768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B-4D9F-A130-629FB978012A}"/>
            </c:ext>
          </c:extLst>
        </c:ser>
        <c:ser>
          <c:idx val="2"/>
          <c:order val="1"/>
          <c:tx>
            <c:strRef>
              <c:f>'EKAW16-AveragedData'!$H$4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'EKAW16-AveragedData'!$I$4:$M$4</c:f>
              <c:numCache>
                <c:formatCode>General</c:formatCode>
                <c:ptCount val="5"/>
                <c:pt idx="0">
                  <c:v>1.6598810605060432</c:v>
                </c:pt>
                <c:pt idx="1">
                  <c:v>1.8131875571150797</c:v>
                </c:pt>
                <c:pt idx="2">
                  <c:v>2.11608164025195</c:v>
                </c:pt>
                <c:pt idx="3">
                  <c:v>2.2813631889128367</c:v>
                </c:pt>
                <c:pt idx="4">
                  <c:v>2.2296219279475031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B-4D9F-A130-629FB978012A}"/>
            </c:ext>
          </c:extLst>
        </c:ser>
        <c:ser>
          <c:idx val="3"/>
          <c:order val="2"/>
          <c:tx>
            <c:strRef>
              <c:f>'EKAW16-AveragedData'!$H$5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'EKAW16-AveragedData'!$I$5:$M$5</c:f>
              <c:numCache>
                <c:formatCode>General</c:formatCode>
                <c:ptCount val="5"/>
                <c:pt idx="0">
                  <c:v>1.7723171581609833</c:v>
                </c:pt>
                <c:pt idx="1">
                  <c:v>2.2173028687944734</c:v>
                </c:pt>
                <c:pt idx="2">
                  <c:v>1.8729230130192736</c:v>
                </c:pt>
                <c:pt idx="3">
                  <c:v>2.3012055865122698</c:v>
                </c:pt>
                <c:pt idx="4">
                  <c:v>2.1132506971077767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B-4D9F-A130-629FB978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'EKAW16-AveragedData'!$I$8:$M$8</c:f>
              <c:numCache>
                <c:formatCode>General</c:formatCode>
                <c:ptCount val="5"/>
                <c:pt idx="0">
                  <c:v>1.3091660399379832</c:v>
                </c:pt>
                <c:pt idx="1">
                  <c:v>1.4906418272433799</c:v>
                </c:pt>
                <c:pt idx="2">
                  <c:v>1.5903649071004466</c:v>
                </c:pt>
                <c:pt idx="3">
                  <c:v>1.6766005913327666</c:v>
                </c:pt>
                <c:pt idx="4">
                  <c:v>1.6875711936570934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3-4861-869F-7A57B6E9C776}"/>
            </c:ext>
          </c:extLst>
        </c:ser>
        <c:ser>
          <c:idx val="2"/>
          <c:order val="1"/>
          <c:tx>
            <c:strRef>
              <c:f>'EKAW16-AveragedData'!$H$9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'EKAW16-AveragedData'!$I$9:$M$9</c:f>
              <c:numCache>
                <c:formatCode>General</c:formatCode>
                <c:ptCount val="5"/>
                <c:pt idx="0">
                  <c:v>1.8782179472469167</c:v>
                </c:pt>
                <c:pt idx="1">
                  <c:v>2.2611078442622468</c:v>
                </c:pt>
                <c:pt idx="2">
                  <c:v>2.5780597840810295</c:v>
                </c:pt>
                <c:pt idx="3">
                  <c:v>2.9093237574324768</c:v>
                </c:pt>
                <c:pt idx="4">
                  <c:v>2.8954304045923571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3-4861-869F-7A57B6E9C776}"/>
            </c:ext>
          </c:extLst>
        </c:ser>
        <c:ser>
          <c:idx val="3"/>
          <c:order val="2"/>
          <c:tx>
            <c:strRef>
              <c:f>'EKAW16-AveragedData'!$H$10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'EKAW16-AveragedData'!$I$10:$M$10</c:f>
              <c:numCache>
                <c:formatCode>General</c:formatCode>
                <c:ptCount val="5"/>
                <c:pt idx="0">
                  <c:v>2.0742415524406268</c:v>
                </c:pt>
                <c:pt idx="1">
                  <c:v>2.7961952094313234</c:v>
                </c:pt>
                <c:pt idx="2">
                  <c:v>2.2877971897959237</c:v>
                </c:pt>
                <c:pt idx="3">
                  <c:v>2.9343987364873434</c:v>
                </c:pt>
                <c:pt idx="4">
                  <c:v>2.765288433647477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3-4861-869F-7A57B6E9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'EKAW16-AveragedData'!$I$13:$M$13</c:f>
              <c:numCache>
                <c:formatCode>General</c:formatCode>
                <c:ptCount val="5"/>
                <c:pt idx="0">
                  <c:v>1.3439150536896431</c:v>
                </c:pt>
                <c:pt idx="1">
                  <c:v>1.5199133007777268</c:v>
                </c:pt>
                <c:pt idx="2">
                  <c:v>1.6314515918021899</c:v>
                </c:pt>
                <c:pt idx="3">
                  <c:v>1.7160038737639465</c:v>
                </c:pt>
                <c:pt idx="4">
                  <c:v>1.7446219572312167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D-4E2B-AB84-269F6E7A3B01}"/>
            </c:ext>
          </c:extLst>
        </c:ser>
        <c:ser>
          <c:idx val="2"/>
          <c:order val="1"/>
          <c:tx>
            <c:strRef>
              <c:f>'EKAW16-AveragedData'!$H$14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'EKAW16-AveragedData'!$I$14:$M$14</c:f>
              <c:numCache>
                <c:formatCode>General</c:formatCode>
                <c:ptCount val="5"/>
                <c:pt idx="0">
                  <c:v>1.9489909246790866</c:v>
                </c:pt>
                <c:pt idx="1">
                  <c:v>2.3314228205598866</c:v>
                </c:pt>
                <c:pt idx="2">
                  <c:v>2.6816984155297732</c:v>
                </c:pt>
                <c:pt idx="3">
                  <c:v>3.0701555982637103</c:v>
                </c:pt>
                <c:pt idx="4">
                  <c:v>3.0100868720977534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D-4E2B-AB84-269F6E7A3B01}"/>
            </c:ext>
          </c:extLst>
        </c:ser>
        <c:ser>
          <c:idx val="3"/>
          <c:order val="2"/>
          <c:tx>
            <c:strRef>
              <c:f>'EKAW16-AveragedData'!$H$15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'EKAW16-AveragedData'!$I$15:$M$15</c:f>
              <c:numCache>
                <c:formatCode>General</c:formatCode>
                <c:ptCount val="5"/>
                <c:pt idx="0">
                  <c:v>2.1746755698186067</c:v>
                </c:pt>
                <c:pt idx="1">
                  <c:v>2.9182677557460934</c:v>
                </c:pt>
                <c:pt idx="2">
                  <c:v>2.3701258820413336</c:v>
                </c:pt>
                <c:pt idx="3">
                  <c:v>3.104824831037877</c:v>
                </c:pt>
                <c:pt idx="4">
                  <c:v>2.8855698606109499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D-4E2B-AB84-269F6E7A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EKAW16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'EKAW16-AveragedData'!$B$6:$F$6</c:f>
              <c:numCache>
                <c:formatCode>General</c:formatCode>
                <c:ptCount val="5"/>
                <c:pt idx="0">
                  <c:v>1.4800563749948665</c:v>
                </c:pt>
                <c:pt idx="1">
                  <c:v>1.6485641779260467</c:v>
                </c:pt>
                <c:pt idx="2">
                  <c:v>1.6497722365087075</c:v>
                </c:pt>
                <c:pt idx="3">
                  <c:v>1.7992316623490321</c:v>
                </c:pt>
                <c:pt idx="4">
                  <c:v>1.7336191009707933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2-411D-BC6B-A35CBE54D3B9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'EKAW16-AveragedData'!$B$11:$F$11</c:f>
              <c:numCache>
                <c:formatCode>General</c:formatCode>
                <c:ptCount val="5"/>
                <c:pt idx="0">
                  <c:v>1.6699970174916043</c:v>
                </c:pt>
                <c:pt idx="1">
                  <c:v>1.9946517435574123</c:v>
                </c:pt>
                <c:pt idx="2">
                  <c:v>1.9626751044352666</c:v>
                </c:pt>
                <c:pt idx="3">
                  <c:v>2.2057910736089732</c:v>
                </c:pt>
                <c:pt idx="4">
                  <c:v>2.1499206650661815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2-411D-BC6B-A35CBE54D3B9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'EKAW16-AveragedData'!$B$16:$F$16</c:f>
              <c:numCache>
                <c:formatCode>General</c:formatCode>
                <c:ptCount val="5"/>
                <c:pt idx="0">
                  <c:v>1.7308507784781721</c:v>
                </c:pt>
                <c:pt idx="1">
                  <c:v>2.1061617058699489</c:v>
                </c:pt>
                <c:pt idx="2">
                  <c:v>2.0735382285553734</c:v>
                </c:pt>
                <c:pt idx="3">
                  <c:v>2.3370882092633889</c:v>
                </c:pt>
                <c:pt idx="4">
                  <c:v>2.2611660692291013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2-411D-BC6B-A35CBE54D3B9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'EKAW16-AveragedData'!$I$6:$M$6</c:f>
              <c:numCache>
                <c:formatCode>General</c:formatCode>
                <c:ptCount val="5"/>
                <c:pt idx="0">
                  <c:v>1.5222225656492199</c:v>
                </c:pt>
                <c:pt idx="1">
                  <c:v>1.7481668501922545</c:v>
                </c:pt>
                <c:pt idx="2">
                  <c:v>1.7461851208321699</c:v>
                </c:pt>
                <c:pt idx="3">
                  <c:v>1.9486567813280267</c:v>
                </c:pt>
                <c:pt idx="4">
                  <c:v>1.8722935255912523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2-411D-BC6B-A35CBE54D3B9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'EKAW16-AveragedData'!$I$11:$M$11</c:f>
              <c:numCache>
                <c:formatCode>General</c:formatCode>
                <c:ptCount val="5"/>
                <c:pt idx="0">
                  <c:v>1.7538751798751757</c:v>
                </c:pt>
                <c:pt idx="1">
                  <c:v>2.1826482936456499</c:v>
                </c:pt>
                <c:pt idx="2">
                  <c:v>2.1520739603258003</c:v>
                </c:pt>
                <c:pt idx="3">
                  <c:v>2.5067743617508622</c:v>
                </c:pt>
                <c:pt idx="4">
                  <c:v>2.4494300106323093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2-411D-BC6B-A35CBE54D3B9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'EKAW16-AveragedData'!$I$16:$M$16</c:f>
              <c:numCache>
                <c:formatCode>General</c:formatCode>
                <c:ptCount val="5"/>
                <c:pt idx="0">
                  <c:v>1.8225271827291121</c:v>
                </c:pt>
                <c:pt idx="1">
                  <c:v>2.2565346256945689</c:v>
                </c:pt>
                <c:pt idx="2">
                  <c:v>2.227758629791099</c:v>
                </c:pt>
                <c:pt idx="3">
                  <c:v>2.6303281010218442</c:v>
                </c:pt>
                <c:pt idx="4">
                  <c:v>2.5467595633133064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2-411D-BC6B-A35CBE54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'ISWC13-1stBatch'!$B$3:$F$3</c:f>
              <c:numCache>
                <c:formatCode>General</c:formatCode>
                <c:ptCount val="5"/>
                <c:pt idx="0">
                  <c:v>1.4652007972340599</c:v>
                </c:pt>
                <c:pt idx="1">
                  <c:v>1.6382091440401101</c:v>
                </c:pt>
                <c:pt idx="2">
                  <c:v>1.81150277939562</c:v>
                </c:pt>
                <c:pt idx="3">
                  <c:v>1.86544066170156</c:v>
                </c:pt>
                <c:pt idx="4">
                  <c:v>1.8666906615718399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EFD-83B7-1387EA89207F}"/>
            </c:ext>
          </c:extLst>
        </c:ser>
        <c:ser>
          <c:idx val="2"/>
          <c:order val="1"/>
          <c:tx>
            <c:strRef>
              <c:f>'ISWC13-1stBatch'!$A$4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'ISWC13-1stBatch'!$B$4:$F$4</c:f>
              <c:numCache>
                <c:formatCode>General</c:formatCode>
                <c:ptCount val="5"/>
                <c:pt idx="0">
                  <c:v>1.6911485918440701</c:v>
                </c:pt>
                <c:pt idx="1">
                  <c:v>1.9427907233534301</c:v>
                </c:pt>
                <c:pt idx="2">
                  <c:v>2.0221202100156801</c:v>
                </c:pt>
                <c:pt idx="3">
                  <c:v>2.0797388016521099</c:v>
                </c:pt>
                <c:pt idx="4">
                  <c:v>2.3094944954998402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E-4EFD-83B7-1387EA89207F}"/>
            </c:ext>
          </c:extLst>
        </c:ser>
        <c:ser>
          <c:idx val="3"/>
          <c:order val="2"/>
          <c:tx>
            <c:strRef>
              <c:f>'ISWC13-1stBatch'!$A$5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'ISWC13-1stBatch'!$B$5:$F$5</c:f>
              <c:numCache>
                <c:formatCode>General</c:formatCode>
                <c:ptCount val="5"/>
                <c:pt idx="0">
                  <c:v>1.70712401845983</c:v>
                </c:pt>
                <c:pt idx="1">
                  <c:v>2.13897335610242</c:v>
                </c:pt>
                <c:pt idx="2">
                  <c:v>1.97126501563753</c:v>
                </c:pt>
                <c:pt idx="3">
                  <c:v>2.1315622283494799</c:v>
                </c:pt>
                <c:pt idx="4">
                  <c:v>2.1159854629447401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E-4EFD-83B7-1387EA89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'EKAW16-1stBatch'!$B$13:$F$13</c:f>
              <c:numCache>
                <c:formatCode>General</c:formatCode>
                <c:ptCount val="5"/>
                <c:pt idx="0">
                  <c:v>1.30870056383777</c:v>
                </c:pt>
                <c:pt idx="1">
                  <c:v>1.6001400955087399</c:v>
                </c:pt>
                <c:pt idx="2">
                  <c:v>1.6983420969257801</c:v>
                </c:pt>
                <c:pt idx="3">
                  <c:v>1.78511441797896</c:v>
                </c:pt>
                <c:pt idx="4">
                  <c:v>1.7503547025797801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C-473A-9083-BD88816EF0EE}"/>
            </c:ext>
          </c:extLst>
        </c:ser>
        <c:ser>
          <c:idx val="2"/>
          <c:order val="1"/>
          <c:tx>
            <c:strRef>
              <c:f>'EKAW16-1stBatch'!$A$14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'EKAW16-1stBatch'!$B$14:$F$14</c:f>
              <c:numCache>
                <c:formatCode>General</c:formatCode>
                <c:ptCount val="5"/>
                <c:pt idx="0">
                  <c:v>1.5898166022956499</c:v>
                </c:pt>
                <c:pt idx="1">
                  <c:v>2.1534520465983702</c:v>
                </c:pt>
                <c:pt idx="2">
                  <c:v>2.3392419928938399</c:v>
                </c:pt>
                <c:pt idx="3">
                  <c:v>2.80510725259917</c:v>
                </c:pt>
                <c:pt idx="4">
                  <c:v>2.46244651646948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C-473A-9083-BD88816EF0EE}"/>
            </c:ext>
          </c:extLst>
        </c:ser>
        <c:ser>
          <c:idx val="3"/>
          <c:order val="2"/>
          <c:tx>
            <c:strRef>
              <c:f>'EKAW16-1stBatch'!$A$15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'EKAW16-1stBatch'!$B$15:$F$15</c:f>
              <c:numCache>
                <c:formatCode>General</c:formatCode>
                <c:ptCount val="5"/>
                <c:pt idx="0">
                  <c:v>1.9791159696771401</c:v>
                </c:pt>
                <c:pt idx="1">
                  <c:v>2.3558489362231598</c:v>
                </c:pt>
                <c:pt idx="2">
                  <c:v>2.5313005934772401</c:v>
                </c:pt>
                <c:pt idx="3">
                  <c:v>2.7079044196757498</c:v>
                </c:pt>
                <c:pt idx="4">
                  <c:v>2.4078520602579099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C-473A-9083-BD88816E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'ISWC13-1stBatch'!$B$8:$F$8</c:f>
              <c:numCache>
                <c:formatCode>General</c:formatCode>
                <c:ptCount val="5"/>
                <c:pt idx="0">
                  <c:v>1.9687603180186399</c:v>
                </c:pt>
                <c:pt idx="1">
                  <c:v>2.3608423387796602</c:v>
                </c:pt>
                <c:pt idx="2">
                  <c:v>2.7037864059615502</c:v>
                </c:pt>
                <c:pt idx="3">
                  <c:v>2.83830933875059</c:v>
                </c:pt>
                <c:pt idx="4">
                  <c:v>2.84740776513785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7-4437-9D40-48FBD2CE74B6}"/>
            </c:ext>
          </c:extLst>
        </c:ser>
        <c:ser>
          <c:idx val="2"/>
          <c:order val="1"/>
          <c:tx>
            <c:strRef>
              <c:f>'ISWC13-1stBatch'!$A$9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'ISWC13-1stBatch'!$B$9:$F$9</c:f>
              <c:numCache>
                <c:formatCode>General</c:formatCode>
                <c:ptCount val="5"/>
                <c:pt idx="0">
                  <c:v>2.2615830129521202</c:v>
                </c:pt>
                <c:pt idx="1">
                  <c:v>2.7544472953853498</c:v>
                </c:pt>
                <c:pt idx="2">
                  <c:v>2.9387048813023702</c:v>
                </c:pt>
                <c:pt idx="3">
                  <c:v>3.1699452402378601</c:v>
                </c:pt>
                <c:pt idx="4">
                  <c:v>3.7961447155120398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7-4437-9D40-48FBD2CE74B6}"/>
            </c:ext>
          </c:extLst>
        </c:ser>
        <c:ser>
          <c:idx val="3"/>
          <c:order val="2"/>
          <c:tx>
            <c:strRef>
              <c:f>'ISWC13-1stBatch'!$A$10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'ISWC13-1stBatch'!$B$10:$F$10</c:f>
              <c:numCache>
                <c:formatCode>General</c:formatCode>
                <c:ptCount val="5"/>
                <c:pt idx="0">
                  <c:v>2.4143396759778599</c:v>
                </c:pt>
                <c:pt idx="1">
                  <c:v>3.1716130127232498</c:v>
                </c:pt>
                <c:pt idx="2">
                  <c:v>2.9668610417443402</c:v>
                </c:pt>
                <c:pt idx="3">
                  <c:v>3.1593859214564</c:v>
                </c:pt>
                <c:pt idx="4">
                  <c:v>3.2505615280821898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7-4437-9D40-48FBD2CE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'ISWC13-1stBatch'!$B$13:$F$13</c:f>
              <c:numCache>
                <c:formatCode>General</c:formatCode>
                <c:ptCount val="5"/>
                <c:pt idx="0">
                  <c:v>1.89617372120094</c:v>
                </c:pt>
                <c:pt idx="1">
                  <c:v>2.40783562719046</c:v>
                </c:pt>
                <c:pt idx="2">
                  <c:v>2.6464462158128499</c:v>
                </c:pt>
                <c:pt idx="3">
                  <c:v>2.7636881804527702</c:v>
                </c:pt>
                <c:pt idx="4">
                  <c:v>3.0003148597295501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6-420F-A48A-D7D16398DB8A}"/>
            </c:ext>
          </c:extLst>
        </c:ser>
        <c:ser>
          <c:idx val="2"/>
          <c:order val="1"/>
          <c:tx>
            <c:strRef>
              <c:f>'ISWC13-1stBatch'!$A$14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'ISWC13-1stBatch'!$B$14:$F$14</c:f>
              <c:numCache>
                <c:formatCode>General</c:formatCode>
                <c:ptCount val="5"/>
                <c:pt idx="0">
                  <c:v>2.1379532832708601</c:v>
                </c:pt>
                <c:pt idx="1">
                  <c:v>2.6281469607556001</c:v>
                </c:pt>
                <c:pt idx="2">
                  <c:v>2.6634727516371401</c:v>
                </c:pt>
                <c:pt idx="3">
                  <c:v>2.9567544531734402</c:v>
                </c:pt>
                <c:pt idx="4">
                  <c:v>3.5637910058406899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6-420F-A48A-D7D16398DB8A}"/>
            </c:ext>
          </c:extLst>
        </c:ser>
        <c:ser>
          <c:idx val="3"/>
          <c:order val="2"/>
          <c:tx>
            <c:strRef>
              <c:f>'ISWC13-1stBatch'!$A$15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'ISWC13-1stBatch'!$B$15:$F$15</c:f>
              <c:numCache>
                <c:formatCode>General</c:formatCode>
                <c:ptCount val="5"/>
                <c:pt idx="0">
                  <c:v>2.2850181763141699</c:v>
                </c:pt>
                <c:pt idx="1">
                  <c:v>3.0590339309387899</c:v>
                </c:pt>
                <c:pt idx="2">
                  <c:v>2.7875864937188299</c:v>
                </c:pt>
                <c:pt idx="3">
                  <c:v>3.0049531373731302</c:v>
                </c:pt>
                <c:pt idx="4">
                  <c:v>3.0784655653274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6-420F-A48A-D7D16398D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ISWC13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'ISWC13-1stBatch'!$I$3:$M$3</c:f>
              <c:numCache>
                <c:formatCode>General</c:formatCode>
                <c:ptCount val="5"/>
                <c:pt idx="0">
                  <c:v>1.4870050247858899</c:v>
                </c:pt>
                <c:pt idx="1">
                  <c:v>1.6627146906404</c:v>
                </c:pt>
                <c:pt idx="2">
                  <c:v>1.8386978027988301</c:v>
                </c:pt>
                <c:pt idx="3">
                  <c:v>1.8941690139831</c:v>
                </c:pt>
                <c:pt idx="4">
                  <c:v>1.89211932012215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0-48EA-A73D-F801C5503527}"/>
            </c:ext>
          </c:extLst>
        </c:ser>
        <c:ser>
          <c:idx val="2"/>
          <c:order val="1"/>
          <c:tx>
            <c:strRef>
              <c:f>'ISWC13-1stBatch'!$H$4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'ISWC13-1stBatch'!$I$4:$M$4</c:f>
              <c:numCache>
                <c:formatCode>General</c:formatCode>
                <c:ptCount val="5"/>
                <c:pt idx="0">
                  <c:v>1.6962073921329299</c:v>
                </c:pt>
                <c:pt idx="1">
                  <c:v>1.96447815747904</c:v>
                </c:pt>
                <c:pt idx="2">
                  <c:v>2.06174562326835</c:v>
                </c:pt>
                <c:pt idx="3">
                  <c:v>2.12522620810662</c:v>
                </c:pt>
                <c:pt idx="4">
                  <c:v>2.3936181126328999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0-48EA-A73D-F801C5503527}"/>
            </c:ext>
          </c:extLst>
        </c:ser>
        <c:ser>
          <c:idx val="3"/>
          <c:order val="2"/>
          <c:tx>
            <c:strRef>
              <c:f>'ISWC13-1stBatch'!$H$5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'ISWC13-1stBatch'!$I$5:$M$5</c:f>
              <c:numCache>
                <c:formatCode>General</c:formatCode>
                <c:ptCount val="5"/>
                <c:pt idx="0">
                  <c:v>1.7236496524182301</c:v>
                </c:pt>
                <c:pt idx="1">
                  <c:v>2.17203998661385</c:v>
                </c:pt>
                <c:pt idx="2">
                  <c:v>1.99955625092439</c:v>
                </c:pt>
                <c:pt idx="3">
                  <c:v>2.1889489627023302</c:v>
                </c:pt>
                <c:pt idx="4">
                  <c:v>2.1777576926261299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0-48EA-A73D-F801C550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'ISWC13-1stBatch'!$I$8:$M$8</c:f>
              <c:numCache>
                <c:formatCode>General</c:formatCode>
                <c:ptCount val="5"/>
                <c:pt idx="0">
                  <c:v>2.0030934538002598</c:v>
                </c:pt>
                <c:pt idx="1">
                  <c:v>2.3983367322850202</c:v>
                </c:pt>
                <c:pt idx="2">
                  <c:v>2.7509892423962099</c:v>
                </c:pt>
                <c:pt idx="3">
                  <c:v>2.88919261651496</c:v>
                </c:pt>
                <c:pt idx="4">
                  <c:v>2.8951314339048899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4D14-9CFC-34AE950422DA}"/>
            </c:ext>
          </c:extLst>
        </c:ser>
        <c:ser>
          <c:idx val="2"/>
          <c:order val="1"/>
          <c:tx>
            <c:strRef>
              <c:f>'ISWC13-1stBatch'!$H$9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'ISWC13-1stBatch'!$I$9:$M$9</c:f>
              <c:numCache>
                <c:formatCode>General</c:formatCode>
                <c:ptCount val="5"/>
                <c:pt idx="0">
                  <c:v>2.2666724873746098</c:v>
                </c:pt>
                <c:pt idx="1">
                  <c:v>2.7948687419714902</c:v>
                </c:pt>
                <c:pt idx="2">
                  <c:v>3.0068395107077399</c:v>
                </c:pt>
                <c:pt idx="3">
                  <c:v>3.2551977327970198</c:v>
                </c:pt>
                <c:pt idx="4">
                  <c:v>3.95188235774217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D-4D14-9CFC-34AE950422DA}"/>
            </c:ext>
          </c:extLst>
        </c:ser>
        <c:ser>
          <c:idx val="3"/>
          <c:order val="2"/>
          <c:tx>
            <c:strRef>
              <c:f>'ISWC13-1stBatch'!$H$10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'ISWC13-1stBatch'!$I$10:$M$10</c:f>
              <c:numCache>
                <c:formatCode>General</c:formatCode>
                <c:ptCount val="5"/>
                <c:pt idx="0">
                  <c:v>2.4394536973710199</c:v>
                </c:pt>
                <c:pt idx="1">
                  <c:v>3.2400297500192901</c:v>
                </c:pt>
                <c:pt idx="2">
                  <c:v>3.0177329740924801</c:v>
                </c:pt>
                <c:pt idx="3">
                  <c:v>3.27528275147173</c:v>
                </c:pt>
                <c:pt idx="4">
                  <c:v>3.3504003116235999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D-4D14-9CFC-34AE9504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'ISWC13-1stBatch'!$I$13:$M$13</c:f>
              <c:numCache>
                <c:formatCode>General</c:formatCode>
                <c:ptCount val="5"/>
                <c:pt idx="0">
                  <c:v>1.94043394547718</c:v>
                </c:pt>
                <c:pt idx="1">
                  <c:v>2.4666915935264302</c:v>
                </c:pt>
                <c:pt idx="2">
                  <c:v>2.7210587002042499</c:v>
                </c:pt>
                <c:pt idx="3">
                  <c:v>2.8399096353118001</c:v>
                </c:pt>
                <c:pt idx="4">
                  <c:v>2.8149940832031302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1-4C61-BB6B-EA9E20587A0F}"/>
            </c:ext>
          </c:extLst>
        </c:ser>
        <c:ser>
          <c:idx val="2"/>
          <c:order val="1"/>
          <c:tx>
            <c:strRef>
              <c:f>'ISWC13-1stBatch'!$H$14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'ISWC13-1stBatch'!$I$14:$M$14</c:f>
              <c:numCache>
                <c:formatCode>General</c:formatCode>
                <c:ptCount val="5"/>
                <c:pt idx="0">
                  <c:v>2.1643653261820202</c:v>
                </c:pt>
                <c:pt idx="1">
                  <c:v>2.6904567071552399</c:v>
                </c:pt>
                <c:pt idx="2">
                  <c:v>2.61504287640168</c:v>
                </c:pt>
                <c:pt idx="3">
                  <c:v>2.8137880861181999</c:v>
                </c:pt>
                <c:pt idx="4">
                  <c:v>3.6566426017034099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1-4C61-BB6B-EA9E20587A0F}"/>
            </c:ext>
          </c:extLst>
        </c:ser>
        <c:ser>
          <c:idx val="3"/>
          <c:order val="2"/>
          <c:tx>
            <c:strRef>
              <c:f>'ISWC13-1stBatch'!$H$15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'ISWC13-1stBatch'!$I$15:$M$15</c:f>
              <c:numCache>
                <c:formatCode>General</c:formatCode>
                <c:ptCount val="5"/>
                <c:pt idx="0">
                  <c:v>2.1825347547514902</c:v>
                </c:pt>
                <c:pt idx="1">
                  <c:v>3.1601060481235002</c:v>
                </c:pt>
                <c:pt idx="2">
                  <c:v>2.77197885620012</c:v>
                </c:pt>
                <c:pt idx="3">
                  <c:v>2.9431918721194599</c:v>
                </c:pt>
                <c:pt idx="4">
                  <c:v>3.2361796573547799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1-4C61-BB6B-EA9E20587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'ISWC13-2ndBatch'!$B$3:$F$3</c:f>
              <c:numCache>
                <c:formatCode>General</c:formatCode>
                <c:ptCount val="5"/>
                <c:pt idx="0">
                  <c:v>1.48136199268656</c:v>
                </c:pt>
                <c:pt idx="1">
                  <c:v>1.6634904449894099</c:v>
                </c:pt>
                <c:pt idx="2">
                  <c:v>1.8153897612601599</c:v>
                </c:pt>
                <c:pt idx="3">
                  <c:v>1.9079311700588899</c:v>
                </c:pt>
                <c:pt idx="4">
                  <c:v>1.8798196450514999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7-4155-A57C-7B78EE34353F}"/>
            </c:ext>
          </c:extLst>
        </c:ser>
        <c:ser>
          <c:idx val="2"/>
          <c:order val="1"/>
          <c:tx>
            <c:strRef>
              <c:f>'ISWC13-2ndBatch'!$A$4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'ISWC13-2ndBatch'!$B$4:$F$4</c:f>
              <c:numCache>
                <c:formatCode>General</c:formatCode>
                <c:ptCount val="5"/>
                <c:pt idx="0">
                  <c:v>1.7311587908067501</c:v>
                </c:pt>
                <c:pt idx="1">
                  <c:v>2.1436692167928801</c:v>
                </c:pt>
                <c:pt idx="2">
                  <c:v>2.1225816365579799</c:v>
                </c:pt>
                <c:pt idx="3">
                  <c:v>2.0336861682526401</c:v>
                </c:pt>
                <c:pt idx="4">
                  <c:v>1.9923806462740701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7-4155-A57C-7B78EE34353F}"/>
            </c:ext>
          </c:extLst>
        </c:ser>
        <c:ser>
          <c:idx val="3"/>
          <c:order val="2"/>
          <c:tx>
            <c:strRef>
              <c:f>'ISWC13-2ndBatch'!$A$5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'ISWC13-2ndBatch'!$B$5:$F$5</c:f>
              <c:numCache>
                <c:formatCode>General</c:formatCode>
                <c:ptCount val="5"/>
                <c:pt idx="0">
                  <c:v>1.61570307748925</c:v>
                </c:pt>
                <c:pt idx="1">
                  <c:v>1.8793008523722201</c:v>
                </c:pt>
                <c:pt idx="2">
                  <c:v>1.91976446443611</c:v>
                </c:pt>
                <c:pt idx="3">
                  <c:v>2.2026607266751901</c:v>
                </c:pt>
                <c:pt idx="4">
                  <c:v>2.27609946061638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7-4155-A57C-7B78EE343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'ISWC13-2ndBatch'!$B$8:$F$8</c:f>
              <c:numCache>
                <c:formatCode>General</c:formatCode>
                <c:ptCount val="5"/>
                <c:pt idx="0">
                  <c:v>1.99569145850701</c:v>
                </c:pt>
                <c:pt idx="1">
                  <c:v>2.40352781084089</c:v>
                </c:pt>
                <c:pt idx="2">
                  <c:v>2.72455212128928</c:v>
                </c:pt>
                <c:pt idx="3">
                  <c:v>2.8934565403040202</c:v>
                </c:pt>
                <c:pt idx="4">
                  <c:v>2.8974698308197402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A-4E49-815F-D0661E5ACB79}"/>
            </c:ext>
          </c:extLst>
        </c:ser>
        <c:ser>
          <c:idx val="2"/>
          <c:order val="1"/>
          <c:tx>
            <c:strRef>
              <c:f>'ISWC13-2ndBatch'!$A$9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'ISWC13-2ndBatch'!$B$9:$F$9</c:f>
              <c:numCache>
                <c:formatCode>General</c:formatCode>
                <c:ptCount val="5"/>
                <c:pt idx="0">
                  <c:v>2.2883133491777299</c:v>
                </c:pt>
                <c:pt idx="1">
                  <c:v>3.1441584069757802</c:v>
                </c:pt>
                <c:pt idx="2">
                  <c:v>3.3783154691136201</c:v>
                </c:pt>
                <c:pt idx="3">
                  <c:v>2.9407652881037998</c:v>
                </c:pt>
                <c:pt idx="4">
                  <c:v>2.9620326397545602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A-4E49-815F-D0661E5ACB79}"/>
            </c:ext>
          </c:extLst>
        </c:ser>
        <c:ser>
          <c:idx val="3"/>
          <c:order val="2"/>
          <c:tx>
            <c:strRef>
              <c:f>'ISWC13-2ndBatch'!$A$10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'ISWC13-2ndBatch'!$B$10:$F$10</c:f>
              <c:numCache>
                <c:formatCode>General</c:formatCode>
                <c:ptCount val="5"/>
                <c:pt idx="0">
                  <c:v>1.97375401058301</c:v>
                </c:pt>
                <c:pt idx="1">
                  <c:v>2.6862675493034098</c:v>
                </c:pt>
                <c:pt idx="2">
                  <c:v>2.87989658132792</c:v>
                </c:pt>
                <c:pt idx="3">
                  <c:v>3.4115924196177598</c:v>
                </c:pt>
                <c:pt idx="4">
                  <c:v>3.5262905962071098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A-4E49-815F-D0661E5A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'ISWC13-2ndBatch'!$B$13:$F$13</c:f>
              <c:numCache>
                <c:formatCode>General</c:formatCode>
                <c:ptCount val="5"/>
                <c:pt idx="0">
                  <c:v>1.9294757568494101</c:v>
                </c:pt>
                <c:pt idx="1">
                  <c:v>2.4193910244393502</c:v>
                </c:pt>
                <c:pt idx="2">
                  <c:v>2.6563684760483399</c:v>
                </c:pt>
                <c:pt idx="3">
                  <c:v>2.8576185084996202</c:v>
                </c:pt>
                <c:pt idx="4">
                  <c:v>2.8859631798578298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5-4E0F-9568-FAB5CE3BBDDB}"/>
            </c:ext>
          </c:extLst>
        </c:ser>
        <c:ser>
          <c:idx val="2"/>
          <c:order val="1"/>
          <c:tx>
            <c:strRef>
              <c:f>'ISWC13-2ndBatch'!$A$14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'ISWC13-2ndBatch'!$B$14:$F$14</c:f>
              <c:numCache>
                <c:formatCode>General</c:formatCode>
                <c:ptCount val="5"/>
                <c:pt idx="0">
                  <c:v>2.1620105985073499</c:v>
                </c:pt>
                <c:pt idx="1">
                  <c:v>3.0188346308790899</c:v>
                </c:pt>
                <c:pt idx="2">
                  <c:v>3.04337453622525</c:v>
                </c:pt>
                <c:pt idx="3">
                  <c:v>2.73049071311334</c:v>
                </c:pt>
                <c:pt idx="4">
                  <c:v>2.7329650945608499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E0F-9568-FAB5CE3BBDDB}"/>
            </c:ext>
          </c:extLst>
        </c:ser>
        <c:ser>
          <c:idx val="3"/>
          <c:order val="2"/>
          <c:tx>
            <c:strRef>
              <c:f>'ISWC13-2ndBatch'!$A$15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'ISWC13-2ndBatch'!$B$15:$F$15</c:f>
              <c:numCache>
                <c:formatCode>General</c:formatCode>
                <c:ptCount val="5"/>
                <c:pt idx="0">
                  <c:v>1.8120708306943201</c:v>
                </c:pt>
                <c:pt idx="1">
                  <c:v>2.5246959896890702</c:v>
                </c:pt>
                <c:pt idx="2">
                  <c:v>2.6410379220032998</c:v>
                </c:pt>
                <c:pt idx="3">
                  <c:v>3.1374766151068898</c:v>
                </c:pt>
                <c:pt idx="4">
                  <c:v>3.2842830732638499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5-4E0F-9568-FAB5CE3BB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ISWC13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'ISWC13-2ndBatch'!$I$3:$M$3</c:f>
              <c:numCache>
                <c:formatCode>General</c:formatCode>
                <c:ptCount val="5"/>
                <c:pt idx="0">
                  <c:v>1.50294387673015</c:v>
                </c:pt>
                <c:pt idx="1">
                  <c:v>1.6870115127265</c:v>
                </c:pt>
                <c:pt idx="2">
                  <c:v>1.8419511788476399</c:v>
                </c:pt>
                <c:pt idx="3">
                  <c:v>1.94001059644062</c:v>
                </c:pt>
                <c:pt idx="4">
                  <c:v>1.90820183678168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0-49E1-BEA1-6BDB6DDBEB09}"/>
            </c:ext>
          </c:extLst>
        </c:ser>
        <c:ser>
          <c:idx val="2"/>
          <c:order val="1"/>
          <c:tx>
            <c:strRef>
              <c:f>'ISWC13-2ndBatch'!$H$4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'ISWC13-2ndBatch'!$I$4:$M$4</c:f>
              <c:numCache>
                <c:formatCode>General</c:formatCode>
                <c:ptCount val="5"/>
                <c:pt idx="0">
                  <c:v>1.737622970653</c:v>
                </c:pt>
                <c:pt idx="1">
                  <c:v>2.16233667776025</c:v>
                </c:pt>
                <c:pt idx="2">
                  <c:v>2.16274200051893</c:v>
                </c:pt>
                <c:pt idx="3">
                  <c:v>2.0812081775555602</c:v>
                </c:pt>
                <c:pt idx="4">
                  <c:v>2.0454418457140102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0-49E1-BEA1-6BDB6DDBEB09}"/>
            </c:ext>
          </c:extLst>
        </c:ser>
        <c:ser>
          <c:idx val="3"/>
          <c:order val="2"/>
          <c:tx>
            <c:strRef>
              <c:f>'ISWC13-2ndBatch'!$H$5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'ISWC13-2ndBatch'!$I$5:$M$5</c:f>
              <c:numCache>
                <c:formatCode>General</c:formatCode>
                <c:ptCount val="5"/>
                <c:pt idx="0">
                  <c:v>1.6201501497286399</c:v>
                </c:pt>
                <c:pt idx="1">
                  <c:v>1.91403854403229</c:v>
                </c:pt>
                <c:pt idx="2">
                  <c:v>1.98243447693714</c:v>
                </c:pt>
                <c:pt idx="3">
                  <c:v>2.2878301877933902</c:v>
                </c:pt>
                <c:pt idx="4">
                  <c:v>2.3739593473030101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0-49E1-BEA1-6BDB6DDB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'ISWC13-2ndBatch'!$I$8:$M$8</c:f>
              <c:numCache>
                <c:formatCode>General</c:formatCode>
                <c:ptCount val="5"/>
                <c:pt idx="0">
                  <c:v>2.03361359106554</c:v>
                </c:pt>
                <c:pt idx="1">
                  <c:v>2.4439174997128901</c:v>
                </c:pt>
                <c:pt idx="2">
                  <c:v>2.7718946362913002</c:v>
                </c:pt>
                <c:pt idx="3">
                  <c:v>2.9456364431897599</c:v>
                </c:pt>
                <c:pt idx="4">
                  <c:v>2.9458921909717302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4-44C7-9D2D-F8F1228FF6F7}"/>
            </c:ext>
          </c:extLst>
        </c:ser>
        <c:ser>
          <c:idx val="2"/>
          <c:order val="1"/>
          <c:tx>
            <c:strRef>
              <c:f>'ISWC13-2ndBatch'!$H$9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'ISWC13-2ndBatch'!$I$9:$M$9</c:f>
              <c:numCache>
                <c:formatCode>General</c:formatCode>
                <c:ptCount val="5"/>
                <c:pt idx="0">
                  <c:v>2.29818131647857</c:v>
                </c:pt>
                <c:pt idx="1">
                  <c:v>3.1768788428997201</c:v>
                </c:pt>
                <c:pt idx="2">
                  <c:v>3.4512382434686701</c:v>
                </c:pt>
                <c:pt idx="3">
                  <c:v>3.01255754731466</c:v>
                </c:pt>
                <c:pt idx="4">
                  <c:v>3.0741701639863899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4-44C7-9D2D-F8F1228FF6F7}"/>
            </c:ext>
          </c:extLst>
        </c:ser>
        <c:ser>
          <c:idx val="3"/>
          <c:order val="2"/>
          <c:tx>
            <c:strRef>
              <c:f>'ISWC13-2ndBatch'!$H$10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'ISWC13-2ndBatch'!$I$10:$M$10</c:f>
              <c:numCache>
                <c:formatCode>General</c:formatCode>
                <c:ptCount val="5"/>
                <c:pt idx="0">
                  <c:v>1.9790773543370499</c:v>
                </c:pt>
                <c:pt idx="1">
                  <c:v>2.7435230171881102</c:v>
                </c:pt>
                <c:pt idx="2">
                  <c:v>2.9945303603373201</c:v>
                </c:pt>
                <c:pt idx="3">
                  <c:v>3.5580816265197699</c:v>
                </c:pt>
                <c:pt idx="4">
                  <c:v>3.7113599080121902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4-44C7-9D2D-F8F1228F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'EKAW16-1stBatch'!$I$3:$M$3</c:f>
              <c:numCache>
                <c:formatCode>General</c:formatCode>
                <c:ptCount val="5"/>
                <c:pt idx="0">
                  <c:v>1.1262396207882499</c:v>
                </c:pt>
                <c:pt idx="1">
                  <c:v>1.2117557157865899</c:v>
                </c:pt>
                <c:pt idx="2">
                  <c:v>1.28646361343004</c:v>
                </c:pt>
                <c:pt idx="3">
                  <c:v>1.31079427794792</c:v>
                </c:pt>
                <c:pt idx="4">
                  <c:v>1.29500652629871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F-4510-89E5-EB2878A49617}"/>
            </c:ext>
          </c:extLst>
        </c:ser>
        <c:ser>
          <c:idx val="2"/>
          <c:order val="1"/>
          <c:tx>
            <c:strRef>
              <c:f>'EKAW16-1stBatch'!$H$4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'EKAW16-1stBatch'!$I$4:$M$4</c:f>
              <c:numCache>
                <c:formatCode>General</c:formatCode>
                <c:ptCount val="5"/>
                <c:pt idx="0">
                  <c:v>1.3826819251547</c:v>
                </c:pt>
                <c:pt idx="1">
                  <c:v>1.8653822750495299</c:v>
                </c:pt>
                <c:pt idx="2">
                  <c:v>2.0855394001039902</c:v>
                </c:pt>
                <c:pt idx="3">
                  <c:v>2.4005161806135402</c:v>
                </c:pt>
                <c:pt idx="4">
                  <c:v>2.18006071235168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F-4510-89E5-EB2878A49617}"/>
            </c:ext>
          </c:extLst>
        </c:ser>
        <c:ser>
          <c:idx val="3"/>
          <c:order val="2"/>
          <c:tx>
            <c:strRef>
              <c:f>'EKAW16-1stBatch'!$H$5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'EKAW16-1stBatch'!$I$5:$M$5</c:f>
              <c:numCache>
                <c:formatCode>General</c:formatCode>
                <c:ptCount val="5"/>
                <c:pt idx="0">
                  <c:v>1.7949805622791599</c:v>
                </c:pt>
                <c:pt idx="1">
                  <c:v>2.1246107099982199</c:v>
                </c:pt>
                <c:pt idx="2">
                  <c:v>2.13312460640388</c:v>
                </c:pt>
                <c:pt idx="3">
                  <c:v>2.2733316869984801</c:v>
                </c:pt>
                <c:pt idx="4">
                  <c:v>1.9077538845994899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F-4510-89E5-EB2878A4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'ISWC13-2ndBatch'!$I$13:$M$13</c:f>
              <c:numCache>
                <c:formatCode>General</c:formatCode>
                <c:ptCount val="5"/>
                <c:pt idx="0">
                  <c:v>1.97476008689908</c:v>
                </c:pt>
                <c:pt idx="1">
                  <c:v>2.4815874214457998</c:v>
                </c:pt>
                <c:pt idx="2">
                  <c:v>2.72885748365987</c:v>
                </c:pt>
                <c:pt idx="3">
                  <c:v>2.9348714027659999</c:v>
                </c:pt>
                <c:pt idx="4">
                  <c:v>2.9640889260492398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5-4B41-B04A-1C4851FE9443}"/>
            </c:ext>
          </c:extLst>
        </c:ser>
        <c:ser>
          <c:idx val="2"/>
          <c:order val="1"/>
          <c:tx>
            <c:strRef>
              <c:f>'ISWC13-2ndBatch'!$H$14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'ISWC13-2ndBatch'!$I$14:$M$14</c:f>
              <c:numCache>
                <c:formatCode>General</c:formatCode>
                <c:ptCount val="5"/>
                <c:pt idx="0">
                  <c:v>2.1804584322301701</c:v>
                </c:pt>
                <c:pt idx="1">
                  <c:v>3.0766839412534899</c:v>
                </c:pt>
                <c:pt idx="2">
                  <c:v>2.9678983890450601</c:v>
                </c:pt>
                <c:pt idx="3">
                  <c:v>2.8292158379777801</c:v>
                </c:pt>
                <c:pt idx="4">
                  <c:v>2.7330478758130599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5-4B41-B04A-1C4851FE9443}"/>
            </c:ext>
          </c:extLst>
        </c:ser>
        <c:ser>
          <c:idx val="3"/>
          <c:order val="2"/>
          <c:tx>
            <c:strRef>
              <c:f>'ISWC13-2ndBatch'!$H$15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'ISWC13-2ndBatch'!$I$15:$M$15</c:f>
              <c:numCache>
                <c:formatCode>General</c:formatCode>
                <c:ptCount val="5"/>
                <c:pt idx="0">
                  <c:v>1.8202247035507599</c:v>
                </c:pt>
                <c:pt idx="1">
                  <c:v>2.4079485351269101</c:v>
                </c:pt>
                <c:pt idx="2">
                  <c:v>2.60640761548918</c:v>
                </c:pt>
                <c:pt idx="3">
                  <c:v>3.2847174779869901</c:v>
                </c:pt>
                <c:pt idx="4">
                  <c:v>3.38196261951625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5-4B41-B04A-1C4851FE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'ISWC13-3rdBatch'!$B$3:$F$3</c:f>
              <c:numCache>
                <c:formatCode>General</c:formatCode>
                <c:ptCount val="5"/>
                <c:pt idx="0">
                  <c:v>1.4596429496559999</c:v>
                </c:pt>
                <c:pt idx="1">
                  <c:v>1.73481233988884</c:v>
                </c:pt>
                <c:pt idx="2">
                  <c:v>1.71929863940035</c:v>
                </c:pt>
                <c:pt idx="3">
                  <c:v>1.8889314886864199</c:v>
                </c:pt>
                <c:pt idx="4">
                  <c:v>1.8651075088992299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8-4E0A-BC88-4A9D9B1511DA}"/>
            </c:ext>
          </c:extLst>
        </c:ser>
        <c:ser>
          <c:idx val="2"/>
          <c:order val="1"/>
          <c:tx>
            <c:strRef>
              <c:f>'ISWC13-3rdBatch'!$A$4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'ISWC13-3rdBatch'!$B$4:$F$4</c:f>
              <c:numCache>
                <c:formatCode>General</c:formatCode>
                <c:ptCount val="5"/>
                <c:pt idx="0">
                  <c:v>1.5572141958922801</c:v>
                </c:pt>
                <c:pt idx="1">
                  <c:v>2.04628669110578</c:v>
                </c:pt>
                <c:pt idx="2">
                  <c:v>2.0889451449945602</c:v>
                </c:pt>
                <c:pt idx="3">
                  <c:v>1.9646804744575399</c:v>
                </c:pt>
                <c:pt idx="4">
                  <c:v>1.9541565730378201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8-4E0A-BC88-4A9D9B1511DA}"/>
            </c:ext>
          </c:extLst>
        </c:ser>
        <c:ser>
          <c:idx val="3"/>
          <c:order val="2"/>
          <c:tx>
            <c:strRef>
              <c:f>'ISWC13-3rdBatch'!$A$5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'ISWC13-3rdBatch'!$B$5:$F$5</c:f>
              <c:numCache>
                <c:formatCode>General</c:formatCode>
                <c:ptCount val="5"/>
                <c:pt idx="0">
                  <c:v>1.5602223870376399</c:v>
                </c:pt>
                <c:pt idx="1">
                  <c:v>1.8977603276634001</c:v>
                </c:pt>
                <c:pt idx="2">
                  <c:v>1.9798765134526299</c:v>
                </c:pt>
                <c:pt idx="3">
                  <c:v>2.06298008781603</c:v>
                </c:pt>
                <c:pt idx="4">
                  <c:v>2.19599268828315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8-4E0A-BC88-4A9D9B15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'ISWC13-3rdBatch'!$B$8:$F$8</c:f>
              <c:numCache>
                <c:formatCode>General</c:formatCode>
                <c:ptCount val="5"/>
                <c:pt idx="0">
                  <c:v>1.97343047640909</c:v>
                </c:pt>
                <c:pt idx="1">
                  <c:v>2.5041863528952399</c:v>
                </c:pt>
                <c:pt idx="2">
                  <c:v>2.5886373992798899</c:v>
                </c:pt>
                <c:pt idx="3">
                  <c:v>2.8888798992482698</c:v>
                </c:pt>
                <c:pt idx="4">
                  <c:v>2.8666509388783101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9-4D8E-9F99-57C652960E04}"/>
            </c:ext>
          </c:extLst>
        </c:ser>
        <c:ser>
          <c:idx val="2"/>
          <c:order val="1"/>
          <c:tx>
            <c:strRef>
              <c:f>'ISWC13-3rdBatch'!$A$9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'ISWC13-3rdBatch'!$B$9:$F$9</c:f>
              <c:numCache>
                <c:formatCode>General</c:formatCode>
                <c:ptCount val="5"/>
                <c:pt idx="0">
                  <c:v>2.1116473413719499</c:v>
                </c:pt>
                <c:pt idx="1">
                  <c:v>2.8938305488600902</c:v>
                </c:pt>
                <c:pt idx="2">
                  <c:v>3.15623310192281</c:v>
                </c:pt>
                <c:pt idx="3">
                  <c:v>2.98026878747004</c:v>
                </c:pt>
                <c:pt idx="4">
                  <c:v>2.7863679784175801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9-4D8E-9F99-57C652960E04}"/>
            </c:ext>
          </c:extLst>
        </c:ser>
        <c:ser>
          <c:idx val="3"/>
          <c:order val="2"/>
          <c:tx>
            <c:strRef>
              <c:f>'ISWC13-3rdBatch'!$A$10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'ISWC13-3rdBatch'!$B$10:$F$10</c:f>
              <c:numCache>
                <c:formatCode>General</c:formatCode>
                <c:ptCount val="5"/>
                <c:pt idx="0">
                  <c:v>1.99014552927764</c:v>
                </c:pt>
                <c:pt idx="1">
                  <c:v>2.7334092400369498</c:v>
                </c:pt>
                <c:pt idx="2">
                  <c:v>2.8263413888515401</c:v>
                </c:pt>
                <c:pt idx="3">
                  <c:v>2.9956776795512399</c:v>
                </c:pt>
                <c:pt idx="4">
                  <c:v>3.3742465701703699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9-4D8E-9F99-57C65296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'ISWC13-3rdBatch'!$B$13:$F$13</c:f>
              <c:numCache>
                <c:formatCode>General</c:formatCode>
                <c:ptCount val="5"/>
                <c:pt idx="0">
                  <c:v>1.8870495445584701</c:v>
                </c:pt>
                <c:pt idx="1">
                  <c:v>2.5553224494391298</c:v>
                </c:pt>
                <c:pt idx="2">
                  <c:v>2.50802713760232</c:v>
                </c:pt>
                <c:pt idx="3">
                  <c:v>2.85880038487899</c:v>
                </c:pt>
                <c:pt idx="4">
                  <c:v>2.8468137116408401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D-4574-973F-5FC4CD82F7B5}"/>
            </c:ext>
          </c:extLst>
        </c:ser>
        <c:ser>
          <c:idx val="2"/>
          <c:order val="1"/>
          <c:tx>
            <c:strRef>
              <c:f>'ISWC13-3rdBatch'!$A$14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'ISWC13-3rdBatch'!$B$14:$F$14</c:f>
              <c:numCache>
                <c:formatCode>General</c:formatCode>
                <c:ptCount val="5"/>
                <c:pt idx="0">
                  <c:v>1.99649875396756</c:v>
                </c:pt>
                <c:pt idx="1">
                  <c:v>2.7628961054054599</c:v>
                </c:pt>
                <c:pt idx="2">
                  <c:v>2.9233949384381899</c:v>
                </c:pt>
                <c:pt idx="3">
                  <c:v>2.93229644343451</c:v>
                </c:pt>
                <c:pt idx="4">
                  <c:v>2.6070406313648502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D-4574-973F-5FC4CD82F7B5}"/>
            </c:ext>
          </c:extLst>
        </c:ser>
        <c:ser>
          <c:idx val="3"/>
          <c:order val="2"/>
          <c:tx>
            <c:strRef>
              <c:f>'ISWC13-3rdBatch'!$A$15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'ISWC13-3rdBatch'!$B$15:$F$15</c:f>
              <c:numCache>
                <c:formatCode>General</c:formatCode>
                <c:ptCount val="5"/>
                <c:pt idx="0">
                  <c:v>1.87124785119301</c:v>
                </c:pt>
                <c:pt idx="1">
                  <c:v>2.51544745699734</c:v>
                </c:pt>
                <c:pt idx="2">
                  <c:v>2.6527968620063298</c:v>
                </c:pt>
                <c:pt idx="3">
                  <c:v>2.7940034780202998</c:v>
                </c:pt>
                <c:pt idx="4">
                  <c:v>3.0918535230747199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D-4574-973F-5FC4CD82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ISWC13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'ISWC13-3rdBatch'!$I$3:$M$3</c:f>
              <c:numCache>
                <c:formatCode>General</c:formatCode>
                <c:ptCount val="5"/>
                <c:pt idx="0">
                  <c:v>1.48020043195357</c:v>
                </c:pt>
                <c:pt idx="1">
                  <c:v>1.7588805189477701</c:v>
                </c:pt>
                <c:pt idx="2">
                  <c:v>1.74194231779914</c:v>
                </c:pt>
                <c:pt idx="3">
                  <c:v>1.91919502448667</c:v>
                </c:pt>
                <c:pt idx="4">
                  <c:v>1.8937877764468301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F-43B0-872D-92EE14392F04}"/>
            </c:ext>
          </c:extLst>
        </c:ser>
        <c:ser>
          <c:idx val="2"/>
          <c:order val="1"/>
          <c:tx>
            <c:strRef>
              <c:f>'ISWC13-3rdBatch'!$H$4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'ISWC13-3rdBatch'!$I$4:$M$4</c:f>
              <c:numCache>
                <c:formatCode>General</c:formatCode>
                <c:ptCount val="5"/>
                <c:pt idx="0">
                  <c:v>1.56577181050808</c:v>
                </c:pt>
                <c:pt idx="1">
                  <c:v>2.07371869729519</c:v>
                </c:pt>
                <c:pt idx="2">
                  <c:v>2.1275089034585699</c:v>
                </c:pt>
                <c:pt idx="3">
                  <c:v>2.0210347242180702</c:v>
                </c:pt>
                <c:pt idx="4">
                  <c:v>1.9985479157961099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F-43B0-872D-92EE14392F04}"/>
            </c:ext>
          </c:extLst>
        </c:ser>
        <c:ser>
          <c:idx val="3"/>
          <c:order val="2"/>
          <c:tx>
            <c:strRef>
              <c:f>'ISWC13-3rdBatch'!$H$5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'ISWC13-3rdBatch'!$I$5:$M$5</c:f>
              <c:numCache>
                <c:formatCode>General</c:formatCode>
                <c:ptCount val="5"/>
                <c:pt idx="0">
                  <c:v>1.5693421046282301</c:v>
                </c:pt>
                <c:pt idx="1">
                  <c:v>1.9357626398408001</c:v>
                </c:pt>
                <c:pt idx="2">
                  <c:v>2.0273777792599201</c:v>
                </c:pt>
                <c:pt idx="3">
                  <c:v>2.12121654362267</c:v>
                </c:pt>
                <c:pt idx="4">
                  <c:v>2.2563127866663701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F-43B0-872D-92EE14392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'ISWC13-3rdBatch'!$I$8:$M$8</c:f>
              <c:numCache>
                <c:formatCode>General</c:formatCode>
                <c:ptCount val="5"/>
                <c:pt idx="0">
                  <c:v>2.0069105531609002</c:v>
                </c:pt>
                <c:pt idx="1">
                  <c:v>2.5472210628133398</c:v>
                </c:pt>
                <c:pt idx="2">
                  <c:v>2.6306845332445001</c:v>
                </c:pt>
                <c:pt idx="3">
                  <c:v>2.93924476615121</c:v>
                </c:pt>
                <c:pt idx="4">
                  <c:v>2.9171615766016199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9-477A-AD26-E80A97DF8B67}"/>
            </c:ext>
          </c:extLst>
        </c:ser>
        <c:ser>
          <c:idx val="2"/>
          <c:order val="1"/>
          <c:tx>
            <c:strRef>
              <c:f>'ISWC13-3rdBatch'!$H$9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'ISWC13-3rdBatch'!$I$9:$M$9</c:f>
              <c:numCache>
                <c:formatCode>General</c:formatCode>
                <c:ptCount val="5"/>
                <c:pt idx="0">
                  <c:v>2.1207014126294998</c:v>
                </c:pt>
                <c:pt idx="1">
                  <c:v>2.9382633237640698</c:v>
                </c:pt>
                <c:pt idx="2">
                  <c:v>3.2528787065452698</c:v>
                </c:pt>
                <c:pt idx="3">
                  <c:v>3.0970361473339501</c:v>
                </c:pt>
                <c:pt idx="4">
                  <c:v>2.86767948555232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9-477A-AD26-E80A97DF8B67}"/>
            </c:ext>
          </c:extLst>
        </c:ser>
        <c:ser>
          <c:idx val="3"/>
          <c:order val="2"/>
          <c:tx>
            <c:strRef>
              <c:f>'ISWC13-3rdBatch'!$H$10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'ISWC13-3rdBatch'!$I$10:$M$10</c:f>
              <c:numCache>
                <c:formatCode>General</c:formatCode>
                <c:ptCount val="5"/>
                <c:pt idx="0">
                  <c:v>1.99837197941268</c:v>
                </c:pt>
                <c:pt idx="1">
                  <c:v>2.8098752130176998</c:v>
                </c:pt>
                <c:pt idx="2">
                  <c:v>2.8995109899459801</c:v>
                </c:pt>
                <c:pt idx="3">
                  <c:v>3.1016732773737798</c:v>
                </c:pt>
                <c:pt idx="4">
                  <c:v>3.5009757254563101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9-477A-AD26-E80A97DF8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'ISWC13-3rdBatch'!$I$13:$M$13</c:f>
              <c:numCache>
                <c:formatCode>General</c:formatCode>
                <c:ptCount val="5"/>
                <c:pt idx="0">
                  <c:v>1.93400362859221</c:v>
                </c:pt>
                <c:pt idx="1">
                  <c:v>2.6241501168601098</c:v>
                </c:pt>
                <c:pt idx="2">
                  <c:v>2.5703688710487098</c:v>
                </c:pt>
                <c:pt idx="3">
                  <c:v>2.9362810251290101</c:v>
                </c:pt>
                <c:pt idx="4">
                  <c:v>2.9289138618689199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4-4551-9866-2305280066AB}"/>
            </c:ext>
          </c:extLst>
        </c:ser>
        <c:ser>
          <c:idx val="2"/>
          <c:order val="1"/>
          <c:tx>
            <c:strRef>
              <c:f>'ISWC13-3rdBatch'!$H$14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'ISWC13-3rdBatch'!$I$14:$M$14</c:f>
              <c:numCache>
                <c:formatCode>General</c:formatCode>
                <c:ptCount val="5"/>
                <c:pt idx="0">
                  <c:v>2.03422387887947</c:v>
                </c:pt>
                <c:pt idx="1">
                  <c:v>2.8381964368890502</c:v>
                </c:pt>
                <c:pt idx="2">
                  <c:v>2.90179765202523</c:v>
                </c:pt>
                <c:pt idx="3">
                  <c:v>3.1196381864656701</c:v>
                </c:pt>
                <c:pt idx="4">
                  <c:v>2.5419434049726899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4-4551-9866-2305280066AB}"/>
            </c:ext>
          </c:extLst>
        </c:ser>
        <c:ser>
          <c:idx val="3"/>
          <c:order val="2"/>
          <c:tx>
            <c:strRef>
              <c:f>'ISWC13-3rdBatch'!$H$15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'ISWC13-3rdBatch'!$I$15:$M$15</c:f>
              <c:numCache>
                <c:formatCode>General</c:formatCode>
                <c:ptCount val="5"/>
                <c:pt idx="0">
                  <c:v>1.8846303793094601</c:v>
                </c:pt>
                <c:pt idx="1">
                  <c:v>2.6007551161505802</c:v>
                </c:pt>
                <c:pt idx="2">
                  <c:v>2.75260776717773</c:v>
                </c:pt>
                <c:pt idx="3">
                  <c:v>2.6701329069589899</c:v>
                </c:pt>
                <c:pt idx="4">
                  <c:v>3.04993032129748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4-4551-9866-23052800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'ISWC13-AveragedData'!$B$3:$F$3</c:f>
              <c:numCache>
                <c:formatCode>General</c:formatCode>
                <c:ptCount val="5"/>
                <c:pt idx="0">
                  <c:v>1.4687352465255399</c:v>
                </c:pt>
                <c:pt idx="1">
                  <c:v>1.6788373096394533</c:v>
                </c:pt>
                <c:pt idx="2">
                  <c:v>1.7820637266853767</c:v>
                </c:pt>
                <c:pt idx="3">
                  <c:v>1.8874344401489564</c:v>
                </c:pt>
                <c:pt idx="4">
                  <c:v>1.8705392718408564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A-4D86-BDD7-0C4D6DBD889A}"/>
            </c:ext>
          </c:extLst>
        </c:ser>
        <c:ser>
          <c:idx val="2"/>
          <c:order val="1"/>
          <c:tx>
            <c:strRef>
              <c:f>'ISWC13-AveragedData'!$A$4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'ISWC13-AveragedData'!$B$4:$F$4</c:f>
              <c:numCache>
                <c:formatCode>General</c:formatCode>
                <c:ptCount val="5"/>
                <c:pt idx="0">
                  <c:v>1.6598405261810336</c:v>
                </c:pt>
                <c:pt idx="1">
                  <c:v>2.0442488770840304</c:v>
                </c:pt>
                <c:pt idx="2">
                  <c:v>2.0778823305227401</c:v>
                </c:pt>
                <c:pt idx="3">
                  <c:v>2.0260351481207635</c:v>
                </c:pt>
                <c:pt idx="4">
                  <c:v>2.0853439049372438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A-4D86-BDD7-0C4D6DBD889A}"/>
            </c:ext>
          </c:extLst>
        </c:ser>
        <c:ser>
          <c:idx val="3"/>
          <c:order val="2"/>
          <c:tx>
            <c:strRef>
              <c:f>'ISWC13-AveragedData'!$A$5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'ISWC13-AveragedData'!$B$5:$F$5</c:f>
              <c:numCache>
                <c:formatCode>General</c:formatCode>
                <c:ptCount val="5"/>
                <c:pt idx="0">
                  <c:v>1.6276831609955733</c:v>
                </c:pt>
                <c:pt idx="1">
                  <c:v>1.9720115120460135</c:v>
                </c:pt>
                <c:pt idx="2">
                  <c:v>1.9569686645087565</c:v>
                </c:pt>
                <c:pt idx="3">
                  <c:v>2.1324010142802332</c:v>
                </c:pt>
                <c:pt idx="4">
                  <c:v>2.1960258706147564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A-4D86-BDD7-0C4D6DBD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'ISWC13-AveragedData'!$B$8:$F$8</c:f>
              <c:numCache>
                <c:formatCode>General</c:formatCode>
                <c:ptCount val="5"/>
                <c:pt idx="0">
                  <c:v>1.97929408431158</c:v>
                </c:pt>
                <c:pt idx="1">
                  <c:v>2.4228521675052632</c:v>
                </c:pt>
                <c:pt idx="2">
                  <c:v>2.6723253088435732</c:v>
                </c:pt>
                <c:pt idx="3">
                  <c:v>2.8735485927676265</c:v>
                </c:pt>
                <c:pt idx="4">
                  <c:v>2.8705095116119668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F-4A8A-9B85-D5BBD04162B9}"/>
            </c:ext>
          </c:extLst>
        </c:ser>
        <c:ser>
          <c:idx val="2"/>
          <c:order val="1"/>
          <c:tx>
            <c:strRef>
              <c:f>'ISWC13-AveragedData'!$A$9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'ISWC13-AveragedData'!$B$9:$F$9</c:f>
              <c:numCache>
                <c:formatCode>General</c:formatCode>
                <c:ptCount val="5"/>
                <c:pt idx="0">
                  <c:v>2.2205145678339333</c:v>
                </c:pt>
                <c:pt idx="1">
                  <c:v>2.9308120837404066</c:v>
                </c:pt>
                <c:pt idx="2">
                  <c:v>3.1577511507796001</c:v>
                </c:pt>
                <c:pt idx="3">
                  <c:v>3.0303264386038999</c:v>
                </c:pt>
                <c:pt idx="4">
                  <c:v>3.1815151112280602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F-4A8A-9B85-D5BBD04162B9}"/>
            </c:ext>
          </c:extLst>
        </c:ser>
        <c:ser>
          <c:idx val="3"/>
          <c:order val="2"/>
          <c:tx>
            <c:strRef>
              <c:f>'ISWC13-AveragedData'!$A$10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'ISWC13-AveragedData'!$B$10:$F$10</c:f>
              <c:numCache>
                <c:formatCode>General</c:formatCode>
                <c:ptCount val="5"/>
                <c:pt idx="0">
                  <c:v>2.1260797386128369</c:v>
                </c:pt>
                <c:pt idx="1">
                  <c:v>2.8637632673545368</c:v>
                </c:pt>
                <c:pt idx="2">
                  <c:v>2.8910330039746004</c:v>
                </c:pt>
                <c:pt idx="3">
                  <c:v>3.1888853402084663</c:v>
                </c:pt>
                <c:pt idx="4">
                  <c:v>3.38369956481989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F-4A8A-9B85-D5BBD041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'ISWC13-AveragedData'!$B$13:$F$13</c:f>
              <c:numCache>
                <c:formatCode>General</c:formatCode>
                <c:ptCount val="5"/>
                <c:pt idx="0">
                  <c:v>1.9042330075362734</c:v>
                </c:pt>
                <c:pt idx="1">
                  <c:v>2.4608497003563135</c:v>
                </c:pt>
                <c:pt idx="2">
                  <c:v>2.6036139431545036</c:v>
                </c:pt>
                <c:pt idx="3">
                  <c:v>2.8267023579437933</c:v>
                </c:pt>
                <c:pt idx="4">
                  <c:v>2.9110305837427397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C-42FA-BE39-4C2CCBE05E9A}"/>
            </c:ext>
          </c:extLst>
        </c:ser>
        <c:ser>
          <c:idx val="2"/>
          <c:order val="1"/>
          <c:tx>
            <c:strRef>
              <c:f>'ISWC13-AveragedData'!$A$14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'ISWC13-AveragedData'!$B$14:$F$14</c:f>
              <c:numCache>
                <c:formatCode>General</c:formatCode>
                <c:ptCount val="5"/>
                <c:pt idx="0">
                  <c:v>2.0988208785819231</c:v>
                </c:pt>
                <c:pt idx="1">
                  <c:v>2.8032925656800498</c:v>
                </c:pt>
                <c:pt idx="2">
                  <c:v>2.8767474087668599</c:v>
                </c:pt>
                <c:pt idx="3">
                  <c:v>2.8731805365737633</c:v>
                </c:pt>
                <c:pt idx="4">
                  <c:v>2.9679322439221298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C-42FA-BE39-4C2CCBE05E9A}"/>
            </c:ext>
          </c:extLst>
        </c:ser>
        <c:ser>
          <c:idx val="3"/>
          <c:order val="2"/>
          <c:tx>
            <c:strRef>
              <c:f>'ISWC13-AveragedData'!$A$15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'ISWC13-AveragedData'!$B$15:$F$15</c:f>
              <c:numCache>
                <c:formatCode>General</c:formatCode>
                <c:ptCount val="5"/>
                <c:pt idx="0">
                  <c:v>1.9894456194004999</c:v>
                </c:pt>
                <c:pt idx="1">
                  <c:v>2.6997257925417331</c:v>
                </c:pt>
                <c:pt idx="2">
                  <c:v>2.693807092576153</c:v>
                </c:pt>
                <c:pt idx="3">
                  <c:v>2.9788110768334399</c:v>
                </c:pt>
                <c:pt idx="4">
                  <c:v>3.1515340538886569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C-42FA-BE39-4C2CCBE0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'EKAW16-1stBatch'!$I$8:$M$8</c:f>
              <c:numCache>
                <c:formatCode>General</c:formatCode>
                <c:ptCount val="5"/>
                <c:pt idx="0">
                  <c:v>1.2954606534234501</c:v>
                </c:pt>
                <c:pt idx="1">
                  <c:v>1.50997535374415</c:v>
                </c:pt>
                <c:pt idx="2">
                  <c:v>1.63259667355848</c:v>
                </c:pt>
                <c:pt idx="3">
                  <c:v>1.7368775287231599</c:v>
                </c:pt>
                <c:pt idx="4">
                  <c:v>1.7017454140610799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D7A-8E96-D50A9F575FFC}"/>
            </c:ext>
          </c:extLst>
        </c:ser>
        <c:ser>
          <c:idx val="2"/>
          <c:order val="1"/>
          <c:tx>
            <c:strRef>
              <c:f>'EKAW16-1stBatch'!$H$9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'EKAW16-1stBatch'!$I$9:$M$9</c:f>
              <c:numCache>
                <c:formatCode>General</c:formatCode>
                <c:ptCount val="5"/>
                <c:pt idx="0">
                  <c:v>1.6350993536642699</c:v>
                </c:pt>
                <c:pt idx="1">
                  <c:v>2.3327400562182201</c:v>
                </c:pt>
                <c:pt idx="2">
                  <c:v>2.5098214808625601</c:v>
                </c:pt>
                <c:pt idx="3">
                  <c:v>3.0660494545294199</c:v>
                </c:pt>
                <c:pt idx="4">
                  <c:v>2.8303595576254201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D7A-8E96-D50A9F575FFC}"/>
            </c:ext>
          </c:extLst>
        </c:ser>
        <c:ser>
          <c:idx val="3"/>
          <c:order val="2"/>
          <c:tx>
            <c:strRef>
              <c:f>'EKAW16-1stBatch'!$H$10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'EKAW16-1stBatch'!$I$10:$M$10</c:f>
              <c:numCache>
                <c:formatCode>General</c:formatCode>
                <c:ptCount val="5"/>
                <c:pt idx="0">
                  <c:v>1.99558689550452</c:v>
                </c:pt>
                <c:pt idx="1">
                  <c:v>2.5545520173126599</c:v>
                </c:pt>
                <c:pt idx="2">
                  <c:v>2.7438278333482802</c:v>
                </c:pt>
                <c:pt idx="3">
                  <c:v>2.9810532072762701</c:v>
                </c:pt>
                <c:pt idx="4">
                  <c:v>2.5313137354618802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7-4D7A-8E96-D50A9F57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ISWC13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'ISWC13-AveragedData'!$I$3:$M$3</c:f>
              <c:numCache>
                <c:formatCode>General</c:formatCode>
                <c:ptCount val="5"/>
                <c:pt idx="0">
                  <c:v>1.4900497778232031</c:v>
                </c:pt>
                <c:pt idx="1">
                  <c:v>1.7028689074382235</c:v>
                </c:pt>
                <c:pt idx="2">
                  <c:v>1.8075304331485367</c:v>
                </c:pt>
                <c:pt idx="3">
                  <c:v>1.9177915449701299</c:v>
                </c:pt>
                <c:pt idx="4">
                  <c:v>1.8980363111168865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8-435E-A998-AB17C6607D1B}"/>
            </c:ext>
          </c:extLst>
        </c:ser>
        <c:ser>
          <c:idx val="2"/>
          <c:order val="1"/>
          <c:tx>
            <c:strRef>
              <c:f>'ISWC13-AveragedData'!$H$4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'ISWC13-AveragedData'!$I$4:$M$4</c:f>
              <c:numCache>
                <c:formatCode>General</c:formatCode>
                <c:ptCount val="5"/>
                <c:pt idx="0">
                  <c:v>1.6665340577646699</c:v>
                </c:pt>
                <c:pt idx="1">
                  <c:v>2.0668445108448266</c:v>
                </c:pt>
                <c:pt idx="2">
                  <c:v>2.1173321757486163</c:v>
                </c:pt>
                <c:pt idx="3">
                  <c:v>2.0758230366267498</c:v>
                </c:pt>
                <c:pt idx="4">
                  <c:v>2.1458692913810062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8-435E-A998-AB17C6607D1B}"/>
            </c:ext>
          </c:extLst>
        </c:ser>
        <c:ser>
          <c:idx val="3"/>
          <c:order val="2"/>
          <c:tx>
            <c:strRef>
              <c:f>'ISWC13-AveragedData'!$H$5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'ISWC13-AveragedData'!$I$5:$M$5</c:f>
              <c:numCache>
                <c:formatCode>General</c:formatCode>
                <c:ptCount val="5"/>
                <c:pt idx="0">
                  <c:v>1.6377139689250333</c:v>
                </c:pt>
                <c:pt idx="1">
                  <c:v>2.0072803901623133</c:v>
                </c:pt>
                <c:pt idx="2">
                  <c:v>2.00312283570715</c:v>
                </c:pt>
                <c:pt idx="3">
                  <c:v>2.1993318980394636</c:v>
                </c:pt>
                <c:pt idx="4">
                  <c:v>2.2693432755318366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8-435E-A998-AB17C660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'ISWC13-AveragedData'!$I$8:$M$8</c:f>
              <c:numCache>
                <c:formatCode>General</c:formatCode>
                <c:ptCount val="5"/>
                <c:pt idx="0">
                  <c:v>2.014539199342233</c:v>
                </c:pt>
                <c:pt idx="1">
                  <c:v>2.46315843160375</c:v>
                </c:pt>
                <c:pt idx="2">
                  <c:v>2.7178561373106702</c:v>
                </c:pt>
                <c:pt idx="3">
                  <c:v>2.9246912752853103</c:v>
                </c:pt>
                <c:pt idx="4">
                  <c:v>2.9193950671594133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E-445C-937B-417D52475FE3}"/>
            </c:ext>
          </c:extLst>
        </c:ser>
        <c:ser>
          <c:idx val="2"/>
          <c:order val="1"/>
          <c:tx>
            <c:strRef>
              <c:f>'ISWC13-AveragedData'!$H$9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'ISWC13-AveragedData'!$I$9:$M$9</c:f>
              <c:numCache>
                <c:formatCode>General</c:formatCode>
                <c:ptCount val="5"/>
                <c:pt idx="0">
                  <c:v>2.2285184054942264</c:v>
                </c:pt>
                <c:pt idx="1">
                  <c:v>2.9700036362117594</c:v>
                </c:pt>
                <c:pt idx="2">
                  <c:v>3.2369854869072263</c:v>
                </c:pt>
                <c:pt idx="3">
                  <c:v>3.1215971424818765</c:v>
                </c:pt>
                <c:pt idx="4">
                  <c:v>3.2979106690936266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E-445C-937B-417D52475FE3}"/>
            </c:ext>
          </c:extLst>
        </c:ser>
        <c:ser>
          <c:idx val="3"/>
          <c:order val="2"/>
          <c:tx>
            <c:strRef>
              <c:f>'ISWC13-AveragedData'!$H$10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'ISWC13-AveragedData'!$I$10:$M$10</c:f>
              <c:numCache>
                <c:formatCode>General</c:formatCode>
                <c:ptCount val="5"/>
                <c:pt idx="0">
                  <c:v>2.1389676770402501</c:v>
                </c:pt>
                <c:pt idx="1">
                  <c:v>2.9311426600750337</c:v>
                </c:pt>
                <c:pt idx="2">
                  <c:v>2.9705914414585934</c:v>
                </c:pt>
                <c:pt idx="3">
                  <c:v>3.3116792184550934</c:v>
                </c:pt>
                <c:pt idx="4">
                  <c:v>3.5209119816973669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E-445C-937B-417D5247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'ISWC13-AveragedData'!$I$13:$M$13</c:f>
              <c:numCache>
                <c:formatCode>General</c:formatCode>
                <c:ptCount val="5"/>
                <c:pt idx="0">
                  <c:v>1.9497325536561565</c:v>
                </c:pt>
                <c:pt idx="1">
                  <c:v>2.5241430439441133</c:v>
                </c:pt>
                <c:pt idx="2">
                  <c:v>2.6734283516376096</c:v>
                </c:pt>
                <c:pt idx="3">
                  <c:v>2.9036873544022703</c:v>
                </c:pt>
                <c:pt idx="4">
                  <c:v>2.902665623707096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F-44C3-BEDE-2D81A9D6740B}"/>
            </c:ext>
          </c:extLst>
        </c:ser>
        <c:ser>
          <c:idx val="2"/>
          <c:order val="1"/>
          <c:tx>
            <c:strRef>
              <c:f>'ISWC13-AveragedData'!$H$14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'ISWC13-AveragedData'!$I$14:$M$14</c:f>
              <c:numCache>
                <c:formatCode>General</c:formatCode>
                <c:ptCount val="5"/>
                <c:pt idx="0">
                  <c:v>2.126349212430553</c:v>
                </c:pt>
                <c:pt idx="1">
                  <c:v>2.8684456950992598</c:v>
                </c:pt>
                <c:pt idx="2">
                  <c:v>2.8282463058239902</c:v>
                </c:pt>
                <c:pt idx="3">
                  <c:v>2.9208807035205502</c:v>
                </c:pt>
                <c:pt idx="4">
                  <c:v>2.9772112941630531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F-44C3-BEDE-2D81A9D6740B}"/>
            </c:ext>
          </c:extLst>
        </c:ser>
        <c:ser>
          <c:idx val="3"/>
          <c:order val="2"/>
          <c:tx>
            <c:strRef>
              <c:f>'ISWC13-AveragedData'!$H$15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'ISWC13-AveragedData'!$I$15:$M$15</c:f>
              <c:numCache>
                <c:formatCode>General</c:formatCode>
                <c:ptCount val="5"/>
                <c:pt idx="0">
                  <c:v>1.9624632792039034</c:v>
                </c:pt>
                <c:pt idx="1">
                  <c:v>2.7229365664669967</c:v>
                </c:pt>
                <c:pt idx="2">
                  <c:v>2.7103314129556768</c:v>
                </c:pt>
                <c:pt idx="3">
                  <c:v>2.9660140856884798</c:v>
                </c:pt>
                <c:pt idx="4">
                  <c:v>3.2226908660561704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F-44C3-BEDE-2D81A9D6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2800"/>
              <a:t>Averaged - ISWC'13</a:t>
            </a:r>
          </a:p>
          <a:p>
            <a:pPr>
              <a:defRPr/>
            </a:pPr>
            <a:endParaRPr lang="es-ES" sz="28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291519684013658E-2"/>
          <c:y val="0.14767797619047618"/>
          <c:w val="0.84515425634145602"/>
          <c:h val="0.61199107142857145"/>
        </c:manualLayout>
      </c:layout>
      <c:lineChart>
        <c:grouping val="standard"/>
        <c:varyColors val="0"/>
        <c:ser>
          <c:idx val="3"/>
          <c:order val="3"/>
          <c:tx>
            <c:v>Property Based (PB)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'ISWC13-AveragedData'!$I$6:$M$6</c:f>
              <c:numCache>
                <c:formatCode>General</c:formatCode>
                <c:ptCount val="5"/>
                <c:pt idx="0">
                  <c:v>1.5980992681709687</c:v>
                </c:pt>
                <c:pt idx="1">
                  <c:v>1.925664602815121</c:v>
                </c:pt>
                <c:pt idx="2">
                  <c:v>1.9759951482014344</c:v>
                </c:pt>
                <c:pt idx="3">
                  <c:v>2.0643154932121148</c:v>
                </c:pt>
                <c:pt idx="4">
                  <c:v>2.1044162926765764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E83-42B4-A296-742781D8B914}"/>
            </c:ext>
          </c:extLst>
        </c:ser>
        <c:ser>
          <c:idx val="4"/>
          <c:order val="4"/>
          <c:tx>
            <c:v>Property Class Based (PCB)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'ISWC13-AveragedData'!$I$11:$M$11</c:f>
              <c:numCache>
                <c:formatCode>General</c:formatCode>
                <c:ptCount val="5"/>
                <c:pt idx="0">
                  <c:v>2.1273417606255696</c:v>
                </c:pt>
                <c:pt idx="1">
                  <c:v>2.7881015759635144</c:v>
                </c:pt>
                <c:pt idx="2">
                  <c:v>2.9751443552254968</c:v>
                </c:pt>
                <c:pt idx="3">
                  <c:v>3.1193225454074267</c:v>
                </c:pt>
                <c:pt idx="4">
                  <c:v>3.2460725726501356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E83-42B4-A296-742781D8B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Property-KrimpDirect</c:v>
                </c:tx>
                <c:cat>
                  <c:numRef>
                    <c:extLst>
                      <c:ext uri="{02D57815-91ED-43cb-92C2-25804820EDAC}">
                        <c15:formulaRef>
                          <c15:sqref>'EKAW16-1stBatch'!$B$2:$F$2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'ISWC13-AveragedData'!$B$6:$F$6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1.5854196445673823</c:v>
                      </c:pt>
                      <c:pt idx="1">
                        <c:v>1.8983658995898323</c:v>
                      </c:pt>
                      <c:pt idx="2">
                        <c:v>1.9389715739056246</c:v>
                      </c:pt>
                      <c:pt idx="3">
                        <c:v>2.0152902008499844</c:v>
                      </c:pt>
                      <c:pt idx="4">
                        <c:v>2.0506363491309521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0-9E83-42B4-A296-742781D8B91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PropertyAndTypes-KrimpDirect</c:v>
                </c:tx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'EKAW16-1stBatch'!$B$2:$F$2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'ISWC13-AveragedData'!$B$11:$F$11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2.1086294635861171</c:v>
                      </c:pt>
                      <c:pt idx="1">
                        <c:v>2.7391425062000692</c:v>
                      </c:pt>
                      <c:pt idx="2">
                        <c:v>2.9070364878659247</c:v>
                      </c:pt>
                      <c:pt idx="3">
                        <c:v>3.0309201238599979</c:v>
                      </c:pt>
                      <c:pt idx="4">
                        <c:v>3.145241395886639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1-9E83-42B4-A296-742781D8B91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PropertyAndOthers-KrimpDirect</c:v>
                </c:tx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'EKAW16-1stBatch'!$B$2:$F$2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'ISWC13-AveragedData'!$B$16:$F$16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1.997499835172899</c:v>
                      </c:pt>
                      <c:pt idx="1">
                        <c:v>2.6546226861926989</c:v>
                      </c:pt>
                      <c:pt idx="2">
                        <c:v>2.7247228148325053</c:v>
                      </c:pt>
                      <c:pt idx="3">
                        <c:v>2.8928979904503325</c:v>
                      </c:pt>
                      <c:pt idx="4">
                        <c:v>3.010165627184509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2-9E83-42B4-A296-742781D8B91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PropertyAndOthers-NotCT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'EKAW16-1stBatch'!$B$2:$F$2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'ISWC13-AveragedData'!$I$16:$M$16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2.0128483484302042</c:v>
                      </c:pt>
                      <c:pt idx="1">
                        <c:v>2.7051751018367902</c:v>
                      </c:pt>
                      <c:pt idx="2">
                        <c:v>2.7373353568057586</c:v>
                      </c:pt>
                      <c:pt idx="3">
                        <c:v>2.9301940478704331</c:v>
                      </c:pt>
                      <c:pt idx="4">
                        <c:v>3.0341892613087733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5-9E83-42B4-A296-742781D8B914}"/>
                  </c:ext>
                </c:extLst>
              </c15:ser>
            </c15:filteredLineSeries>
          </c:ext>
        </c:extLst>
      </c:lineChart>
      <c:catAx>
        <c:axId val="48430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Portion </a:t>
                </a:r>
                <a:r>
                  <a:rPr lang="es-ES" sz="1800" baseline="0"/>
                  <a:t>of the Dataset Modifed </a:t>
                </a:r>
                <a:endParaRPr lang="es-E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0"/>
        <c:lblAlgn val="ctr"/>
        <c:lblOffset val="100"/>
        <c:noMultiLvlLbl val="0"/>
      </c:catAx>
      <c:valAx>
        <c:axId val="4843005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Measured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3964933862433863"/>
          <c:y val="0.90549702380952379"/>
          <c:w val="0.52070132275132275"/>
          <c:h val="5.1665674603174602E-2"/>
        </c:manualLayout>
      </c:layout>
      <c:overlay val="0"/>
      <c:spPr>
        <a:noFill/>
        <a:ln>
          <a:solidFill>
            <a:schemeClr val="tx1"/>
          </a:solidFill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'WWW12-1stBatch'!$B$3:$F$3</c:f>
              <c:numCache>
                <c:formatCode>General</c:formatCode>
                <c:ptCount val="5"/>
                <c:pt idx="0">
                  <c:v>1.5191440875378901</c:v>
                </c:pt>
                <c:pt idx="1">
                  <c:v>1.7068651657789</c:v>
                </c:pt>
                <c:pt idx="2">
                  <c:v>1.79995137683492</c:v>
                </c:pt>
                <c:pt idx="3">
                  <c:v>1.8475528999923501</c:v>
                </c:pt>
                <c:pt idx="4">
                  <c:v>1.8878455966330301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D-4F88-B894-7059C7FE836B}"/>
            </c:ext>
          </c:extLst>
        </c:ser>
        <c:ser>
          <c:idx val="2"/>
          <c:order val="1"/>
          <c:tx>
            <c:strRef>
              <c:f>'WWW12-1stBatch'!$A$4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'WWW12-1stBatch'!$B$4:$F$4</c:f>
              <c:numCache>
                <c:formatCode>General</c:formatCode>
                <c:ptCount val="5"/>
                <c:pt idx="0">
                  <c:v>1.6817544446655199</c:v>
                </c:pt>
                <c:pt idx="1">
                  <c:v>2.5904873431084399</c:v>
                </c:pt>
                <c:pt idx="2">
                  <c:v>2.52058539880918</c:v>
                </c:pt>
                <c:pt idx="3">
                  <c:v>2.5466434524263399</c:v>
                </c:pt>
                <c:pt idx="4">
                  <c:v>2.29957719884505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D-4F88-B894-7059C7FE836B}"/>
            </c:ext>
          </c:extLst>
        </c:ser>
        <c:ser>
          <c:idx val="3"/>
          <c:order val="2"/>
          <c:tx>
            <c:strRef>
              <c:f>'WWW12-1stBatch'!$A$5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'WWW12-1stBatch'!$B$5:$F$5</c:f>
              <c:numCache>
                <c:formatCode>General</c:formatCode>
                <c:ptCount val="5"/>
                <c:pt idx="0">
                  <c:v>1.63557094930905</c:v>
                </c:pt>
                <c:pt idx="1">
                  <c:v>2.2773112880067798</c:v>
                </c:pt>
                <c:pt idx="2">
                  <c:v>1.9272911782303499</c:v>
                </c:pt>
                <c:pt idx="3">
                  <c:v>1.9926227193855699</c:v>
                </c:pt>
                <c:pt idx="4">
                  <c:v>2.6131445703848999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D-4F88-B894-7059C7F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'WWW12-1stBatch'!$B$8:$F$8</c:f>
              <c:numCache>
                <c:formatCode>General</c:formatCode>
                <c:ptCount val="5"/>
                <c:pt idx="0">
                  <c:v>2.0956026695330898</c:v>
                </c:pt>
                <c:pt idx="1">
                  <c:v>2.5330795180268102</c:v>
                </c:pt>
                <c:pt idx="2">
                  <c:v>2.7642328749611198</c:v>
                </c:pt>
                <c:pt idx="3">
                  <c:v>2.8901158767326698</c:v>
                </c:pt>
                <c:pt idx="4">
                  <c:v>3.0038030965826601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E-4A32-BD36-D19110B550AE}"/>
            </c:ext>
          </c:extLst>
        </c:ser>
        <c:ser>
          <c:idx val="2"/>
          <c:order val="1"/>
          <c:tx>
            <c:strRef>
              <c:f>'WWW12-1stBatch'!$A$9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'WWW12-1stBatch'!$B$9:$F$9</c:f>
              <c:numCache>
                <c:formatCode>General</c:formatCode>
                <c:ptCount val="5"/>
                <c:pt idx="0">
                  <c:v>2.2918942481709998</c:v>
                </c:pt>
                <c:pt idx="1">
                  <c:v>3.8062214211584799</c:v>
                </c:pt>
                <c:pt idx="2">
                  <c:v>3.9572832057349498</c:v>
                </c:pt>
                <c:pt idx="3">
                  <c:v>3.8660213440854099</c:v>
                </c:pt>
                <c:pt idx="4">
                  <c:v>3.3485454493976299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E-4A32-BD36-D19110B550AE}"/>
            </c:ext>
          </c:extLst>
        </c:ser>
        <c:ser>
          <c:idx val="3"/>
          <c:order val="2"/>
          <c:tx>
            <c:strRef>
              <c:f>'WWW12-1stBatch'!$A$10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'WWW12-1stBatch'!$B$10:$F$10</c:f>
              <c:numCache>
                <c:formatCode>General</c:formatCode>
                <c:ptCount val="5"/>
                <c:pt idx="0">
                  <c:v>2.1961515189053902</c:v>
                </c:pt>
                <c:pt idx="1">
                  <c:v>3.10411272011453</c:v>
                </c:pt>
                <c:pt idx="2">
                  <c:v>2.9345559734457001</c:v>
                </c:pt>
                <c:pt idx="3">
                  <c:v>3.08665936696306</c:v>
                </c:pt>
                <c:pt idx="4">
                  <c:v>3.9834013514084599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E-4A32-BD36-D19110B5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'WWW12-1stBatch'!$B$13:$F$13</c:f>
              <c:numCache>
                <c:formatCode>General</c:formatCode>
                <c:ptCount val="5"/>
                <c:pt idx="0">
                  <c:v>2.02272560664731</c:v>
                </c:pt>
                <c:pt idx="1">
                  <c:v>2.4630172482525698</c:v>
                </c:pt>
                <c:pt idx="2">
                  <c:v>2.7193745547781698</c:v>
                </c:pt>
                <c:pt idx="3">
                  <c:v>2.9789245763012899</c:v>
                </c:pt>
                <c:pt idx="4">
                  <c:v>3.1006996533770099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6-49CB-A044-62CD6A7FEB2A}"/>
            </c:ext>
          </c:extLst>
        </c:ser>
        <c:ser>
          <c:idx val="2"/>
          <c:order val="1"/>
          <c:tx>
            <c:strRef>
              <c:f>'WWW12-1stBatch'!$A$14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'WWW12-1stBatch'!$B$14:$F$14</c:f>
              <c:numCache>
                <c:formatCode>General</c:formatCode>
                <c:ptCount val="5"/>
                <c:pt idx="0">
                  <c:v>2.22113658193945</c:v>
                </c:pt>
                <c:pt idx="1">
                  <c:v>3.45543987953867</c:v>
                </c:pt>
                <c:pt idx="2">
                  <c:v>3.6668056206952602</c:v>
                </c:pt>
                <c:pt idx="3">
                  <c:v>3.6381584882201699</c:v>
                </c:pt>
                <c:pt idx="4">
                  <c:v>3.1470348640469701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6-49CB-A044-62CD6A7FEB2A}"/>
            </c:ext>
          </c:extLst>
        </c:ser>
        <c:ser>
          <c:idx val="3"/>
          <c:order val="2"/>
          <c:tx>
            <c:strRef>
              <c:f>'WWW12-1stBatch'!$A$15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'WWW12-1stBatch'!$B$15:$F$15</c:f>
              <c:numCache>
                <c:formatCode>General</c:formatCode>
                <c:ptCount val="5"/>
                <c:pt idx="0">
                  <c:v>2.1277729284906899</c:v>
                </c:pt>
                <c:pt idx="1">
                  <c:v>2.8825606493250699</c:v>
                </c:pt>
                <c:pt idx="2">
                  <c:v>2.79081432918235</c:v>
                </c:pt>
                <c:pt idx="3">
                  <c:v>2.94976508393558</c:v>
                </c:pt>
                <c:pt idx="4">
                  <c:v>3.7413530112275901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6-49CB-A044-62CD6A7F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WWW12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'WWW12-1stBatch'!$I$3:$M$3</c:f>
              <c:numCache>
                <c:formatCode>General</c:formatCode>
                <c:ptCount val="5"/>
                <c:pt idx="0">
                  <c:v>1.53887200632594</c:v>
                </c:pt>
                <c:pt idx="1">
                  <c:v>1.7314728066983001</c:v>
                </c:pt>
                <c:pt idx="2">
                  <c:v>1.82676969530898</c:v>
                </c:pt>
                <c:pt idx="3">
                  <c:v>1.87399442767229</c:v>
                </c:pt>
                <c:pt idx="4">
                  <c:v>1.91574275293656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3-4872-8F1D-56C98B253DCA}"/>
            </c:ext>
          </c:extLst>
        </c:ser>
        <c:ser>
          <c:idx val="2"/>
          <c:order val="1"/>
          <c:tx>
            <c:strRef>
              <c:f>'WWW12-1stBatch'!$H$4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'WWW12-1stBatch'!$I$4:$M$4</c:f>
              <c:numCache>
                <c:formatCode>General</c:formatCode>
                <c:ptCount val="5"/>
                <c:pt idx="0">
                  <c:v>1.6878027794455801</c:v>
                </c:pt>
                <c:pt idx="1">
                  <c:v>2.6288429074435098</c:v>
                </c:pt>
                <c:pt idx="2">
                  <c:v>2.5813231108466899</c:v>
                </c:pt>
                <c:pt idx="3">
                  <c:v>2.6303893512641001</c:v>
                </c:pt>
                <c:pt idx="4">
                  <c:v>2.36446696528209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3-4872-8F1D-56C98B253DCA}"/>
            </c:ext>
          </c:extLst>
        </c:ser>
        <c:ser>
          <c:idx val="3"/>
          <c:order val="2"/>
          <c:tx>
            <c:strRef>
              <c:f>'WWW12-1stBatch'!$H$5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'WWW12-1stBatch'!$I$5:$M$5</c:f>
              <c:numCache>
                <c:formatCode>General</c:formatCode>
                <c:ptCount val="5"/>
                <c:pt idx="0">
                  <c:v>1.6399996345562999</c:v>
                </c:pt>
                <c:pt idx="1">
                  <c:v>2.3134194293206001</c:v>
                </c:pt>
                <c:pt idx="2">
                  <c:v>1.9561027255694301</c:v>
                </c:pt>
                <c:pt idx="3">
                  <c:v>2.0285183853903401</c:v>
                </c:pt>
                <c:pt idx="4">
                  <c:v>2.71196794902882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3-4872-8F1D-56C98B25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'WWW12-1stBatch'!$I$8:$M$8</c:f>
              <c:numCache>
                <c:formatCode>General</c:formatCode>
                <c:ptCount val="5"/>
                <c:pt idx="0">
                  <c:v>2.13798269706994</c:v>
                </c:pt>
                <c:pt idx="1">
                  <c:v>2.58002061084906</c:v>
                </c:pt>
                <c:pt idx="2">
                  <c:v>2.8154053577898202</c:v>
                </c:pt>
                <c:pt idx="3">
                  <c:v>2.9398019735356402</c:v>
                </c:pt>
                <c:pt idx="4">
                  <c:v>3.0578022715509201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D-404F-AE4B-2A1C5132A2E1}"/>
            </c:ext>
          </c:extLst>
        </c:ser>
        <c:ser>
          <c:idx val="2"/>
          <c:order val="1"/>
          <c:tx>
            <c:strRef>
              <c:f>'WWW12-1stBatch'!$H$9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'WWW12-1stBatch'!$I$9:$M$9</c:f>
              <c:numCache>
                <c:formatCode>General</c:formatCode>
                <c:ptCount val="5"/>
                <c:pt idx="0">
                  <c:v>2.3021383402008602</c:v>
                </c:pt>
                <c:pt idx="1">
                  <c:v>3.8710017509449299</c:v>
                </c:pt>
                <c:pt idx="2">
                  <c:v>4.0421040565184896</c:v>
                </c:pt>
                <c:pt idx="3">
                  <c:v>4.02363533198608</c:v>
                </c:pt>
                <c:pt idx="4">
                  <c:v>3.4543803711737699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D-404F-AE4B-2A1C5132A2E1}"/>
            </c:ext>
          </c:extLst>
        </c:ser>
        <c:ser>
          <c:idx val="3"/>
          <c:order val="2"/>
          <c:tx>
            <c:strRef>
              <c:f>'WWW12-1stBatch'!$H$10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'WWW12-1stBatch'!$I$10:$M$10</c:f>
              <c:numCache>
                <c:formatCode>General</c:formatCode>
                <c:ptCount val="5"/>
                <c:pt idx="0">
                  <c:v>2.1872418305669998</c:v>
                </c:pt>
                <c:pt idx="1">
                  <c:v>3.1545900940315099</c:v>
                </c:pt>
                <c:pt idx="2">
                  <c:v>2.9851508978901098</c:v>
                </c:pt>
                <c:pt idx="3">
                  <c:v>3.14267540434864</c:v>
                </c:pt>
                <c:pt idx="4">
                  <c:v>4.13330527057248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D-404F-AE4B-2A1C5132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'WWW12-1stBatch'!$I$13:$M$13</c:f>
              <c:numCache>
                <c:formatCode>General</c:formatCode>
                <c:ptCount val="5"/>
                <c:pt idx="0">
                  <c:v>2.0664111073926401</c:v>
                </c:pt>
                <c:pt idx="1">
                  <c:v>2.52113454173075</c:v>
                </c:pt>
                <c:pt idx="2">
                  <c:v>2.7855157773575501</c:v>
                </c:pt>
                <c:pt idx="3">
                  <c:v>3.0561275862559998</c:v>
                </c:pt>
                <c:pt idx="4">
                  <c:v>3.1824764438607702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9-406D-8080-3CFD081BD8C4}"/>
            </c:ext>
          </c:extLst>
        </c:ser>
        <c:ser>
          <c:idx val="2"/>
          <c:order val="1"/>
          <c:tx>
            <c:strRef>
              <c:f>'WWW12-1stBatch'!$H$14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'WWW12-1stBatch'!$I$14:$M$14</c:f>
              <c:numCache>
                <c:formatCode>General</c:formatCode>
                <c:ptCount val="5"/>
                <c:pt idx="0">
                  <c:v>2.2433089272334601</c:v>
                </c:pt>
                <c:pt idx="1">
                  <c:v>3.3542813431509502</c:v>
                </c:pt>
                <c:pt idx="2">
                  <c:v>3.6098408243912599</c:v>
                </c:pt>
                <c:pt idx="3">
                  <c:v>3.65103933707918</c:v>
                </c:pt>
                <c:pt idx="4">
                  <c:v>3.1813880609288301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9-406D-8080-3CFD081BD8C4}"/>
            </c:ext>
          </c:extLst>
        </c:ser>
        <c:ser>
          <c:idx val="3"/>
          <c:order val="2"/>
          <c:tx>
            <c:strRef>
              <c:f>'WWW12-1stBatch'!$H$15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'WWW12-1stBatch'!$I$15:$M$15</c:f>
              <c:numCache>
                <c:formatCode>General</c:formatCode>
                <c:ptCount val="5"/>
                <c:pt idx="0">
                  <c:v>2.1327895898234499</c:v>
                </c:pt>
                <c:pt idx="1">
                  <c:v>2.94753216914651</c:v>
                </c:pt>
                <c:pt idx="2">
                  <c:v>2.765118098966</c:v>
                </c:pt>
                <c:pt idx="3">
                  <c:v>3.02828752842409</c:v>
                </c:pt>
                <c:pt idx="4">
                  <c:v>3.8119286621722002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9-406D-8080-3CFD081B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'EKAW16-1stBatch'!$I$13:$M$13</c:f>
              <c:numCache>
                <c:formatCode>General</c:formatCode>
                <c:ptCount val="5"/>
                <c:pt idx="0">
                  <c:v>1.3387772285699899</c:v>
                </c:pt>
                <c:pt idx="1">
                  <c:v>1.51070389517726</c:v>
                </c:pt>
                <c:pt idx="2">
                  <c:v>1.7013129713035799</c:v>
                </c:pt>
                <c:pt idx="3">
                  <c:v>1.79350010849577</c:v>
                </c:pt>
                <c:pt idx="4">
                  <c:v>1.7732747571769001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5-4A37-AD4B-4F979F364AAD}"/>
            </c:ext>
          </c:extLst>
        </c:ser>
        <c:ser>
          <c:idx val="2"/>
          <c:order val="1"/>
          <c:tx>
            <c:strRef>
              <c:f>'EKAW16-1stBatch'!$H$14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'EKAW16-1stBatch'!$I$14:$M$14</c:f>
              <c:numCache>
                <c:formatCode>General</c:formatCode>
                <c:ptCount val="5"/>
                <c:pt idx="0">
                  <c:v>1.7051348091471701</c:v>
                </c:pt>
                <c:pt idx="1">
                  <c:v>2.4289564503605399</c:v>
                </c:pt>
                <c:pt idx="2">
                  <c:v>2.6491561553724399</c:v>
                </c:pt>
                <c:pt idx="3">
                  <c:v>3.2495123576538898</c:v>
                </c:pt>
                <c:pt idx="4">
                  <c:v>2.8593805719226202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5-4A37-AD4B-4F979F364AAD}"/>
            </c:ext>
          </c:extLst>
        </c:ser>
        <c:ser>
          <c:idx val="3"/>
          <c:order val="2"/>
          <c:tx>
            <c:strRef>
              <c:f>'EKAW16-1stBatch'!$H$15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'EKAW16-1stBatch'!$I$15:$M$15</c:f>
              <c:numCache>
                <c:formatCode>General</c:formatCode>
                <c:ptCount val="5"/>
                <c:pt idx="0">
                  <c:v>2.0659364629039398</c:v>
                </c:pt>
                <c:pt idx="1">
                  <c:v>2.6620615864609798</c:v>
                </c:pt>
                <c:pt idx="2">
                  <c:v>2.8547020220913502</c:v>
                </c:pt>
                <c:pt idx="3">
                  <c:v>3.19791088071121</c:v>
                </c:pt>
                <c:pt idx="4">
                  <c:v>2.6532888589630002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5-4A37-AD4B-4F979F364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WWW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>
        <c:manualLayout>
          <c:xMode val="edge"/>
          <c:yMode val="edge"/>
          <c:x val="0.35129155730533684"/>
          <c:y val="3.84245917387127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'WWW12-1stBatch'!$B$6:$F$6</c:f>
              <c:numCache>
                <c:formatCode>General</c:formatCode>
                <c:ptCount val="5"/>
                <c:pt idx="0">
                  <c:v>1.6121564938374864</c:v>
                </c:pt>
                <c:pt idx="1">
                  <c:v>2.1915545989647067</c:v>
                </c:pt>
                <c:pt idx="2">
                  <c:v>2.0826093179581497</c:v>
                </c:pt>
                <c:pt idx="3">
                  <c:v>2.12893969060142</c:v>
                </c:pt>
                <c:pt idx="4">
                  <c:v>2.2668557886209935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0-48E4-9D24-E1688925CE85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'WWW12-1stBatch'!$B$11:$F$11</c:f>
              <c:numCache>
                <c:formatCode>General</c:formatCode>
                <c:ptCount val="5"/>
                <c:pt idx="0">
                  <c:v>2.1945494788698263</c:v>
                </c:pt>
                <c:pt idx="1">
                  <c:v>3.1478045530999399</c:v>
                </c:pt>
                <c:pt idx="2">
                  <c:v>3.2186906847139234</c:v>
                </c:pt>
                <c:pt idx="3">
                  <c:v>3.2809321959270465</c:v>
                </c:pt>
                <c:pt idx="4">
                  <c:v>3.4452499657962501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0-48E4-9D24-E1688925CE85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'WWW12-1stBatch'!$B$16:$F$16</c:f>
              <c:numCache>
                <c:formatCode>General</c:formatCode>
                <c:ptCount val="5"/>
                <c:pt idx="0">
                  <c:v>2.1238783723591501</c:v>
                </c:pt>
                <c:pt idx="1">
                  <c:v>2.9336725923721034</c:v>
                </c:pt>
                <c:pt idx="2">
                  <c:v>3.0589981682185936</c:v>
                </c:pt>
                <c:pt idx="3">
                  <c:v>3.188949382819013</c:v>
                </c:pt>
                <c:pt idx="4">
                  <c:v>3.3296958428838566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0-48E4-9D24-E1688925CE85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'WWW12-1stBatch'!$I$6:$M$6</c:f>
              <c:numCache>
                <c:formatCode>General</c:formatCode>
                <c:ptCount val="5"/>
                <c:pt idx="0">
                  <c:v>1.6222248067759402</c:v>
                </c:pt>
                <c:pt idx="1">
                  <c:v>2.2245783811541364</c:v>
                </c:pt>
                <c:pt idx="2">
                  <c:v>2.1213985105750335</c:v>
                </c:pt>
                <c:pt idx="3">
                  <c:v>2.1776340547755768</c:v>
                </c:pt>
                <c:pt idx="4">
                  <c:v>2.33072588908249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0-48E4-9D24-E1688925CE85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'WWW12-1stBatch'!$I$11:$M$11</c:f>
              <c:numCache>
                <c:formatCode>General</c:formatCode>
                <c:ptCount val="5"/>
                <c:pt idx="0">
                  <c:v>2.2091209559459331</c:v>
                </c:pt>
                <c:pt idx="1">
                  <c:v>3.2018708186085001</c:v>
                </c:pt>
                <c:pt idx="2">
                  <c:v>3.2808867707328062</c:v>
                </c:pt>
                <c:pt idx="3">
                  <c:v>3.3687042366234539</c:v>
                </c:pt>
                <c:pt idx="4">
                  <c:v>3.5484959710990567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0-48E4-9D24-E1688925CE85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'WWW12-1stBatch'!$I$16:$M$16</c:f>
              <c:numCache>
                <c:formatCode>General</c:formatCode>
                <c:ptCount val="5"/>
                <c:pt idx="0">
                  <c:v>2.1475032081498497</c:v>
                </c:pt>
                <c:pt idx="1">
                  <c:v>2.94098268467607</c:v>
                </c:pt>
                <c:pt idx="2">
                  <c:v>3.0534915669049369</c:v>
                </c:pt>
                <c:pt idx="3">
                  <c:v>3.2451514839197571</c:v>
                </c:pt>
                <c:pt idx="4">
                  <c:v>3.391931055653933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10-48E4-9D24-E1688925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'WWW12-2ndBatch'!$B$3:$F$3</c:f>
              <c:numCache>
                <c:formatCode>General</c:formatCode>
                <c:ptCount val="5"/>
                <c:pt idx="0">
                  <c:v>1.5058737922711001</c:v>
                </c:pt>
                <c:pt idx="1">
                  <c:v>1.7263271999848699</c:v>
                </c:pt>
                <c:pt idx="2">
                  <c:v>1.8383978496506199</c:v>
                </c:pt>
                <c:pt idx="3">
                  <c:v>1.89649007864921</c:v>
                </c:pt>
                <c:pt idx="4">
                  <c:v>1.9762230329961901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C-4B1D-B281-9270CBB7683E}"/>
            </c:ext>
          </c:extLst>
        </c:ser>
        <c:ser>
          <c:idx val="2"/>
          <c:order val="1"/>
          <c:tx>
            <c:strRef>
              <c:f>'WWW12-2ndBatch'!$A$4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'WWW12-2ndBatch'!$B$4:$F$4</c:f>
              <c:numCache>
                <c:formatCode>General</c:formatCode>
                <c:ptCount val="5"/>
                <c:pt idx="0">
                  <c:v>1.7661965335102301</c:v>
                </c:pt>
                <c:pt idx="1">
                  <c:v>2.5492779622945201</c:v>
                </c:pt>
                <c:pt idx="2">
                  <c:v>2.3658525896854599</c:v>
                </c:pt>
                <c:pt idx="3">
                  <c:v>2.6740600267268499</c:v>
                </c:pt>
                <c:pt idx="4">
                  <c:v>2.3208776788162102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C-4B1D-B281-9270CBB7683E}"/>
            </c:ext>
          </c:extLst>
        </c:ser>
        <c:ser>
          <c:idx val="3"/>
          <c:order val="2"/>
          <c:tx>
            <c:strRef>
              <c:f>'WWW12-2ndBatch'!$A$5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'WWW12-2ndBatch'!$B$5:$F$5</c:f>
              <c:numCache>
                <c:formatCode>General</c:formatCode>
                <c:ptCount val="5"/>
                <c:pt idx="0">
                  <c:v>1.68286443406265</c:v>
                </c:pt>
                <c:pt idx="1">
                  <c:v>2.4932308647199402</c:v>
                </c:pt>
                <c:pt idx="2">
                  <c:v>1.9688482594103101</c:v>
                </c:pt>
                <c:pt idx="3">
                  <c:v>2.1630013315799301</c:v>
                </c:pt>
                <c:pt idx="4">
                  <c:v>2.3701563594808599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C-4B1D-B281-9270CBB7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'WWW12-2ndBatch'!$B$8:$F$8</c:f>
              <c:numCache>
                <c:formatCode>General</c:formatCode>
                <c:ptCount val="5"/>
                <c:pt idx="0">
                  <c:v>2.0579559015419</c:v>
                </c:pt>
                <c:pt idx="1">
                  <c:v>2.5797334066254098</c:v>
                </c:pt>
                <c:pt idx="2">
                  <c:v>2.8668801957730299</c:v>
                </c:pt>
                <c:pt idx="3">
                  <c:v>2.9765255031694702</c:v>
                </c:pt>
                <c:pt idx="4">
                  <c:v>3.12995831872077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4-4989-9040-3150D9F049A8}"/>
            </c:ext>
          </c:extLst>
        </c:ser>
        <c:ser>
          <c:idx val="2"/>
          <c:order val="1"/>
          <c:tx>
            <c:strRef>
              <c:f>'WWW12-2ndBatch'!$A$9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'WWW12-2ndBatch'!$B$9:$F$9</c:f>
              <c:numCache>
                <c:formatCode>General</c:formatCode>
                <c:ptCount val="5"/>
                <c:pt idx="0">
                  <c:v>2.5512606993534601</c:v>
                </c:pt>
                <c:pt idx="1">
                  <c:v>3.7750910892901599</c:v>
                </c:pt>
                <c:pt idx="2">
                  <c:v>3.4778998611668999</c:v>
                </c:pt>
                <c:pt idx="3">
                  <c:v>4.0937146424720199</c:v>
                </c:pt>
                <c:pt idx="4">
                  <c:v>3.4372672592005098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4-4989-9040-3150D9F049A8}"/>
            </c:ext>
          </c:extLst>
        </c:ser>
        <c:ser>
          <c:idx val="3"/>
          <c:order val="2"/>
          <c:tx>
            <c:strRef>
              <c:f>'WWW12-2ndBatch'!$A$10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'WWW12-2ndBatch'!$B$10:$F$10</c:f>
              <c:numCache>
                <c:formatCode>General</c:formatCode>
                <c:ptCount val="5"/>
                <c:pt idx="0">
                  <c:v>2.30448574589043</c:v>
                </c:pt>
                <c:pt idx="1">
                  <c:v>3.6591973608714001</c:v>
                </c:pt>
                <c:pt idx="2">
                  <c:v>2.7297033001609901</c:v>
                </c:pt>
                <c:pt idx="3">
                  <c:v>3.3729331090302099</c:v>
                </c:pt>
                <c:pt idx="4">
                  <c:v>3.5224645364081999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4-4989-9040-3150D9F04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'WWW12-2ndBatch'!$B$13:$F$13</c:f>
              <c:numCache>
                <c:formatCode>General</c:formatCode>
                <c:ptCount val="5"/>
                <c:pt idx="0">
                  <c:v>1.9825388807431099</c:v>
                </c:pt>
                <c:pt idx="1">
                  <c:v>2.5124346010582701</c:v>
                </c:pt>
                <c:pt idx="2">
                  <c:v>2.8123285054632499</c:v>
                </c:pt>
                <c:pt idx="3">
                  <c:v>3.0572374965606999</c:v>
                </c:pt>
                <c:pt idx="4">
                  <c:v>3.2122576275058501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1-4677-B287-7F7859BC3783}"/>
            </c:ext>
          </c:extLst>
        </c:ser>
        <c:ser>
          <c:idx val="2"/>
          <c:order val="1"/>
          <c:tx>
            <c:strRef>
              <c:f>'WWW12-2ndBatch'!$A$14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'WWW12-2ndBatch'!$B$14:$F$14</c:f>
              <c:numCache>
                <c:formatCode>General</c:formatCode>
                <c:ptCount val="5"/>
                <c:pt idx="0">
                  <c:v>2.43707381928991</c:v>
                </c:pt>
                <c:pt idx="1">
                  <c:v>3.4763738486743998</c:v>
                </c:pt>
                <c:pt idx="2">
                  <c:v>3.2282954506100201</c:v>
                </c:pt>
                <c:pt idx="3">
                  <c:v>3.72632604224773</c:v>
                </c:pt>
                <c:pt idx="4">
                  <c:v>3.1770757658442599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1-4677-B287-7F7859BC3783}"/>
            </c:ext>
          </c:extLst>
        </c:ser>
        <c:ser>
          <c:idx val="3"/>
          <c:order val="2"/>
          <c:tx>
            <c:strRef>
              <c:f>'WWW12-2ndBatch'!$A$15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'WWW12-2ndBatch'!$B$15:$F$15</c:f>
              <c:numCache>
                <c:formatCode>General</c:formatCode>
                <c:ptCount val="5"/>
                <c:pt idx="0">
                  <c:v>2.222497833712</c:v>
                </c:pt>
                <c:pt idx="1">
                  <c:v>3.43439296387854</c:v>
                </c:pt>
                <c:pt idx="2">
                  <c:v>2.5140483893366001</c:v>
                </c:pt>
                <c:pt idx="3">
                  <c:v>3.1698811167111001</c:v>
                </c:pt>
                <c:pt idx="4">
                  <c:v>3.2720361631942598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1-4677-B287-7F7859BC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WWW12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'WWW12-2ndBatch'!$I$3:$M$3</c:f>
              <c:numCache>
                <c:formatCode>General</c:formatCode>
                <c:ptCount val="5"/>
                <c:pt idx="0">
                  <c:v>1.52684963859289</c:v>
                </c:pt>
                <c:pt idx="1">
                  <c:v>1.7538202788158499</c:v>
                </c:pt>
                <c:pt idx="2">
                  <c:v>1.86585719381457</c:v>
                </c:pt>
                <c:pt idx="3">
                  <c:v>1.92439524483016</c:v>
                </c:pt>
                <c:pt idx="4">
                  <c:v>2.0061864866766901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F-4792-957D-B6E7306CAA8C}"/>
            </c:ext>
          </c:extLst>
        </c:ser>
        <c:ser>
          <c:idx val="2"/>
          <c:order val="1"/>
          <c:tx>
            <c:strRef>
              <c:f>'WWW12-2ndBatch'!$H$4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'WWW12-2ndBatch'!$I$4:$M$4</c:f>
              <c:numCache>
                <c:formatCode>General</c:formatCode>
                <c:ptCount val="5"/>
                <c:pt idx="0">
                  <c:v>1.7810961760749</c:v>
                </c:pt>
                <c:pt idx="1">
                  <c:v>2.60336390665642</c:v>
                </c:pt>
                <c:pt idx="2">
                  <c:v>2.4195838391984701</c:v>
                </c:pt>
                <c:pt idx="3">
                  <c:v>2.7524038017441499</c:v>
                </c:pt>
                <c:pt idx="4">
                  <c:v>2.3838627639110599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F-4792-957D-B6E7306CAA8C}"/>
            </c:ext>
          </c:extLst>
        </c:ser>
        <c:ser>
          <c:idx val="3"/>
          <c:order val="2"/>
          <c:tx>
            <c:strRef>
              <c:f>'WWW12-2ndBatch'!$H$5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'WWW12-2ndBatch'!$I$5:$M$5</c:f>
              <c:numCache>
                <c:formatCode>General</c:formatCode>
                <c:ptCount val="5"/>
                <c:pt idx="0">
                  <c:v>1.69133310560169</c:v>
                </c:pt>
                <c:pt idx="1">
                  <c:v>2.5646465769777498</c:v>
                </c:pt>
                <c:pt idx="2">
                  <c:v>2.00348720254653</c:v>
                </c:pt>
                <c:pt idx="3">
                  <c:v>2.2494113479602</c:v>
                </c:pt>
                <c:pt idx="4">
                  <c:v>2.46738273922979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F-4792-957D-B6E7306C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'WWW12-2ndBatch'!$I$8:$M$8</c:f>
              <c:numCache>
                <c:formatCode>General</c:formatCode>
                <c:ptCount val="5"/>
                <c:pt idx="0">
                  <c:v>2.0980374526507801</c:v>
                </c:pt>
                <c:pt idx="1">
                  <c:v>2.6295933692970501</c:v>
                </c:pt>
                <c:pt idx="2">
                  <c:v>2.9204347401299402</c:v>
                </c:pt>
                <c:pt idx="3">
                  <c:v>3.0308594789026801</c:v>
                </c:pt>
                <c:pt idx="4">
                  <c:v>3.1833045081745199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D-4607-8A52-128645F165B5}"/>
            </c:ext>
          </c:extLst>
        </c:ser>
        <c:ser>
          <c:idx val="2"/>
          <c:order val="1"/>
          <c:tx>
            <c:strRef>
              <c:f>'WWW12-2ndBatch'!$H$9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'WWW12-2ndBatch'!$I$9:$M$9</c:f>
              <c:numCache>
                <c:formatCode>General</c:formatCode>
                <c:ptCount val="5"/>
                <c:pt idx="0">
                  <c:v>2.5772732701182099</c:v>
                </c:pt>
                <c:pt idx="1">
                  <c:v>3.8645950964399001</c:v>
                </c:pt>
                <c:pt idx="2">
                  <c:v>3.5725741129530801</c:v>
                </c:pt>
                <c:pt idx="3">
                  <c:v>4.2240022558744998</c:v>
                </c:pt>
                <c:pt idx="4">
                  <c:v>3.5502706191631699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D-4607-8A52-128645F165B5}"/>
            </c:ext>
          </c:extLst>
        </c:ser>
        <c:ser>
          <c:idx val="3"/>
          <c:order val="2"/>
          <c:tx>
            <c:strRef>
              <c:f>'WWW12-2ndBatch'!$H$10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'WWW12-2ndBatch'!$I$10:$M$10</c:f>
              <c:numCache>
                <c:formatCode>General</c:formatCode>
                <c:ptCount val="5"/>
                <c:pt idx="0">
                  <c:v>2.31996377647503</c:v>
                </c:pt>
                <c:pt idx="1">
                  <c:v>3.7695945717732902</c:v>
                </c:pt>
                <c:pt idx="2">
                  <c:v>2.7594631375695902</c:v>
                </c:pt>
                <c:pt idx="3">
                  <c:v>3.5395721198507801</c:v>
                </c:pt>
                <c:pt idx="4">
                  <c:v>3.68419910050675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D-4607-8A52-128645F1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'WWW12-2ndBatch'!$I$13:$M$13</c:f>
              <c:numCache>
                <c:formatCode>General</c:formatCode>
                <c:ptCount val="5"/>
                <c:pt idx="0">
                  <c:v>2.0217545145945102</c:v>
                </c:pt>
                <c:pt idx="1">
                  <c:v>2.5712091440663598</c:v>
                </c:pt>
                <c:pt idx="2">
                  <c:v>2.8812660033155901</c:v>
                </c:pt>
                <c:pt idx="3">
                  <c:v>3.1369098447595198</c:v>
                </c:pt>
                <c:pt idx="4">
                  <c:v>3.2958913706669799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2-4F12-BFA9-5F4C604C8571}"/>
            </c:ext>
          </c:extLst>
        </c:ser>
        <c:ser>
          <c:idx val="2"/>
          <c:order val="1"/>
          <c:tx>
            <c:strRef>
              <c:f>'WWW12-2ndBatch'!$H$14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'WWW12-2ndBatch'!$I$14:$M$14</c:f>
              <c:numCache>
                <c:formatCode>General</c:formatCode>
                <c:ptCount val="5"/>
                <c:pt idx="0">
                  <c:v>2.4766432269629299</c:v>
                </c:pt>
                <c:pt idx="1">
                  <c:v>3.58385668415074</c:v>
                </c:pt>
                <c:pt idx="2">
                  <c:v>3.2071180273420401</c:v>
                </c:pt>
                <c:pt idx="3">
                  <c:v>3.76388152971131</c:v>
                </c:pt>
                <c:pt idx="4">
                  <c:v>3.1286832177025898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2-4F12-BFA9-5F4C604C8571}"/>
            </c:ext>
          </c:extLst>
        </c:ser>
        <c:ser>
          <c:idx val="3"/>
          <c:order val="2"/>
          <c:tx>
            <c:strRef>
              <c:f>'WWW12-2ndBatch'!$H$15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'WWW12-2ndBatch'!$I$15:$M$15</c:f>
              <c:numCache>
                <c:formatCode>General</c:formatCode>
                <c:ptCount val="5"/>
                <c:pt idx="0">
                  <c:v>2.24476466512654</c:v>
                </c:pt>
                <c:pt idx="1">
                  <c:v>3.5448541220803098</c:v>
                </c:pt>
                <c:pt idx="2">
                  <c:v>2.5595394732990999</c:v>
                </c:pt>
                <c:pt idx="3">
                  <c:v>3.2510611625980501</c:v>
                </c:pt>
                <c:pt idx="4">
                  <c:v>3.3500494123159599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2-4F12-BFA9-5F4C604C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WWW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>
        <c:manualLayout>
          <c:xMode val="edge"/>
          <c:yMode val="edge"/>
          <c:x val="0.35129155730533684"/>
          <c:y val="3.84245917387127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'WWW12-2ndBatch'!$B$6:$F$6</c:f>
              <c:numCache>
                <c:formatCode>General</c:formatCode>
                <c:ptCount val="5"/>
                <c:pt idx="0">
                  <c:v>1.6516449199479935</c:v>
                </c:pt>
                <c:pt idx="1">
                  <c:v>2.2562786756664437</c:v>
                </c:pt>
                <c:pt idx="2">
                  <c:v>2.0576995662487967</c:v>
                </c:pt>
                <c:pt idx="3">
                  <c:v>2.2445171456519968</c:v>
                </c:pt>
                <c:pt idx="4">
                  <c:v>2.2224190237644201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2-4C4A-A5B0-1FF0AAEA8232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'WWW12-2ndBatch'!$B$11:$F$11</c:f>
              <c:numCache>
                <c:formatCode>General</c:formatCode>
                <c:ptCount val="5"/>
                <c:pt idx="0">
                  <c:v>2.3045674489285966</c:v>
                </c:pt>
                <c:pt idx="1">
                  <c:v>3.3380072855956566</c:v>
                </c:pt>
                <c:pt idx="2">
                  <c:v>3.0248277857003067</c:v>
                </c:pt>
                <c:pt idx="3">
                  <c:v>3.4810577515572336</c:v>
                </c:pt>
                <c:pt idx="4">
                  <c:v>3.3632300381098261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2-4C4A-A5B0-1FF0AAEA8232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'WWW12-2ndBatch'!$B$16:$F$16</c:f>
              <c:numCache>
                <c:formatCode>General</c:formatCode>
                <c:ptCount val="5"/>
                <c:pt idx="0">
                  <c:v>2.2140368445816736</c:v>
                </c:pt>
                <c:pt idx="1">
                  <c:v>3.1410671378704031</c:v>
                </c:pt>
                <c:pt idx="2">
                  <c:v>2.8515574484699564</c:v>
                </c:pt>
                <c:pt idx="3">
                  <c:v>3.3178148851731764</c:v>
                </c:pt>
                <c:pt idx="4">
                  <c:v>3.2204565188481236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2-4C4A-A5B0-1FF0AAEA8232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'WWW12-2ndBatch'!$I$6:$M$6</c:f>
              <c:numCache>
                <c:formatCode>General</c:formatCode>
                <c:ptCount val="5"/>
                <c:pt idx="0">
                  <c:v>1.6664263067564935</c:v>
                </c:pt>
                <c:pt idx="1">
                  <c:v>2.307276920816673</c:v>
                </c:pt>
                <c:pt idx="2">
                  <c:v>2.09630941185319</c:v>
                </c:pt>
                <c:pt idx="3">
                  <c:v>2.3087367981781699</c:v>
                </c:pt>
                <c:pt idx="4">
                  <c:v>2.2858106632725135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2-4C4A-A5B0-1FF0AAEA8232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'WWW12-2ndBatch'!$I$11:$M$11</c:f>
              <c:numCache>
                <c:formatCode>General</c:formatCode>
                <c:ptCount val="5"/>
                <c:pt idx="0">
                  <c:v>2.3317581664146734</c:v>
                </c:pt>
                <c:pt idx="1">
                  <c:v>3.4212610125034133</c:v>
                </c:pt>
                <c:pt idx="2">
                  <c:v>3.0841573302175367</c:v>
                </c:pt>
                <c:pt idx="3">
                  <c:v>3.5981446182093197</c:v>
                </c:pt>
                <c:pt idx="4">
                  <c:v>3.4725914092814798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2-4C4A-A5B0-1FF0AAEA8232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'WWW12-2ndBatch'!$I$16:$M$16</c:f>
              <c:numCache>
                <c:formatCode>General</c:formatCode>
                <c:ptCount val="5"/>
                <c:pt idx="0">
                  <c:v>2.2477208022279935</c:v>
                </c:pt>
                <c:pt idx="1">
                  <c:v>3.2333066500991365</c:v>
                </c:pt>
                <c:pt idx="2">
                  <c:v>2.882641167985577</c:v>
                </c:pt>
                <c:pt idx="3">
                  <c:v>3.3839508456896268</c:v>
                </c:pt>
                <c:pt idx="4">
                  <c:v>3.2582080002285099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2-4C4A-A5B0-1FF0AAEA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'WWW12-3rdBatch'!$B$3:$F$3</c:f>
              <c:numCache>
                <c:formatCode>General</c:formatCode>
                <c:ptCount val="5"/>
                <c:pt idx="0">
                  <c:v>1.54255593209279</c:v>
                </c:pt>
                <c:pt idx="1">
                  <c:v>1.70876513780691</c:v>
                </c:pt>
                <c:pt idx="2">
                  <c:v>1.8080313861110999</c:v>
                </c:pt>
                <c:pt idx="3">
                  <c:v>1.86594899124838</c:v>
                </c:pt>
                <c:pt idx="4">
                  <c:v>2.0106670868449599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1-4524-8491-D604451C52B6}"/>
            </c:ext>
          </c:extLst>
        </c:ser>
        <c:ser>
          <c:idx val="2"/>
          <c:order val="1"/>
          <c:tx>
            <c:strRef>
              <c:f>'WWW12-3rdBatch'!$A$4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'WWW12-3rdBatch'!$B$4:$F$4</c:f>
              <c:numCache>
                <c:formatCode>General</c:formatCode>
                <c:ptCount val="5"/>
                <c:pt idx="0">
                  <c:v>1.8293234820831401</c:v>
                </c:pt>
                <c:pt idx="1">
                  <c:v>2.48415470779236</c:v>
                </c:pt>
                <c:pt idx="2">
                  <c:v>2.10123177153746</c:v>
                </c:pt>
                <c:pt idx="3">
                  <c:v>2.46101862944036</c:v>
                </c:pt>
                <c:pt idx="4">
                  <c:v>2.7081993675985898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1-4524-8491-D604451C52B6}"/>
            </c:ext>
          </c:extLst>
        </c:ser>
        <c:ser>
          <c:idx val="3"/>
          <c:order val="2"/>
          <c:tx>
            <c:strRef>
              <c:f>'WWW12-3rdBatch'!$A$5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'WWW12-3rdBatch'!$B$5:$F$5</c:f>
              <c:numCache>
                <c:formatCode>General</c:formatCode>
                <c:ptCount val="5"/>
                <c:pt idx="0">
                  <c:v>1.92825073172188</c:v>
                </c:pt>
                <c:pt idx="1">
                  <c:v>2.7893283253399601</c:v>
                </c:pt>
                <c:pt idx="2">
                  <c:v>2.5752406866731299</c:v>
                </c:pt>
                <c:pt idx="3">
                  <c:v>2.1818211384610602</c:v>
                </c:pt>
                <c:pt idx="4">
                  <c:v>2.44202122987239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1-4524-8491-D604451C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'WWW12-3rdBatch'!$B$8:$F$8</c:f>
              <c:numCache>
                <c:formatCode>General</c:formatCode>
                <c:ptCount val="5"/>
                <c:pt idx="0">
                  <c:v>2.1359808087662402</c:v>
                </c:pt>
                <c:pt idx="1">
                  <c:v>2.5466794846171501</c:v>
                </c:pt>
                <c:pt idx="2">
                  <c:v>2.7762795465733601</c:v>
                </c:pt>
                <c:pt idx="3">
                  <c:v>2.9422841148772099</c:v>
                </c:pt>
                <c:pt idx="4">
                  <c:v>3.1778012997849299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A-4777-877D-8F3AB2A21DF0}"/>
            </c:ext>
          </c:extLst>
        </c:ser>
        <c:ser>
          <c:idx val="2"/>
          <c:order val="1"/>
          <c:tx>
            <c:strRef>
              <c:f>'WWW12-3rdBatch'!$A$9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'WWW12-3rdBatch'!$B$9:$F$9</c:f>
              <c:numCache>
                <c:formatCode>General</c:formatCode>
                <c:ptCount val="5"/>
                <c:pt idx="0">
                  <c:v>2.6234044660441</c:v>
                </c:pt>
                <c:pt idx="1">
                  <c:v>3.5572028257868902</c:v>
                </c:pt>
                <c:pt idx="2">
                  <c:v>3.1036203525623001</c:v>
                </c:pt>
                <c:pt idx="3">
                  <c:v>3.7126586052958102</c:v>
                </c:pt>
                <c:pt idx="4">
                  <c:v>4.0561059035660696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A-4777-877D-8F3AB2A21DF0}"/>
            </c:ext>
          </c:extLst>
        </c:ser>
        <c:ser>
          <c:idx val="3"/>
          <c:order val="2"/>
          <c:tx>
            <c:strRef>
              <c:f>'WWW12-3rdBatch'!$A$10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'WWW12-3rdBatch'!$B$10:$F$10</c:f>
              <c:numCache>
                <c:formatCode>General</c:formatCode>
                <c:ptCount val="5"/>
                <c:pt idx="0">
                  <c:v>2.7199394033007001</c:v>
                </c:pt>
                <c:pt idx="1">
                  <c:v>4.1909361296453298</c:v>
                </c:pt>
                <c:pt idx="2">
                  <c:v>3.8262698348078898</c:v>
                </c:pt>
                <c:pt idx="3">
                  <c:v>3.1677633419937399</c:v>
                </c:pt>
                <c:pt idx="4">
                  <c:v>3.6940820318651699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A-4777-877D-8F3AB2A2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EKAW16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'EKAW16-1stBatch'!$B$6:$F$6</c:f>
              <c:numCache>
                <c:formatCode>General</c:formatCode>
                <c:ptCount val="5"/>
                <c:pt idx="0">
                  <c:v>1.4047013550560532</c:v>
                </c:pt>
                <c:pt idx="1">
                  <c:v>1.6359702762029968</c:v>
                </c:pt>
                <c:pt idx="2">
                  <c:v>1.7119095153996302</c:v>
                </c:pt>
                <c:pt idx="3">
                  <c:v>1.8376112115454333</c:v>
                </c:pt>
                <c:pt idx="4">
                  <c:v>1.6714238613784269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08-431F-9BFF-2519BDC526E6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'EKAW16-1stBatch'!$B$11:$F$11</c:f>
              <c:numCache>
                <c:formatCode>General</c:formatCode>
                <c:ptCount val="5"/>
                <c:pt idx="0">
                  <c:v>1.5767866357045266</c:v>
                </c:pt>
                <c:pt idx="1">
                  <c:v>1.9396382591844468</c:v>
                </c:pt>
                <c:pt idx="2">
                  <c:v>2.06420290141733</c:v>
                </c:pt>
                <c:pt idx="3">
                  <c:v>2.2822924680838503</c:v>
                </c:pt>
                <c:pt idx="4">
                  <c:v>2.0888234838105699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08-431F-9BFF-2519BDC526E6}"/>
            </c:ext>
          </c:extLst>
        </c:ser>
        <c:ser>
          <c:idx val="5"/>
          <c:order val="2"/>
          <c:tx>
            <c:v>PropertyAndOthers-KrimpDirect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'EKAW16-1stBatch'!$B$16:$F$16</c:f>
              <c:numCache>
                <c:formatCode>General</c:formatCode>
                <c:ptCount val="5"/>
                <c:pt idx="0">
                  <c:v>1.6258777119368535</c:v>
                </c:pt>
                <c:pt idx="1">
                  <c:v>2.0364803594434235</c:v>
                </c:pt>
                <c:pt idx="2">
                  <c:v>2.18962822776562</c:v>
                </c:pt>
                <c:pt idx="3">
                  <c:v>2.432708696751293</c:v>
                </c:pt>
                <c:pt idx="4">
                  <c:v>2.2068844264357232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08-431F-9BFF-2519BDC526E6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'EKAW16-1stBatch'!$I$6:$M$6</c:f>
              <c:numCache>
                <c:formatCode>General</c:formatCode>
                <c:ptCount val="5"/>
                <c:pt idx="0">
                  <c:v>1.4346340360740364</c:v>
                </c:pt>
                <c:pt idx="1">
                  <c:v>1.7339162336114466</c:v>
                </c:pt>
                <c:pt idx="2">
                  <c:v>1.8350425399793036</c:v>
                </c:pt>
                <c:pt idx="3">
                  <c:v>1.9948807151866468</c:v>
                </c:pt>
                <c:pt idx="4">
                  <c:v>1.7942737077499602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8-431F-9BFF-2519BDC526E6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'EKAW16-1stBatch'!$I$11:$M$11</c:f>
              <c:numCache>
                <c:formatCode>General</c:formatCode>
                <c:ptCount val="5"/>
                <c:pt idx="0">
                  <c:v>1.6420489675307468</c:v>
                </c:pt>
                <c:pt idx="1">
                  <c:v>2.1324224757583434</c:v>
                </c:pt>
                <c:pt idx="2">
                  <c:v>2.2954153292564405</c:v>
                </c:pt>
                <c:pt idx="3">
                  <c:v>2.5946600635096169</c:v>
                </c:pt>
                <c:pt idx="4">
                  <c:v>2.3544729023827937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08-431F-9BFF-2519BDC526E6}"/>
            </c:ext>
          </c:extLst>
        </c:ser>
        <c:ser>
          <c:idx val="3"/>
          <c:order val="5"/>
          <c:tx>
            <c:v>PropertyAndOthers-NotCT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'EKAW16-1stBatch'!$I$16:$M$16</c:f>
              <c:numCache>
                <c:formatCode>General</c:formatCode>
                <c:ptCount val="5"/>
                <c:pt idx="0">
                  <c:v>1.7032828335403665</c:v>
                </c:pt>
                <c:pt idx="1">
                  <c:v>2.2005739773329265</c:v>
                </c:pt>
                <c:pt idx="2">
                  <c:v>2.4017237162557898</c:v>
                </c:pt>
                <c:pt idx="3">
                  <c:v>2.7469744489536239</c:v>
                </c:pt>
                <c:pt idx="4">
                  <c:v>2.4286480626875071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08-431F-9BFF-2519BDC5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'WWW12-3rdBatch'!$B$13:$F$13</c:f>
              <c:numCache>
                <c:formatCode>General</c:formatCode>
                <c:ptCount val="5"/>
                <c:pt idx="0">
                  <c:v>2.0414953009301899</c:v>
                </c:pt>
                <c:pt idx="1">
                  <c:v>2.42773603676065</c:v>
                </c:pt>
                <c:pt idx="2">
                  <c:v>2.7152238481581299</c:v>
                </c:pt>
                <c:pt idx="3">
                  <c:v>3.0218744786342602</c:v>
                </c:pt>
                <c:pt idx="4">
                  <c:v>3.2390599367520601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8-45E8-B290-F8DF49D8A9A1}"/>
            </c:ext>
          </c:extLst>
        </c:ser>
        <c:ser>
          <c:idx val="2"/>
          <c:order val="1"/>
          <c:tx>
            <c:strRef>
              <c:f>'WWW12-3rdBatch'!$A$14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'WWW12-3rdBatch'!$B$14:$F$14</c:f>
              <c:numCache>
                <c:formatCode>General</c:formatCode>
                <c:ptCount val="5"/>
                <c:pt idx="0">
                  <c:v>2.5799031499842102</c:v>
                </c:pt>
                <c:pt idx="1">
                  <c:v>3.4233034986329902</c:v>
                </c:pt>
                <c:pt idx="2">
                  <c:v>2.98291841148506</c:v>
                </c:pt>
                <c:pt idx="3">
                  <c:v>3.6499814986420298</c:v>
                </c:pt>
                <c:pt idx="4">
                  <c:v>3.85676023209734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8-45E8-B290-F8DF49D8A9A1}"/>
            </c:ext>
          </c:extLst>
        </c:ser>
        <c:ser>
          <c:idx val="3"/>
          <c:order val="2"/>
          <c:tx>
            <c:strRef>
              <c:f>'WWW12-3rdBatch'!$A$15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'WWW12-3rdBatch'!$B$15:$F$15</c:f>
              <c:numCache>
                <c:formatCode>General</c:formatCode>
                <c:ptCount val="5"/>
                <c:pt idx="0">
                  <c:v>2.6475577867565199</c:v>
                </c:pt>
                <c:pt idx="1">
                  <c:v>3.9063901297307102</c:v>
                </c:pt>
                <c:pt idx="2">
                  <c:v>3.6442657945632302</c:v>
                </c:pt>
                <c:pt idx="3">
                  <c:v>3.1327879562216898</c:v>
                </c:pt>
                <c:pt idx="4">
                  <c:v>3.4320316195930398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8-45E8-B290-F8DF49D8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WWW12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'WWW12-3rdBatch'!$I$3:$M$3</c:f>
              <c:numCache>
                <c:formatCode>General</c:formatCode>
                <c:ptCount val="5"/>
                <c:pt idx="0">
                  <c:v>1.5639330017954001</c:v>
                </c:pt>
                <c:pt idx="1">
                  <c:v>1.7318067968716</c:v>
                </c:pt>
                <c:pt idx="2">
                  <c:v>1.8344690523971099</c:v>
                </c:pt>
                <c:pt idx="3">
                  <c:v>1.89281700919648</c:v>
                </c:pt>
                <c:pt idx="4">
                  <c:v>2.0407131584426002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D-4AA0-868B-B4134B7FACC2}"/>
            </c:ext>
          </c:extLst>
        </c:ser>
        <c:ser>
          <c:idx val="2"/>
          <c:order val="1"/>
          <c:tx>
            <c:strRef>
              <c:f>'WWW12-3rdBatch'!$H$4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'WWW12-3rdBatch'!$I$4:$M$4</c:f>
              <c:numCache>
                <c:formatCode>General</c:formatCode>
                <c:ptCount val="5"/>
                <c:pt idx="0">
                  <c:v>1.8398927495631601</c:v>
                </c:pt>
                <c:pt idx="1">
                  <c:v>2.5265666964404501</c:v>
                </c:pt>
                <c:pt idx="2">
                  <c:v>2.1482127359817902</c:v>
                </c:pt>
                <c:pt idx="3">
                  <c:v>2.5368703812836499</c:v>
                </c:pt>
                <c:pt idx="4">
                  <c:v>2.7968704670661699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D-4AA0-868B-B4134B7FACC2}"/>
            </c:ext>
          </c:extLst>
        </c:ser>
        <c:ser>
          <c:idx val="3"/>
          <c:order val="2"/>
          <c:tx>
            <c:strRef>
              <c:f>'WWW12-3rdBatch'!$H$5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'WWW12-3rdBatch'!$I$5:$M$5</c:f>
              <c:numCache>
                <c:formatCode>General</c:formatCode>
                <c:ptCount val="5"/>
                <c:pt idx="0">
                  <c:v>1.9446498351918</c:v>
                </c:pt>
                <c:pt idx="1">
                  <c:v>2.82886955424074</c:v>
                </c:pt>
                <c:pt idx="2">
                  <c:v>2.6226102853860298</c:v>
                </c:pt>
                <c:pt idx="3">
                  <c:v>2.23995143463838</c:v>
                </c:pt>
                <c:pt idx="4">
                  <c:v>2.5785822853521601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D-4AA0-868B-B4134B7F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'WWW12-3rdBatch'!$I$8:$M$8</c:f>
              <c:numCache>
                <c:formatCode>General</c:formatCode>
                <c:ptCount val="5"/>
                <c:pt idx="0">
                  <c:v>2.1786978563243</c:v>
                </c:pt>
                <c:pt idx="1">
                  <c:v>2.5942029808154898</c:v>
                </c:pt>
                <c:pt idx="2">
                  <c:v>2.8282581284905102</c:v>
                </c:pt>
                <c:pt idx="3">
                  <c:v>2.9928811605269798</c:v>
                </c:pt>
                <c:pt idx="4">
                  <c:v>3.23148388793539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2-4014-A732-059CCF21FEE4}"/>
            </c:ext>
          </c:extLst>
        </c:ser>
        <c:ser>
          <c:idx val="2"/>
          <c:order val="1"/>
          <c:tx>
            <c:strRef>
              <c:f>'WWW12-3rdBatch'!$H$9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'WWW12-3rdBatch'!$I$9:$M$9</c:f>
              <c:numCache>
                <c:formatCode>General</c:formatCode>
                <c:ptCount val="5"/>
                <c:pt idx="0">
                  <c:v>2.6456827789750599</c:v>
                </c:pt>
                <c:pt idx="1">
                  <c:v>3.62865133579868</c:v>
                </c:pt>
                <c:pt idx="2">
                  <c:v>3.18635766726331</c:v>
                </c:pt>
                <c:pt idx="3">
                  <c:v>3.8698064124788201</c:v>
                </c:pt>
                <c:pt idx="4">
                  <c:v>4.2053846498987904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2-4014-A732-059CCF21FEE4}"/>
            </c:ext>
          </c:extLst>
        </c:ser>
        <c:ser>
          <c:idx val="3"/>
          <c:order val="2"/>
          <c:tx>
            <c:strRef>
              <c:f>'WWW12-3rdBatch'!$H$10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'WWW12-3rdBatch'!$I$10:$M$10</c:f>
              <c:numCache>
                <c:formatCode>General</c:formatCode>
                <c:ptCount val="5"/>
                <c:pt idx="0">
                  <c:v>2.7514708776842598</c:v>
                </c:pt>
                <c:pt idx="1">
                  <c:v>4.2409103073466401</c:v>
                </c:pt>
                <c:pt idx="2">
                  <c:v>3.8827264332370199</c:v>
                </c:pt>
                <c:pt idx="3">
                  <c:v>3.2384571315567001</c:v>
                </c:pt>
                <c:pt idx="4">
                  <c:v>3.90471477782964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2-4014-A732-059CCF21F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'WWW12-3rdBatch'!$I$13:$M$13</c:f>
              <c:numCache>
                <c:formatCode>General</c:formatCode>
                <c:ptCount val="5"/>
                <c:pt idx="0">
                  <c:v>2.08379832621248</c:v>
                </c:pt>
                <c:pt idx="1">
                  <c:v>2.48491112134769</c:v>
                </c:pt>
                <c:pt idx="2">
                  <c:v>2.7765973672626298</c:v>
                </c:pt>
                <c:pt idx="3">
                  <c:v>3.09967025417316</c:v>
                </c:pt>
                <c:pt idx="4">
                  <c:v>3.32412935313645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6-46E3-A189-25A1D9A348C1}"/>
            </c:ext>
          </c:extLst>
        </c:ser>
        <c:ser>
          <c:idx val="2"/>
          <c:order val="1"/>
          <c:tx>
            <c:strRef>
              <c:f>'WWW12-3rdBatch'!$H$14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'WWW12-3rdBatch'!$I$14:$M$14</c:f>
              <c:numCache>
                <c:formatCode>General</c:formatCode>
                <c:ptCount val="5"/>
                <c:pt idx="0">
                  <c:v>2.6166085464400699</c:v>
                </c:pt>
                <c:pt idx="1">
                  <c:v>3.5098270139513201</c:v>
                </c:pt>
                <c:pt idx="2">
                  <c:v>2.9518242452894201</c:v>
                </c:pt>
                <c:pt idx="3">
                  <c:v>3.8259526998891098</c:v>
                </c:pt>
                <c:pt idx="4">
                  <c:v>4.0231558250465103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6-46E3-A189-25A1D9A348C1}"/>
            </c:ext>
          </c:extLst>
        </c:ser>
        <c:ser>
          <c:idx val="3"/>
          <c:order val="2"/>
          <c:tx>
            <c:strRef>
              <c:f>'WWW12-3rdBatch'!$H$15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'WWW12-3rdBatch'!$I$15:$M$15</c:f>
              <c:numCache>
                <c:formatCode>General</c:formatCode>
                <c:ptCount val="5"/>
                <c:pt idx="0">
                  <c:v>2.69000638664992</c:v>
                </c:pt>
                <c:pt idx="1">
                  <c:v>3.8559502083238599</c:v>
                </c:pt>
                <c:pt idx="2">
                  <c:v>3.7291086317674602</c:v>
                </c:pt>
                <c:pt idx="3">
                  <c:v>3.1305774539493498</c:v>
                </c:pt>
                <c:pt idx="4">
                  <c:v>3.53481984756014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6-46E3-A189-25A1D9A3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WWW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>
        <c:manualLayout>
          <c:xMode val="edge"/>
          <c:yMode val="edge"/>
          <c:x val="0.35129155730533684"/>
          <c:y val="3.84245917387127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'WWW12-3rdBatch'!$B$6:$F$6</c:f>
              <c:numCache>
                <c:formatCode>General</c:formatCode>
                <c:ptCount val="5"/>
                <c:pt idx="0">
                  <c:v>1.7667100486326033</c:v>
                </c:pt>
                <c:pt idx="1">
                  <c:v>2.3274160569797435</c:v>
                </c:pt>
                <c:pt idx="2">
                  <c:v>2.1615012814405632</c:v>
                </c:pt>
                <c:pt idx="3">
                  <c:v>2.1695962530499333</c:v>
                </c:pt>
                <c:pt idx="4">
                  <c:v>2.3869625614386467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7-4780-9451-455A4758B933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'WWW12-3rdBatch'!$B$11:$F$11</c:f>
              <c:numCache>
                <c:formatCode>General</c:formatCode>
                <c:ptCount val="5"/>
                <c:pt idx="0">
                  <c:v>2.493108226037013</c:v>
                </c:pt>
                <c:pt idx="1">
                  <c:v>3.4316061466831234</c:v>
                </c:pt>
                <c:pt idx="2">
                  <c:v>3.2353899113145168</c:v>
                </c:pt>
                <c:pt idx="3">
                  <c:v>3.2742353540555862</c:v>
                </c:pt>
                <c:pt idx="4">
                  <c:v>3.6426630784053899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7-4780-9451-455A4758B933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'WWW12-3rdBatch'!$B$16:$F$16</c:f>
              <c:numCache>
                <c:formatCode>General</c:formatCode>
                <c:ptCount val="5"/>
                <c:pt idx="0">
                  <c:v>2.4229854125569736</c:v>
                </c:pt>
                <c:pt idx="1">
                  <c:v>3.2524765550414503</c:v>
                </c:pt>
                <c:pt idx="2">
                  <c:v>3.1141360180688067</c:v>
                </c:pt>
                <c:pt idx="3">
                  <c:v>3.2682146444993267</c:v>
                </c:pt>
                <c:pt idx="4">
                  <c:v>3.5092839294808136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7-4780-9451-455A4758B933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'WWW12-3rdBatch'!$I$6:$M$6</c:f>
              <c:numCache>
                <c:formatCode>General</c:formatCode>
                <c:ptCount val="5"/>
                <c:pt idx="0">
                  <c:v>1.7828251955167866</c:v>
                </c:pt>
                <c:pt idx="1">
                  <c:v>2.3624143491842631</c:v>
                </c:pt>
                <c:pt idx="2">
                  <c:v>2.2017640245883103</c:v>
                </c:pt>
                <c:pt idx="3">
                  <c:v>2.2232129417061697</c:v>
                </c:pt>
                <c:pt idx="4">
                  <c:v>2.4720553036203103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17-4780-9451-455A4758B933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'WWW12-3rdBatch'!$I$11:$M$11</c:f>
              <c:numCache>
                <c:formatCode>General</c:formatCode>
                <c:ptCount val="5"/>
                <c:pt idx="0">
                  <c:v>2.5252838376612066</c:v>
                </c:pt>
                <c:pt idx="1">
                  <c:v>3.48792154132027</c:v>
                </c:pt>
                <c:pt idx="2">
                  <c:v>3.2991140763302802</c:v>
                </c:pt>
                <c:pt idx="3">
                  <c:v>3.3670482348541668</c:v>
                </c:pt>
                <c:pt idx="4">
                  <c:v>3.78052777188794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17-4780-9451-455A4758B933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'WWW12-3rdBatch'!$I$16:$M$16</c:f>
              <c:numCache>
                <c:formatCode>General</c:formatCode>
                <c:ptCount val="5"/>
                <c:pt idx="0">
                  <c:v>2.4634710864341565</c:v>
                </c:pt>
                <c:pt idx="1">
                  <c:v>3.2835627812076233</c:v>
                </c:pt>
                <c:pt idx="2">
                  <c:v>3.152510081439837</c:v>
                </c:pt>
                <c:pt idx="3">
                  <c:v>3.35206680267054</c:v>
                </c:pt>
                <c:pt idx="4">
                  <c:v>3.6273683419143672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7-4780-9451-455A4758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'WWW12-AveragedData'!$B$3:$F$3</c:f>
              <c:numCache>
                <c:formatCode>General</c:formatCode>
                <c:ptCount val="5"/>
                <c:pt idx="0">
                  <c:v>1.52252460396726</c:v>
                </c:pt>
                <c:pt idx="1">
                  <c:v>1.7139858345235599</c:v>
                </c:pt>
                <c:pt idx="2">
                  <c:v>1.8154602041988799</c:v>
                </c:pt>
                <c:pt idx="3">
                  <c:v>1.8699973232966467</c:v>
                </c:pt>
                <c:pt idx="4">
                  <c:v>1.9582452388247269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A-421B-8217-6923FE866B9E}"/>
            </c:ext>
          </c:extLst>
        </c:ser>
        <c:ser>
          <c:idx val="2"/>
          <c:order val="1"/>
          <c:tx>
            <c:strRef>
              <c:f>'WWW12-AveragedData'!$A$4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'WWW12-AveragedData'!$B$4:$F$4</c:f>
              <c:numCache>
                <c:formatCode>General</c:formatCode>
                <c:ptCount val="5"/>
                <c:pt idx="0">
                  <c:v>1.7590914867529632</c:v>
                </c:pt>
                <c:pt idx="1">
                  <c:v>2.5413066710651067</c:v>
                </c:pt>
                <c:pt idx="2">
                  <c:v>2.3292232533440331</c:v>
                </c:pt>
                <c:pt idx="3">
                  <c:v>2.5605740361978504</c:v>
                </c:pt>
                <c:pt idx="4">
                  <c:v>2.4428847484199498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A-421B-8217-6923FE866B9E}"/>
            </c:ext>
          </c:extLst>
        </c:ser>
        <c:ser>
          <c:idx val="3"/>
          <c:order val="2"/>
          <c:tx>
            <c:strRef>
              <c:f>'WWW12-AveragedData'!$A$5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'WWW12-AveragedData'!$B$5:$F$5</c:f>
              <c:numCache>
                <c:formatCode>General</c:formatCode>
                <c:ptCount val="5"/>
                <c:pt idx="0">
                  <c:v>1.7488953716978599</c:v>
                </c:pt>
                <c:pt idx="1">
                  <c:v>2.5199568260222267</c:v>
                </c:pt>
                <c:pt idx="2">
                  <c:v>2.1571267081045966</c:v>
                </c:pt>
                <c:pt idx="3">
                  <c:v>2.1124817298088536</c:v>
                </c:pt>
                <c:pt idx="4">
                  <c:v>2.4751073865793831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A-421B-8217-6923FE866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'WWW12-AveragedData'!$B$8:$F$8</c:f>
              <c:numCache>
                <c:formatCode>General</c:formatCode>
                <c:ptCount val="5"/>
                <c:pt idx="0">
                  <c:v>2.0965131266137433</c:v>
                </c:pt>
                <c:pt idx="1">
                  <c:v>2.5531641364231232</c:v>
                </c:pt>
                <c:pt idx="2">
                  <c:v>2.8024642057691698</c:v>
                </c:pt>
                <c:pt idx="3">
                  <c:v>2.9363084982597827</c:v>
                </c:pt>
                <c:pt idx="4">
                  <c:v>3.103854238362787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E-4A69-ACF7-913D7E88DD1D}"/>
            </c:ext>
          </c:extLst>
        </c:ser>
        <c:ser>
          <c:idx val="2"/>
          <c:order val="1"/>
          <c:tx>
            <c:strRef>
              <c:f>'WWW12-AveragedData'!$A$9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'WWW12-AveragedData'!$B$9:$F$9</c:f>
              <c:numCache>
                <c:formatCode>General</c:formatCode>
                <c:ptCount val="5"/>
                <c:pt idx="0">
                  <c:v>2.4888531378561867</c:v>
                </c:pt>
                <c:pt idx="1">
                  <c:v>3.7128384454118435</c:v>
                </c:pt>
                <c:pt idx="2">
                  <c:v>3.5129344731547167</c:v>
                </c:pt>
                <c:pt idx="3">
                  <c:v>3.8907981972844135</c:v>
                </c:pt>
                <c:pt idx="4">
                  <c:v>3.6139728707214034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E-4A69-ACF7-913D7E88DD1D}"/>
            </c:ext>
          </c:extLst>
        </c:ser>
        <c:ser>
          <c:idx val="3"/>
          <c:order val="2"/>
          <c:tx>
            <c:strRef>
              <c:f>'WWW12-AveragedData'!$A$10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'WWW12-AveragedData'!$B$10:$F$10</c:f>
              <c:numCache>
                <c:formatCode>General</c:formatCode>
                <c:ptCount val="5"/>
                <c:pt idx="0">
                  <c:v>2.4068588893655067</c:v>
                </c:pt>
                <c:pt idx="1">
                  <c:v>3.6514154035437532</c:v>
                </c:pt>
                <c:pt idx="2">
                  <c:v>3.1635097028048604</c:v>
                </c:pt>
                <c:pt idx="3">
                  <c:v>3.2091186059956698</c:v>
                </c:pt>
                <c:pt idx="4">
                  <c:v>3.7333159732272763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E-4A69-ACF7-913D7E88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'WWW12-AveragedData'!$B$13:$F$13</c:f>
              <c:numCache>
                <c:formatCode>General</c:formatCode>
                <c:ptCount val="5"/>
                <c:pt idx="0">
                  <c:v>2.01558659610687</c:v>
                </c:pt>
                <c:pt idx="1">
                  <c:v>2.4677292953571635</c:v>
                </c:pt>
                <c:pt idx="2">
                  <c:v>2.7489756361331832</c:v>
                </c:pt>
                <c:pt idx="3">
                  <c:v>3.0193455171654162</c:v>
                </c:pt>
                <c:pt idx="4">
                  <c:v>3.1840057392116399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F-4101-A723-77049766916D}"/>
            </c:ext>
          </c:extLst>
        </c:ser>
        <c:ser>
          <c:idx val="2"/>
          <c:order val="1"/>
          <c:tx>
            <c:strRef>
              <c:f>'WWW12-AveragedData'!$A$14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'WWW12-AveragedData'!$B$14:$F$14</c:f>
              <c:numCache>
                <c:formatCode>General</c:formatCode>
                <c:ptCount val="5"/>
                <c:pt idx="0">
                  <c:v>2.4127045170711896</c:v>
                </c:pt>
                <c:pt idx="1">
                  <c:v>3.4517057422820199</c:v>
                </c:pt>
                <c:pt idx="2">
                  <c:v>3.292673160930113</c:v>
                </c:pt>
                <c:pt idx="3">
                  <c:v>3.6714886763699766</c:v>
                </c:pt>
                <c:pt idx="4">
                  <c:v>3.3936236206628565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F-4101-A723-77049766916D}"/>
            </c:ext>
          </c:extLst>
        </c:ser>
        <c:ser>
          <c:idx val="3"/>
          <c:order val="2"/>
          <c:tx>
            <c:strRef>
              <c:f>'WWW12-AveragedData'!$A$15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'WWW12-AveragedData'!$B$15:$F$15</c:f>
              <c:numCache>
                <c:formatCode>General</c:formatCode>
                <c:ptCount val="5"/>
                <c:pt idx="0">
                  <c:v>2.3326095163197369</c:v>
                </c:pt>
                <c:pt idx="1">
                  <c:v>3.4077812476447735</c:v>
                </c:pt>
                <c:pt idx="2">
                  <c:v>2.9830428376940596</c:v>
                </c:pt>
                <c:pt idx="3">
                  <c:v>3.0841447189561233</c:v>
                </c:pt>
                <c:pt idx="4">
                  <c:v>3.4818069313382964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F-4101-A723-770497669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WWW12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'WWW12-AveragedData'!$I$3:$M$3</c:f>
              <c:numCache>
                <c:formatCode>General</c:formatCode>
                <c:ptCount val="5"/>
                <c:pt idx="0">
                  <c:v>1.54321821557141</c:v>
                </c:pt>
                <c:pt idx="1">
                  <c:v>1.7390332941285831</c:v>
                </c:pt>
                <c:pt idx="2">
                  <c:v>1.8423653138402198</c:v>
                </c:pt>
                <c:pt idx="3">
                  <c:v>1.8970688938996432</c:v>
                </c:pt>
                <c:pt idx="4">
                  <c:v>1.9875474660186168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1-4052-A84C-BF4AD17BD0C6}"/>
            </c:ext>
          </c:extLst>
        </c:ser>
        <c:ser>
          <c:idx val="2"/>
          <c:order val="1"/>
          <c:tx>
            <c:strRef>
              <c:f>'WWW12-AveragedData'!$H$4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'WWW12-AveragedData'!$I$4:$M$4</c:f>
              <c:numCache>
                <c:formatCode>General</c:formatCode>
                <c:ptCount val="5"/>
                <c:pt idx="0">
                  <c:v>1.7695972350278799</c:v>
                </c:pt>
                <c:pt idx="1">
                  <c:v>2.5862578368467934</c:v>
                </c:pt>
                <c:pt idx="2">
                  <c:v>2.3830398953423164</c:v>
                </c:pt>
                <c:pt idx="3">
                  <c:v>2.6398878447639667</c:v>
                </c:pt>
                <c:pt idx="4">
                  <c:v>2.5150667320864399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1-4052-A84C-BF4AD17BD0C6}"/>
            </c:ext>
          </c:extLst>
        </c:ser>
        <c:ser>
          <c:idx val="3"/>
          <c:order val="2"/>
          <c:tx>
            <c:strRef>
              <c:f>'WWW12-AveragedData'!$H$5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'WWW12-AveragedData'!$I$5:$M$5</c:f>
              <c:numCache>
                <c:formatCode>General</c:formatCode>
                <c:ptCount val="5"/>
                <c:pt idx="0">
                  <c:v>1.7586608584499299</c:v>
                </c:pt>
                <c:pt idx="1">
                  <c:v>2.5689785201796966</c:v>
                </c:pt>
                <c:pt idx="2">
                  <c:v>2.1940667378339964</c:v>
                </c:pt>
                <c:pt idx="3">
                  <c:v>2.1726270559963066</c:v>
                </c:pt>
                <c:pt idx="4">
                  <c:v>2.5859776578702571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1-4052-A84C-BF4AD17B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'WWW12-AveragedData'!$I$8:$M$8</c:f>
              <c:numCache>
                <c:formatCode>General</c:formatCode>
                <c:ptCount val="5"/>
                <c:pt idx="0">
                  <c:v>2.1382393353483402</c:v>
                </c:pt>
                <c:pt idx="1">
                  <c:v>2.601272320320533</c:v>
                </c:pt>
                <c:pt idx="2">
                  <c:v>2.8546994088034237</c:v>
                </c:pt>
                <c:pt idx="3">
                  <c:v>2.9878475376550999</c:v>
                </c:pt>
                <c:pt idx="4">
                  <c:v>3.1575302225536102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8-4CB0-8C0B-A3DAB920B7DB}"/>
            </c:ext>
          </c:extLst>
        </c:ser>
        <c:ser>
          <c:idx val="2"/>
          <c:order val="1"/>
          <c:tx>
            <c:strRef>
              <c:f>'WWW12-AveragedData'!$H$9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'WWW12-AveragedData'!$I$9:$M$9</c:f>
              <c:numCache>
                <c:formatCode>General</c:formatCode>
                <c:ptCount val="5"/>
                <c:pt idx="0">
                  <c:v>2.5083647964313767</c:v>
                </c:pt>
                <c:pt idx="1">
                  <c:v>3.7880827277278364</c:v>
                </c:pt>
                <c:pt idx="2">
                  <c:v>3.6003452789116266</c:v>
                </c:pt>
                <c:pt idx="3">
                  <c:v>4.0391480001131335</c:v>
                </c:pt>
                <c:pt idx="4">
                  <c:v>3.7366785467452437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8-4CB0-8C0B-A3DAB920B7DB}"/>
            </c:ext>
          </c:extLst>
        </c:ser>
        <c:ser>
          <c:idx val="3"/>
          <c:order val="2"/>
          <c:tx>
            <c:strRef>
              <c:f>'WWW12-AveragedData'!$H$10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'WWW12-AveragedData'!$I$10:$M$10</c:f>
              <c:numCache>
                <c:formatCode>General</c:formatCode>
                <c:ptCount val="5"/>
                <c:pt idx="0">
                  <c:v>2.4195588282420966</c:v>
                </c:pt>
                <c:pt idx="1">
                  <c:v>3.7216983243838135</c:v>
                </c:pt>
                <c:pt idx="2">
                  <c:v>3.2091134895655729</c:v>
                </c:pt>
                <c:pt idx="3">
                  <c:v>3.3069015519187066</c:v>
                </c:pt>
                <c:pt idx="4">
                  <c:v>3.9074063829696235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8-4CB0-8C0B-A3DAB920B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'EKAW16-2ndBatch'!$B$3:$F$3</c:f>
              <c:numCache>
                <c:formatCode>General</c:formatCode>
                <c:ptCount val="5"/>
                <c:pt idx="0">
                  <c:v>1.1175454184929201</c:v>
                </c:pt>
                <c:pt idx="1">
                  <c:v>1.19452205978965</c:v>
                </c:pt>
                <c:pt idx="2">
                  <c:v>1.2034397738129401</c:v>
                </c:pt>
                <c:pt idx="3">
                  <c:v>1.21757190868785</c:v>
                </c:pt>
                <c:pt idx="4">
                  <c:v>1.2223887232847599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2-4E1C-990A-7EFC83EAC26F}"/>
            </c:ext>
          </c:extLst>
        </c:ser>
        <c:ser>
          <c:idx val="2"/>
          <c:order val="1"/>
          <c:tx>
            <c:strRef>
              <c:f>'EKAW16-2ndBatch'!$A$4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'EKAW16-2ndBatch'!$B$4:$F$4</c:f>
              <c:numCache>
                <c:formatCode>General</c:formatCode>
                <c:ptCount val="5"/>
                <c:pt idx="0">
                  <c:v>1.8461128950572001</c:v>
                </c:pt>
                <c:pt idx="1">
                  <c:v>1.7189840507957299</c:v>
                </c:pt>
                <c:pt idx="2">
                  <c:v>2.0743543219224301</c:v>
                </c:pt>
                <c:pt idx="3">
                  <c:v>2.1158291173083099</c:v>
                </c:pt>
                <c:pt idx="4">
                  <c:v>2.09356084780475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2-4E1C-990A-7EFC83EAC26F}"/>
            </c:ext>
          </c:extLst>
        </c:ser>
        <c:ser>
          <c:idx val="3"/>
          <c:order val="2"/>
          <c:tx>
            <c:strRef>
              <c:f>'EKAW16-2ndBatch'!$A$5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'EKAW16-2ndBatch'!$B$5:$F$5</c:f>
              <c:numCache>
                <c:formatCode>General</c:formatCode>
                <c:ptCount val="5"/>
                <c:pt idx="0">
                  <c:v>1.9363779455546599</c:v>
                </c:pt>
                <c:pt idx="1">
                  <c:v>1.8518951329123099</c:v>
                </c:pt>
                <c:pt idx="2">
                  <c:v>1.6821050175224801</c:v>
                </c:pt>
                <c:pt idx="3">
                  <c:v>2.0381103978289001</c:v>
                </c:pt>
                <c:pt idx="4">
                  <c:v>1.9181105108324401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2-4E1C-990A-7EFC83EA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'WWW12-AveragedData'!$I$13:$M$13</c:f>
              <c:numCache>
                <c:formatCode>General</c:formatCode>
                <c:ptCount val="5"/>
                <c:pt idx="0">
                  <c:v>2.0573213160665431</c:v>
                </c:pt>
                <c:pt idx="1">
                  <c:v>2.5257516023815998</c:v>
                </c:pt>
                <c:pt idx="2">
                  <c:v>2.81445971597859</c:v>
                </c:pt>
                <c:pt idx="3">
                  <c:v>3.0975692283962264</c:v>
                </c:pt>
                <c:pt idx="4">
                  <c:v>3.2674990558880666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3-43E3-B3B0-A164E9545365}"/>
            </c:ext>
          </c:extLst>
        </c:ser>
        <c:ser>
          <c:idx val="2"/>
          <c:order val="1"/>
          <c:tx>
            <c:strRef>
              <c:f>'WWW12-AveragedData'!$H$14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'WWW12-AveragedData'!$I$14:$M$14</c:f>
              <c:numCache>
                <c:formatCode>General</c:formatCode>
                <c:ptCount val="5"/>
                <c:pt idx="0">
                  <c:v>2.4455202335454866</c:v>
                </c:pt>
                <c:pt idx="1">
                  <c:v>3.4826550137510033</c:v>
                </c:pt>
                <c:pt idx="2">
                  <c:v>3.2562610323409067</c:v>
                </c:pt>
                <c:pt idx="3">
                  <c:v>3.7469578555598666</c:v>
                </c:pt>
                <c:pt idx="4">
                  <c:v>3.4444090345593104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3-43E3-B3B0-A164E9545365}"/>
            </c:ext>
          </c:extLst>
        </c:ser>
        <c:ser>
          <c:idx val="3"/>
          <c:order val="2"/>
          <c:tx>
            <c:strRef>
              <c:f>'WWW12-AveragedData'!$H$15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'WWW12-AveragedData'!$I$15:$M$15</c:f>
              <c:numCache>
                <c:formatCode>General</c:formatCode>
                <c:ptCount val="5"/>
                <c:pt idx="0">
                  <c:v>2.35585354719997</c:v>
                </c:pt>
                <c:pt idx="1">
                  <c:v>3.4494454998502264</c:v>
                </c:pt>
                <c:pt idx="2">
                  <c:v>3.0179220680108529</c:v>
                </c:pt>
                <c:pt idx="3">
                  <c:v>3.13664204832383</c:v>
                </c:pt>
                <c:pt idx="4">
                  <c:v>3.5655993073494336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3-43E3-B3B0-A164E954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2800"/>
              <a:t>Averaged Evolution</a:t>
            </a:r>
            <a:r>
              <a:rPr lang="es-ES" sz="2800" baseline="0"/>
              <a:t> </a:t>
            </a:r>
            <a:r>
              <a:rPr lang="es-ES" sz="2800"/>
              <a:t>- WWW'12 </a:t>
            </a:r>
          </a:p>
          <a:p>
            <a:pPr>
              <a:defRPr/>
            </a:pPr>
            <a:endParaRPr lang="es-ES" sz="28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291519684013658E-2"/>
          <c:y val="0.14767797619047618"/>
          <c:w val="0.84515425634145602"/>
          <c:h val="0.61199107142857145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'WWW12-AveragedData'!$B$6:$F$6</c:f>
              <c:numCache>
                <c:formatCode>General</c:formatCode>
                <c:ptCount val="5"/>
                <c:pt idx="0">
                  <c:v>1.676837154139361</c:v>
                </c:pt>
                <c:pt idx="1">
                  <c:v>2.2584164438702978</c:v>
                </c:pt>
                <c:pt idx="2">
                  <c:v>2.1006033885491697</c:v>
                </c:pt>
                <c:pt idx="3">
                  <c:v>2.1810176964344503</c:v>
                </c:pt>
                <c:pt idx="4">
                  <c:v>2.2920791246080197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8-4FED-B6D3-16D11647770D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'WWW12-AveragedData'!$B$11:$F$11</c:f>
              <c:numCache>
                <c:formatCode>General</c:formatCode>
                <c:ptCount val="5"/>
                <c:pt idx="0">
                  <c:v>2.3307417179451453</c:v>
                </c:pt>
                <c:pt idx="1">
                  <c:v>3.30580599512624</c:v>
                </c:pt>
                <c:pt idx="2">
                  <c:v>3.1596361272429156</c:v>
                </c:pt>
                <c:pt idx="3">
                  <c:v>3.3454084338466217</c:v>
                </c:pt>
                <c:pt idx="4">
                  <c:v>3.4837143607704886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8-4FED-B6D3-16D11647770D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'WWW12-AveragedData'!$B$16:$F$16</c:f>
              <c:numCache>
                <c:formatCode>General</c:formatCode>
                <c:ptCount val="5"/>
                <c:pt idx="0">
                  <c:v>2.253633543165932</c:v>
                </c:pt>
                <c:pt idx="1">
                  <c:v>3.109072095094652</c:v>
                </c:pt>
                <c:pt idx="2">
                  <c:v>3.0082305449191185</c:v>
                </c:pt>
                <c:pt idx="3">
                  <c:v>3.2583263041638388</c:v>
                </c:pt>
                <c:pt idx="4">
                  <c:v>3.3531454304042643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58-4FED-B6D3-16D11647770D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'WWW12-AveragedData'!$I$6:$M$6</c:f>
              <c:numCache>
                <c:formatCode>General</c:formatCode>
                <c:ptCount val="5"/>
                <c:pt idx="0">
                  <c:v>1.6904921030164066</c:v>
                </c:pt>
                <c:pt idx="1">
                  <c:v>2.2980898837183577</c:v>
                </c:pt>
                <c:pt idx="2">
                  <c:v>2.1398239823388443</c:v>
                </c:pt>
                <c:pt idx="3">
                  <c:v>2.2365279315533058</c:v>
                </c:pt>
                <c:pt idx="4">
                  <c:v>2.3628639519917716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58-4FED-B6D3-16D11647770D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'WWW12-AveragedData'!$I$11:$M$11</c:f>
              <c:numCache>
                <c:formatCode>General</c:formatCode>
                <c:ptCount val="5"/>
                <c:pt idx="0">
                  <c:v>2.3553876533406046</c:v>
                </c:pt>
                <c:pt idx="1">
                  <c:v>3.3703511241440611</c:v>
                </c:pt>
                <c:pt idx="2">
                  <c:v>3.221386059093541</c:v>
                </c:pt>
                <c:pt idx="3">
                  <c:v>3.4446323632289797</c:v>
                </c:pt>
                <c:pt idx="4">
                  <c:v>3.6005383840894924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58-4FED-B6D3-16D11647770D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'WWW12-AveragedData'!$I$16:$M$16</c:f>
              <c:numCache>
                <c:formatCode>General</c:formatCode>
                <c:ptCount val="5"/>
                <c:pt idx="0">
                  <c:v>2.2862316989373332</c:v>
                </c:pt>
                <c:pt idx="1">
                  <c:v>3.1526173719942765</c:v>
                </c:pt>
                <c:pt idx="2">
                  <c:v>3.0295476054434496</c:v>
                </c:pt>
                <c:pt idx="3">
                  <c:v>3.3270563774266413</c:v>
                </c:pt>
                <c:pt idx="4">
                  <c:v>3.4258357992656037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58-4FED-B6D3-16D11647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Portion </a:t>
                </a:r>
                <a:r>
                  <a:rPr lang="es-ES" sz="1800" baseline="0"/>
                  <a:t>of the Dataset Modifed </a:t>
                </a:r>
                <a:endParaRPr lang="es-E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0"/>
        <c:lblAlgn val="ctr"/>
        <c:lblOffset val="100"/>
        <c:noMultiLvlLbl val="0"/>
      </c:catAx>
      <c:valAx>
        <c:axId val="4843005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Measured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ESWC12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'ESWC12-1stBatch'!$B$3:$F$3</c:f>
              <c:numCache>
                <c:formatCode>General</c:formatCode>
                <c:ptCount val="5"/>
                <c:pt idx="0">
                  <c:v>1.52790959256605</c:v>
                </c:pt>
                <c:pt idx="1">
                  <c:v>1.7406233141423799</c:v>
                </c:pt>
                <c:pt idx="2">
                  <c:v>2.0120298589508598</c:v>
                </c:pt>
                <c:pt idx="3">
                  <c:v>2.0651803949744898</c:v>
                </c:pt>
                <c:pt idx="4">
                  <c:v>1.84492681250468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1-47D5-9890-14856A352817}"/>
            </c:ext>
          </c:extLst>
        </c:ser>
        <c:ser>
          <c:idx val="2"/>
          <c:order val="1"/>
          <c:tx>
            <c:strRef>
              <c:f>'ESWC12-1stBatch'!$A$4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'ESWC12-1stBatch'!$B$4:$F$4</c:f>
              <c:numCache>
                <c:formatCode>General</c:formatCode>
                <c:ptCount val="5"/>
                <c:pt idx="0">
                  <c:v>2.5361928019474802</c:v>
                </c:pt>
                <c:pt idx="1">
                  <c:v>2.5222905457404501</c:v>
                </c:pt>
                <c:pt idx="2">
                  <c:v>2.9975378591049799</c:v>
                </c:pt>
                <c:pt idx="3">
                  <c:v>2.7770547901336502</c:v>
                </c:pt>
                <c:pt idx="4">
                  <c:v>2.6093750872256898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1-47D5-9890-14856A352817}"/>
            </c:ext>
          </c:extLst>
        </c:ser>
        <c:ser>
          <c:idx val="3"/>
          <c:order val="2"/>
          <c:tx>
            <c:strRef>
              <c:f>'ESWC12-1stBatch'!$A$5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'ESWC12-1stBatch'!$B$5:$F$5</c:f>
              <c:numCache>
                <c:formatCode>General</c:formatCode>
                <c:ptCount val="5"/>
                <c:pt idx="0">
                  <c:v>2.0712196239736902</c:v>
                </c:pt>
                <c:pt idx="1">
                  <c:v>2.0041434094366202</c:v>
                </c:pt>
                <c:pt idx="2">
                  <c:v>2.54666872437073</c:v>
                </c:pt>
                <c:pt idx="3">
                  <c:v>2.2711420139457301</c:v>
                </c:pt>
                <c:pt idx="4">
                  <c:v>2.2577950507551301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1-47D5-9890-14856A352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'ESWC12-1stBatch'!$B$8:$F$8</c:f>
              <c:numCache>
                <c:formatCode>General</c:formatCode>
                <c:ptCount val="5"/>
                <c:pt idx="0">
                  <c:v>2.1241591458085698</c:v>
                </c:pt>
                <c:pt idx="1">
                  <c:v>2.5762125507013298</c:v>
                </c:pt>
                <c:pt idx="2">
                  <c:v>3.0233319865668702</c:v>
                </c:pt>
                <c:pt idx="3">
                  <c:v>3.1757784699124998</c:v>
                </c:pt>
                <c:pt idx="4">
                  <c:v>2.90207121752682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8-426E-BA8B-C0E5162638E6}"/>
            </c:ext>
          </c:extLst>
        </c:ser>
        <c:ser>
          <c:idx val="2"/>
          <c:order val="1"/>
          <c:tx>
            <c:strRef>
              <c:f>'ESWC12-1stBatch'!$A$9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'ESWC12-1stBatch'!$B$9:$F$9</c:f>
              <c:numCache>
                <c:formatCode>General</c:formatCode>
                <c:ptCount val="5"/>
                <c:pt idx="0">
                  <c:v>3.52876050829025</c:v>
                </c:pt>
                <c:pt idx="1">
                  <c:v>3.47736359236161</c:v>
                </c:pt>
                <c:pt idx="2">
                  <c:v>4.5121160170508201</c:v>
                </c:pt>
                <c:pt idx="3">
                  <c:v>4.2874793844579102</c:v>
                </c:pt>
                <c:pt idx="4">
                  <c:v>4.0826484271342904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8-426E-BA8B-C0E5162638E6}"/>
            </c:ext>
          </c:extLst>
        </c:ser>
        <c:ser>
          <c:idx val="3"/>
          <c:order val="2"/>
          <c:tx>
            <c:strRef>
              <c:f>'ESWC12-1stBatch'!$A$10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'ESWC12-1stBatch'!$B$10:$F$10</c:f>
              <c:numCache>
                <c:formatCode>General</c:formatCode>
                <c:ptCount val="5"/>
                <c:pt idx="0">
                  <c:v>2.9014458514736798</c:v>
                </c:pt>
                <c:pt idx="1">
                  <c:v>3.18460833135522</c:v>
                </c:pt>
                <c:pt idx="2">
                  <c:v>3.88121858377222</c:v>
                </c:pt>
                <c:pt idx="3">
                  <c:v>3.3550539466085998</c:v>
                </c:pt>
                <c:pt idx="4">
                  <c:v>3.4391417697833702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8-426E-BA8B-C0E51626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'ESWC12-1stBatch'!$B$13:$F$13</c:f>
              <c:numCache>
                <c:formatCode>General</c:formatCode>
                <c:ptCount val="5"/>
                <c:pt idx="0">
                  <c:v>2.00112496813844</c:v>
                </c:pt>
                <c:pt idx="1">
                  <c:v>2.51646601628424</c:v>
                </c:pt>
                <c:pt idx="2">
                  <c:v>2.9320777902107098</c:v>
                </c:pt>
                <c:pt idx="3">
                  <c:v>3.2796249323489501</c:v>
                </c:pt>
                <c:pt idx="4">
                  <c:v>3.03239386808136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4-4717-9845-C55E3BCEB4BB}"/>
            </c:ext>
          </c:extLst>
        </c:ser>
        <c:ser>
          <c:idx val="2"/>
          <c:order val="1"/>
          <c:tx>
            <c:strRef>
              <c:f>'ESWC12-1stBatch'!$A$14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'ESWC12-1stBatch'!$B$14:$F$14</c:f>
              <c:numCache>
                <c:formatCode>General</c:formatCode>
                <c:ptCount val="5"/>
                <c:pt idx="0">
                  <c:v>3.0338546925684202</c:v>
                </c:pt>
                <c:pt idx="1">
                  <c:v>3.3493428185708698</c:v>
                </c:pt>
                <c:pt idx="2">
                  <c:v>4.1323170044001198</c:v>
                </c:pt>
                <c:pt idx="3">
                  <c:v>3.8716225435746598</c:v>
                </c:pt>
                <c:pt idx="4">
                  <c:v>3.5741335682509598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4-4717-9845-C55E3BCEB4BB}"/>
            </c:ext>
          </c:extLst>
        </c:ser>
        <c:ser>
          <c:idx val="3"/>
          <c:order val="2"/>
          <c:tx>
            <c:strRef>
              <c:f>'ESWC12-1stBatch'!$A$15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'ESWC12-1stBatch'!$B$15:$F$15</c:f>
              <c:numCache>
                <c:formatCode>General</c:formatCode>
                <c:ptCount val="5"/>
                <c:pt idx="0">
                  <c:v>2.6189553722920098</c:v>
                </c:pt>
                <c:pt idx="1">
                  <c:v>2.8871998486156101</c:v>
                </c:pt>
                <c:pt idx="2">
                  <c:v>3.57907859836686</c:v>
                </c:pt>
                <c:pt idx="3">
                  <c:v>3.1471242517110598</c:v>
                </c:pt>
                <c:pt idx="4">
                  <c:v>3.2989461032102998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4-4717-9845-C55E3BCE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'ESWC12-1stBatch'!$I$3:$M$3</c:f>
              <c:numCache>
                <c:formatCode>General</c:formatCode>
                <c:ptCount val="5"/>
                <c:pt idx="0">
                  <c:v>1.5679844547748101</c:v>
                </c:pt>
                <c:pt idx="1">
                  <c:v>1.8000103116618</c:v>
                </c:pt>
                <c:pt idx="2">
                  <c:v>2.0853907966905698</c:v>
                </c:pt>
                <c:pt idx="3">
                  <c:v>2.1409000973660302</c:v>
                </c:pt>
                <c:pt idx="4">
                  <c:v>1.89432611897119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D-4E82-BB45-FB2F22554AB6}"/>
            </c:ext>
          </c:extLst>
        </c:ser>
        <c:ser>
          <c:idx val="2"/>
          <c:order val="1"/>
          <c:tx>
            <c:strRef>
              <c:f>'ESWC12-1stBatch'!$H$4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'ESWC12-1stBatch'!$I$4:$M$4</c:f>
              <c:numCache>
                <c:formatCode>General</c:formatCode>
                <c:ptCount val="5"/>
                <c:pt idx="0">
                  <c:v>2.5597156912196901</c:v>
                </c:pt>
                <c:pt idx="1">
                  <c:v>2.5780743658448899</c:v>
                </c:pt>
                <c:pt idx="2">
                  <c:v>3.09112000303235</c:v>
                </c:pt>
                <c:pt idx="3">
                  <c:v>3.0076534990930801</c:v>
                </c:pt>
                <c:pt idx="4">
                  <c:v>2.8418038987424401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D-4E82-BB45-FB2F22554AB6}"/>
            </c:ext>
          </c:extLst>
        </c:ser>
        <c:ser>
          <c:idx val="3"/>
          <c:order val="2"/>
          <c:tx>
            <c:strRef>
              <c:f>'ESWC12-1stBatch'!$H$5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'ESWC12-1stBatch'!$I$5:$M$5</c:f>
              <c:numCache>
                <c:formatCode>General</c:formatCode>
                <c:ptCount val="5"/>
                <c:pt idx="0">
                  <c:v>2.1128433133867599</c:v>
                </c:pt>
                <c:pt idx="1">
                  <c:v>2.0638899881699402</c:v>
                </c:pt>
                <c:pt idx="2">
                  <c:v>2.7120448598639202</c:v>
                </c:pt>
                <c:pt idx="3">
                  <c:v>2.43121233545958</c:v>
                </c:pt>
                <c:pt idx="4">
                  <c:v>2.4217340859065901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D-4E82-BB45-FB2F2255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'ESWC12-1stBatch'!$I$8:$M$8</c:f>
              <c:numCache>
                <c:formatCode>General</c:formatCode>
                <c:ptCount val="5"/>
                <c:pt idx="0">
                  <c:v>2.2158519453371102</c:v>
                </c:pt>
                <c:pt idx="1">
                  <c:v>2.6848135968803999</c:v>
                </c:pt>
                <c:pt idx="2">
                  <c:v>3.1596284352850699</c:v>
                </c:pt>
                <c:pt idx="3">
                  <c:v>3.3180321133348101</c:v>
                </c:pt>
                <c:pt idx="4">
                  <c:v>3.0313380369691001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6D2-B8F8-BD65E2B9F922}"/>
            </c:ext>
          </c:extLst>
        </c:ser>
        <c:ser>
          <c:idx val="2"/>
          <c:order val="1"/>
          <c:tx>
            <c:strRef>
              <c:f>'ESWC12-1stBatch'!$H$9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'ESWC12-1stBatch'!$I$9:$M$9</c:f>
              <c:numCache>
                <c:formatCode>General</c:formatCode>
                <c:ptCount val="5"/>
                <c:pt idx="0">
                  <c:v>3.5677042099264602</c:v>
                </c:pt>
                <c:pt idx="1">
                  <c:v>3.5648639059844398</c:v>
                </c:pt>
                <c:pt idx="2">
                  <c:v>4.7016439653718001</c:v>
                </c:pt>
                <c:pt idx="3">
                  <c:v>4.7197535061323803</c:v>
                </c:pt>
                <c:pt idx="4">
                  <c:v>4.4987401910133604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6D2-B8F8-BD65E2B9F922}"/>
            </c:ext>
          </c:extLst>
        </c:ser>
        <c:ser>
          <c:idx val="3"/>
          <c:order val="2"/>
          <c:tx>
            <c:strRef>
              <c:f>'ESWC12-1stBatch'!$H$10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'ESWC12-1stBatch'!$I$10:$M$10</c:f>
              <c:numCache>
                <c:formatCode>General</c:formatCode>
                <c:ptCount val="5"/>
                <c:pt idx="0">
                  <c:v>2.96252537539619</c:v>
                </c:pt>
                <c:pt idx="1">
                  <c:v>3.3113734362705101</c:v>
                </c:pt>
                <c:pt idx="2">
                  <c:v>4.1623268938421303</c:v>
                </c:pt>
                <c:pt idx="3">
                  <c:v>3.6735081211490401</c:v>
                </c:pt>
                <c:pt idx="4">
                  <c:v>3.7900945789343501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6D2-B8F8-BD65E2B9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'ESWC12-1stBatch'!$I$13:$M$13</c:f>
              <c:numCache>
                <c:formatCode>General</c:formatCode>
                <c:ptCount val="5"/>
                <c:pt idx="0">
                  <c:v>2.1033220975067799</c:v>
                </c:pt>
                <c:pt idx="1">
                  <c:v>2.6561320376358601</c:v>
                </c:pt>
                <c:pt idx="2">
                  <c:v>3.1087780020058702</c:v>
                </c:pt>
                <c:pt idx="3">
                  <c:v>3.50333210653115</c:v>
                </c:pt>
                <c:pt idx="4">
                  <c:v>3.23192367722526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46CB-8F32-A84DF9CCEAD2}"/>
            </c:ext>
          </c:extLst>
        </c:ser>
        <c:ser>
          <c:idx val="2"/>
          <c:order val="1"/>
          <c:tx>
            <c:strRef>
              <c:f>'ESWC12-1stBatch'!$H$14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'ESWC12-1stBatch'!$I$14:$M$14</c:f>
              <c:numCache>
                <c:formatCode>General</c:formatCode>
                <c:ptCount val="5"/>
                <c:pt idx="0">
                  <c:v>3.0083098010884899</c:v>
                </c:pt>
                <c:pt idx="1">
                  <c:v>3.4584336211824001</c:v>
                </c:pt>
                <c:pt idx="2">
                  <c:v>4.3327111106949099</c:v>
                </c:pt>
                <c:pt idx="3">
                  <c:v>4.2627594392796002</c:v>
                </c:pt>
                <c:pt idx="4">
                  <c:v>3.8942614520297698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0-46CB-8F32-A84DF9CCEAD2}"/>
            </c:ext>
          </c:extLst>
        </c:ser>
        <c:ser>
          <c:idx val="3"/>
          <c:order val="2"/>
          <c:tx>
            <c:strRef>
              <c:f>'ESWC12-1stBatch'!$H$15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'ESWC12-1stBatch'!$I$15:$M$15</c:f>
              <c:numCache>
                <c:formatCode>General</c:formatCode>
                <c:ptCount val="5"/>
                <c:pt idx="0">
                  <c:v>2.6947853911072399</c:v>
                </c:pt>
                <c:pt idx="1">
                  <c:v>2.9941531175115301</c:v>
                </c:pt>
                <c:pt idx="2">
                  <c:v>3.74490125927213</c:v>
                </c:pt>
                <c:pt idx="3">
                  <c:v>3.4087541119516902</c:v>
                </c:pt>
                <c:pt idx="4">
                  <c:v>3.68168528610757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0-46CB-8F32-A84DF9CC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'ESWC12-1stBatch'!$B$6:$F$6</c:f>
              <c:numCache>
                <c:formatCode>General</c:formatCode>
                <c:ptCount val="5"/>
                <c:pt idx="0">
                  <c:v>2.0451073394957402</c:v>
                </c:pt>
                <c:pt idx="1">
                  <c:v>2.0890190897731498</c:v>
                </c:pt>
                <c:pt idx="2">
                  <c:v>2.5187454808088563</c:v>
                </c:pt>
                <c:pt idx="3">
                  <c:v>2.3711257330179567</c:v>
                </c:pt>
                <c:pt idx="4">
                  <c:v>2.2373656501618329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8-4BDF-BA90-CF55E7F9C0C7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'ESWC12-1stBatch'!$B$11:$F$11</c:f>
              <c:numCache>
                <c:formatCode>General</c:formatCode>
                <c:ptCount val="5"/>
                <c:pt idx="0">
                  <c:v>2.8514551685241667</c:v>
                </c:pt>
                <c:pt idx="1">
                  <c:v>3.0793948248060534</c:v>
                </c:pt>
                <c:pt idx="2">
                  <c:v>3.8055555291299701</c:v>
                </c:pt>
                <c:pt idx="3">
                  <c:v>3.6061039336596696</c:v>
                </c:pt>
                <c:pt idx="4">
                  <c:v>3.4746204714814937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8-4BDF-BA90-CF55E7F9C0C7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'ESWC12-1stBatch'!$B$16:$F$16</c:f>
              <c:numCache>
                <c:formatCode>General</c:formatCode>
                <c:ptCount val="5"/>
                <c:pt idx="0">
                  <c:v>2.5513116776662899</c:v>
                </c:pt>
                <c:pt idx="1">
                  <c:v>2.9176695611569063</c:v>
                </c:pt>
                <c:pt idx="2">
                  <c:v>3.5478244643258967</c:v>
                </c:pt>
                <c:pt idx="3">
                  <c:v>3.4327905758782236</c:v>
                </c:pt>
                <c:pt idx="4">
                  <c:v>3.3018245131808732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8-4BDF-BA90-CF55E7F9C0C7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'ESWC12-1stBatch'!$I$6:$M$6</c:f>
              <c:numCache>
                <c:formatCode>General</c:formatCode>
                <c:ptCount val="5"/>
                <c:pt idx="0">
                  <c:v>2.0801811531270866</c:v>
                </c:pt>
                <c:pt idx="1">
                  <c:v>2.1473248885588769</c:v>
                </c:pt>
                <c:pt idx="2">
                  <c:v>2.6295185531956133</c:v>
                </c:pt>
                <c:pt idx="3">
                  <c:v>2.5265886439728966</c:v>
                </c:pt>
                <c:pt idx="4">
                  <c:v>2.3859547012067401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8-4BDF-BA90-CF55E7F9C0C7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'ESWC12-1stBatch'!$I$11:$M$11</c:f>
              <c:numCache>
                <c:formatCode>General</c:formatCode>
                <c:ptCount val="5"/>
                <c:pt idx="0">
                  <c:v>2.9153605102199198</c:v>
                </c:pt>
                <c:pt idx="1">
                  <c:v>3.1870169797117831</c:v>
                </c:pt>
                <c:pt idx="2">
                  <c:v>4.007866431499667</c:v>
                </c:pt>
                <c:pt idx="3">
                  <c:v>3.9037645802054102</c:v>
                </c:pt>
                <c:pt idx="4">
                  <c:v>3.7733909356389375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8-4BDF-BA90-CF55E7F9C0C7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'ESWC12-1stBatch'!$I$16:$M$16</c:f>
              <c:numCache>
                <c:formatCode>General</c:formatCode>
                <c:ptCount val="5"/>
                <c:pt idx="0">
                  <c:v>2.6021390965675035</c:v>
                </c:pt>
                <c:pt idx="1">
                  <c:v>3.0362395921099306</c:v>
                </c:pt>
                <c:pt idx="2">
                  <c:v>3.7287967906576367</c:v>
                </c:pt>
                <c:pt idx="3">
                  <c:v>3.7249485525874806</c:v>
                </c:pt>
                <c:pt idx="4">
                  <c:v>3.6026234717875329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28-4BDF-BA90-CF55E7F9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ESWC12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'ESWC12-2ndBatch'!$B$3:$F$3</c:f>
              <c:numCache>
                <c:formatCode>General</c:formatCode>
                <c:ptCount val="5"/>
                <c:pt idx="0">
                  <c:v>1.8430991501968701</c:v>
                </c:pt>
                <c:pt idx="1">
                  <c:v>1.6920357868604701</c:v>
                </c:pt>
                <c:pt idx="2">
                  <c:v>1.8129263967499301</c:v>
                </c:pt>
                <c:pt idx="3">
                  <c:v>2.0589834013524899</c:v>
                </c:pt>
                <c:pt idx="4">
                  <c:v>1.85744454482201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B-481C-880C-2D6271F4A8B6}"/>
            </c:ext>
          </c:extLst>
        </c:ser>
        <c:ser>
          <c:idx val="2"/>
          <c:order val="1"/>
          <c:tx>
            <c:strRef>
              <c:f>'ESWC12-2ndBatch'!$A$4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'ESWC12-2ndBatch'!$B$4:$F$4</c:f>
              <c:numCache>
                <c:formatCode>General</c:formatCode>
                <c:ptCount val="5"/>
                <c:pt idx="0">
                  <c:v>2.5182816415395601</c:v>
                </c:pt>
                <c:pt idx="1">
                  <c:v>2.6799681821756298</c:v>
                </c:pt>
                <c:pt idx="2">
                  <c:v>2.5799611453450702</c:v>
                </c:pt>
                <c:pt idx="3">
                  <c:v>2.7330958969553398</c:v>
                </c:pt>
                <c:pt idx="4">
                  <c:v>2.4563927207865199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B-481C-880C-2D6271F4A8B6}"/>
            </c:ext>
          </c:extLst>
        </c:ser>
        <c:ser>
          <c:idx val="3"/>
          <c:order val="2"/>
          <c:tx>
            <c:strRef>
              <c:f>'ESWC12-2ndBatch'!$A$5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'ESWC12-2ndBatch'!$B$5:$F$5</c:f>
              <c:numCache>
                <c:formatCode>General</c:formatCode>
                <c:ptCount val="5"/>
                <c:pt idx="0">
                  <c:v>1.8148845075178099</c:v>
                </c:pt>
                <c:pt idx="1">
                  <c:v>2.0458064607040298</c:v>
                </c:pt>
                <c:pt idx="2">
                  <c:v>2.7291499483978301</c:v>
                </c:pt>
                <c:pt idx="3">
                  <c:v>2.5028554471595301</c:v>
                </c:pt>
                <c:pt idx="4">
                  <c:v>2.2534384901901698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B-481C-880C-2D6271F4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'EKAW16-2ndBatch'!$B$8:$F$8</c:f>
              <c:numCache>
                <c:formatCode>General</c:formatCode>
                <c:ptCount val="5"/>
                <c:pt idx="0">
                  <c:v>1.2996398086962999</c:v>
                </c:pt>
                <c:pt idx="1">
                  <c:v>1.4141690105904501</c:v>
                </c:pt>
                <c:pt idx="2">
                  <c:v>1.5122104296811201</c:v>
                </c:pt>
                <c:pt idx="3">
                  <c:v>1.5677580282874299</c:v>
                </c:pt>
                <c:pt idx="4">
                  <c:v>1.5547351237795199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9-40B6-88A6-A07636BF43A7}"/>
            </c:ext>
          </c:extLst>
        </c:ser>
        <c:ser>
          <c:idx val="2"/>
          <c:order val="1"/>
          <c:tx>
            <c:strRef>
              <c:f>'EKAW16-2ndBatch'!$A$9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'EKAW16-2ndBatch'!$B$9:$F$9</c:f>
              <c:numCache>
                <c:formatCode>General</c:formatCode>
                <c:ptCount val="5"/>
                <c:pt idx="0">
                  <c:v>2.0160559939507001</c:v>
                </c:pt>
                <c:pt idx="1">
                  <c:v>2.0278535025219999</c:v>
                </c:pt>
                <c:pt idx="2">
                  <c:v>2.4305913223752298</c:v>
                </c:pt>
                <c:pt idx="3">
                  <c:v>2.5516990653879801</c:v>
                </c:pt>
                <c:pt idx="4">
                  <c:v>2.6092046897849999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9-40B6-88A6-A07636BF43A7}"/>
            </c:ext>
          </c:extLst>
        </c:ser>
        <c:ser>
          <c:idx val="3"/>
          <c:order val="2"/>
          <c:tx>
            <c:strRef>
              <c:f>'EKAW16-2ndBatch'!$A$10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'EKAW16-2ndBatch'!$B$10:$F$10</c:f>
              <c:numCache>
                <c:formatCode>General</c:formatCode>
                <c:ptCount val="5"/>
                <c:pt idx="0">
                  <c:v>2.29570358188773</c:v>
                </c:pt>
                <c:pt idx="1">
                  <c:v>2.2900041347062299</c:v>
                </c:pt>
                <c:pt idx="2">
                  <c:v>2.0193268511486799</c:v>
                </c:pt>
                <c:pt idx="3">
                  <c:v>2.3123612191541998</c:v>
                </c:pt>
                <c:pt idx="4">
                  <c:v>2.3205404448344602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9-40B6-88A6-A07636BF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'ESWC12-2ndBatch'!$B$8:$F$8</c:f>
              <c:numCache>
                <c:formatCode>General</c:formatCode>
                <c:ptCount val="5"/>
                <c:pt idx="0">
                  <c:v>2.5266015176374501</c:v>
                </c:pt>
                <c:pt idx="1">
                  <c:v>2.4958088743414302</c:v>
                </c:pt>
                <c:pt idx="2">
                  <c:v>2.78293178308886</c:v>
                </c:pt>
                <c:pt idx="3">
                  <c:v>3.1559239530392902</c:v>
                </c:pt>
                <c:pt idx="4">
                  <c:v>2.93178874122958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E-423D-A7D3-8B113D1D2A60}"/>
            </c:ext>
          </c:extLst>
        </c:ser>
        <c:ser>
          <c:idx val="2"/>
          <c:order val="1"/>
          <c:tx>
            <c:strRef>
              <c:f>'ESWC12-2ndBatch'!$A$9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'ESWC12-2ndBatch'!$B$9:$F$9</c:f>
              <c:numCache>
                <c:formatCode>General</c:formatCode>
                <c:ptCount val="5"/>
                <c:pt idx="0">
                  <c:v>3.4888525380273099</c:v>
                </c:pt>
                <c:pt idx="1">
                  <c:v>3.99223578341218</c:v>
                </c:pt>
                <c:pt idx="2">
                  <c:v>3.8353452477577301</c:v>
                </c:pt>
                <c:pt idx="3">
                  <c:v>4.0357631344833402</c:v>
                </c:pt>
                <c:pt idx="4">
                  <c:v>3.7548341081397698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E-423D-A7D3-8B113D1D2A60}"/>
            </c:ext>
          </c:extLst>
        </c:ser>
        <c:ser>
          <c:idx val="3"/>
          <c:order val="2"/>
          <c:tx>
            <c:strRef>
              <c:f>'ESWC12-2ndBatch'!$A$10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'ESWC12-2ndBatch'!$B$10:$F$10</c:f>
              <c:numCache>
                <c:formatCode>General</c:formatCode>
                <c:ptCount val="5"/>
                <c:pt idx="0">
                  <c:v>2.54720203419408</c:v>
                </c:pt>
                <c:pt idx="1">
                  <c:v>2.94547487616529</c:v>
                </c:pt>
                <c:pt idx="2">
                  <c:v>3.8722409794552499</c:v>
                </c:pt>
                <c:pt idx="3">
                  <c:v>3.78797606744366</c:v>
                </c:pt>
                <c:pt idx="4">
                  <c:v>3.44061851134065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E-423D-A7D3-8B113D1D2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'ESWC12-2ndBatch'!$B$13:$F$13</c:f>
              <c:numCache>
                <c:formatCode>General</c:formatCode>
                <c:ptCount val="5"/>
                <c:pt idx="0">
                  <c:v>2.34352627609353</c:v>
                </c:pt>
                <c:pt idx="1">
                  <c:v>2.41050414619869</c:v>
                </c:pt>
                <c:pt idx="2">
                  <c:v>2.7169515909168398</c:v>
                </c:pt>
                <c:pt idx="3">
                  <c:v>3.2673892754699501</c:v>
                </c:pt>
                <c:pt idx="4">
                  <c:v>3.1115109735367001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0-4A33-86F1-4580415F4537}"/>
            </c:ext>
          </c:extLst>
        </c:ser>
        <c:ser>
          <c:idx val="2"/>
          <c:order val="1"/>
          <c:tx>
            <c:strRef>
              <c:f>'ESWC12-2ndBatch'!$A$14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'ESWC12-2ndBatch'!$B$14:$F$14</c:f>
              <c:numCache>
                <c:formatCode>General</c:formatCode>
                <c:ptCount val="5"/>
                <c:pt idx="0">
                  <c:v>3.2531710889450198</c:v>
                </c:pt>
                <c:pt idx="1">
                  <c:v>3.7070483424812699</c:v>
                </c:pt>
                <c:pt idx="2">
                  <c:v>3.4794605570108801</c:v>
                </c:pt>
                <c:pt idx="3">
                  <c:v>3.6522459270334702</c:v>
                </c:pt>
                <c:pt idx="4">
                  <c:v>3.2552568235280801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0-4A33-86F1-4580415F4537}"/>
            </c:ext>
          </c:extLst>
        </c:ser>
        <c:ser>
          <c:idx val="3"/>
          <c:order val="2"/>
          <c:tx>
            <c:strRef>
              <c:f>'ESWC12-2ndBatch'!$A$15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'ESWC12-2ndBatch'!$B$15:$F$15</c:f>
              <c:numCache>
                <c:formatCode>General</c:formatCode>
                <c:ptCount val="5"/>
                <c:pt idx="0">
                  <c:v>2.4562384485567099</c:v>
                </c:pt>
                <c:pt idx="1">
                  <c:v>2.7496453856771099</c:v>
                </c:pt>
                <c:pt idx="2">
                  <c:v>3.7214684851589901</c:v>
                </c:pt>
                <c:pt idx="3">
                  <c:v>3.3742561983657202</c:v>
                </c:pt>
                <c:pt idx="4">
                  <c:v>3.1480611961621099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0-4A33-86F1-4580415F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'ESWC12-2ndBatch'!$I$3:$M$3</c:f>
              <c:numCache>
                <c:formatCode>General</c:formatCode>
                <c:ptCount val="5"/>
                <c:pt idx="0">
                  <c:v>1.89091475732419</c:v>
                </c:pt>
                <c:pt idx="1">
                  <c:v>1.74911464926621</c:v>
                </c:pt>
                <c:pt idx="2">
                  <c:v>1.8750135965022401</c:v>
                </c:pt>
                <c:pt idx="3">
                  <c:v>2.1347239793012802</c:v>
                </c:pt>
                <c:pt idx="4">
                  <c:v>1.91938424888597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A-443C-8E89-FFC97424FCA6}"/>
            </c:ext>
          </c:extLst>
        </c:ser>
        <c:ser>
          <c:idx val="2"/>
          <c:order val="1"/>
          <c:tx>
            <c:strRef>
              <c:f>'ESWC12-2ndBatch'!$H$4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'ESWC12-2ndBatch'!$I$4:$M$4</c:f>
              <c:numCache>
                <c:formatCode>General</c:formatCode>
                <c:ptCount val="5"/>
                <c:pt idx="0">
                  <c:v>2.5650883700214702</c:v>
                </c:pt>
                <c:pt idx="1">
                  <c:v>2.7415017302951101</c:v>
                </c:pt>
                <c:pt idx="2">
                  <c:v>2.7221573790568101</c:v>
                </c:pt>
                <c:pt idx="3">
                  <c:v>2.9106468042846099</c:v>
                </c:pt>
                <c:pt idx="4">
                  <c:v>2.6306841727441901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A-443C-8E89-FFC97424FCA6}"/>
            </c:ext>
          </c:extLst>
        </c:ser>
        <c:ser>
          <c:idx val="3"/>
          <c:order val="2"/>
          <c:tx>
            <c:strRef>
              <c:f>'ESWC12-2ndBatch'!$H$5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'ESWC12-2ndBatch'!$I$5:$M$5</c:f>
              <c:numCache>
                <c:formatCode>General</c:formatCode>
                <c:ptCount val="5"/>
                <c:pt idx="0">
                  <c:v>1.82744389759036</c:v>
                </c:pt>
                <c:pt idx="1">
                  <c:v>2.1092591398115599</c:v>
                </c:pt>
                <c:pt idx="2">
                  <c:v>2.9260133748071802</c:v>
                </c:pt>
                <c:pt idx="3">
                  <c:v>2.7015080935178499</c:v>
                </c:pt>
                <c:pt idx="4">
                  <c:v>2.4126382116515002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A-443C-8E89-FFC97424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'ESWC12-2ndBatch'!$I$8:$M$8</c:f>
              <c:numCache>
                <c:formatCode>General</c:formatCode>
                <c:ptCount val="5"/>
                <c:pt idx="0">
                  <c:v>2.6148203495542601</c:v>
                </c:pt>
                <c:pt idx="1">
                  <c:v>2.6096384033451998</c:v>
                </c:pt>
                <c:pt idx="2">
                  <c:v>2.91180926844673</c:v>
                </c:pt>
                <c:pt idx="3">
                  <c:v>3.3044650162803402</c:v>
                </c:pt>
                <c:pt idx="4">
                  <c:v>3.0588721691030898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1-42E8-B69B-D347F25C5036}"/>
            </c:ext>
          </c:extLst>
        </c:ser>
        <c:ser>
          <c:idx val="2"/>
          <c:order val="1"/>
          <c:tx>
            <c:strRef>
              <c:f>'ESWC12-2ndBatch'!$H$9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'ESWC12-2ndBatch'!$I$9:$M$9</c:f>
              <c:numCache>
                <c:formatCode>General</c:formatCode>
                <c:ptCount val="5"/>
                <c:pt idx="0">
                  <c:v>3.5642697462071999</c:v>
                </c:pt>
                <c:pt idx="1">
                  <c:v>4.1151332945934396</c:v>
                </c:pt>
                <c:pt idx="2">
                  <c:v>4.0909175889674696</c:v>
                </c:pt>
                <c:pt idx="3">
                  <c:v>4.3310578182894703</c:v>
                </c:pt>
                <c:pt idx="4">
                  <c:v>4.0172717889630203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1-42E8-B69B-D347F25C5036}"/>
            </c:ext>
          </c:extLst>
        </c:ser>
        <c:ser>
          <c:idx val="3"/>
          <c:order val="2"/>
          <c:tx>
            <c:strRef>
              <c:f>'ESWC12-2ndBatch'!$H$10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'ESWC12-2ndBatch'!$I$10:$M$10</c:f>
              <c:numCache>
                <c:formatCode>General</c:formatCode>
                <c:ptCount val="5"/>
                <c:pt idx="0">
                  <c:v>2.57035411780224</c:v>
                </c:pt>
                <c:pt idx="1">
                  <c:v>3.0620347852696499</c:v>
                </c:pt>
                <c:pt idx="2">
                  <c:v>4.1253634417510696</c:v>
                </c:pt>
                <c:pt idx="3">
                  <c:v>4.2640861781715103</c:v>
                </c:pt>
                <c:pt idx="4">
                  <c:v>3.81477396008439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1-42E8-B69B-D347F25C5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'ESWC12-2ndBatch'!$I$13:$M$13</c:f>
              <c:numCache>
                <c:formatCode>General</c:formatCode>
                <c:ptCount val="5"/>
                <c:pt idx="0">
                  <c:v>2.44472417908097</c:v>
                </c:pt>
                <c:pt idx="1">
                  <c:v>2.5388331481083801</c:v>
                </c:pt>
                <c:pt idx="2">
                  <c:v>2.87550686390145</c:v>
                </c:pt>
                <c:pt idx="3">
                  <c:v>3.4972897735372301</c:v>
                </c:pt>
                <c:pt idx="4">
                  <c:v>3.17857902590135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B-45DF-B22A-8ED80D0379F8}"/>
            </c:ext>
          </c:extLst>
        </c:ser>
        <c:ser>
          <c:idx val="2"/>
          <c:order val="1"/>
          <c:tx>
            <c:strRef>
              <c:f>'ESWC12-2ndBatch'!$H$14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'ESWC12-2ndBatch'!$I$14:$M$14</c:f>
              <c:numCache>
                <c:formatCode>General</c:formatCode>
                <c:ptCount val="5"/>
                <c:pt idx="0">
                  <c:v>3.3674228242334201</c:v>
                </c:pt>
                <c:pt idx="1">
                  <c:v>3.8727198941018499</c:v>
                </c:pt>
                <c:pt idx="2">
                  <c:v>3.56408140433218</c:v>
                </c:pt>
                <c:pt idx="3">
                  <c:v>3.8600538272164302</c:v>
                </c:pt>
                <c:pt idx="4">
                  <c:v>3.3584690676528499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B-45DF-B22A-8ED80D0379F8}"/>
            </c:ext>
          </c:extLst>
        </c:ser>
        <c:ser>
          <c:idx val="3"/>
          <c:order val="2"/>
          <c:tx>
            <c:strRef>
              <c:f>'ESWC12-2ndBatch'!$H$15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'ESWC12-2ndBatch'!$I$15:$M$15</c:f>
              <c:numCache>
                <c:formatCode>General</c:formatCode>
                <c:ptCount val="5"/>
                <c:pt idx="0">
                  <c:v>2.4969932300759399</c:v>
                </c:pt>
                <c:pt idx="1">
                  <c:v>2.9003086566482499</c:v>
                </c:pt>
                <c:pt idx="2">
                  <c:v>4.0131049433464101</c:v>
                </c:pt>
                <c:pt idx="3">
                  <c:v>3.7189999599003798</c:v>
                </c:pt>
                <c:pt idx="4">
                  <c:v>3.3806760536981701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B-45DF-B22A-8ED80D03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'ESWC12-2ndBatch'!$B$6:$F$6</c:f>
              <c:numCache>
                <c:formatCode>General</c:formatCode>
                <c:ptCount val="5"/>
                <c:pt idx="0">
                  <c:v>2.0587550997514135</c:v>
                </c:pt>
                <c:pt idx="1">
                  <c:v>2.1392701432467098</c:v>
                </c:pt>
                <c:pt idx="2">
                  <c:v>2.3740124968309435</c:v>
                </c:pt>
                <c:pt idx="3">
                  <c:v>2.4316449151557866</c:v>
                </c:pt>
                <c:pt idx="4">
                  <c:v>2.189091918599567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8-4987-A80D-C78991713AF9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'ESWC12-2ndBatch'!$B$11:$F$11</c:f>
              <c:numCache>
                <c:formatCode>General</c:formatCode>
                <c:ptCount val="5"/>
                <c:pt idx="0">
                  <c:v>2.8542186966196135</c:v>
                </c:pt>
                <c:pt idx="1">
                  <c:v>3.1445065113063002</c:v>
                </c:pt>
                <c:pt idx="2">
                  <c:v>3.4968393367672803</c:v>
                </c:pt>
                <c:pt idx="3">
                  <c:v>3.6598877183220968</c:v>
                </c:pt>
                <c:pt idx="4">
                  <c:v>3.3757471202366669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8-4987-A80D-C78991713AF9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'ESWC12-2ndBatch'!$B$16:$F$16</c:f>
              <c:numCache>
                <c:formatCode>General</c:formatCode>
                <c:ptCount val="5"/>
                <c:pt idx="0">
                  <c:v>2.6843119378650862</c:v>
                </c:pt>
                <c:pt idx="1">
                  <c:v>2.9557326247856905</c:v>
                </c:pt>
                <c:pt idx="2">
                  <c:v>3.3059602110289035</c:v>
                </c:pt>
                <c:pt idx="3">
                  <c:v>3.4312971336230462</c:v>
                </c:pt>
                <c:pt idx="4">
                  <c:v>3.1716096644089631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8-4987-A80D-C78991713AF9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'ESWC12-2ndBatch'!$I$6:$M$6</c:f>
              <c:numCache>
                <c:formatCode>General</c:formatCode>
                <c:ptCount val="5"/>
                <c:pt idx="0">
                  <c:v>2.0944823416453402</c:v>
                </c:pt>
                <c:pt idx="1">
                  <c:v>2.1999585064576266</c:v>
                </c:pt>
                <c:pt idx="2">
                  <c:v>2.5077281167887437</c:v>
                </c:pt>
                <c:pt idx="3">
                  <c:v>2.58229295903458</c:v>
                </c:pt>
                <c:pt idx="4">
                  <c:v>2.3209022110938866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8-4987-A80D-C78991713AF9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'ESWC12-2ndBatch'!$I$11:$M$11</c:f>
              <c:numCache>
                <c:formatCode>General</c:formatCode>
                <c:ptCount val="5"/>
                <c:pt idx="0">
                  <c:v>2.9164814045212331</c:v>
                </c:pt>
                <c:pt idx="1">
                  <c:v>3.2622688277360958</c:v>
                </c:pt>
                <c:pt idx="2">
                  <c:v>3.7093634330550898</c:v>
                </c:pt>
                <c:pt idx="3">
                  <c:v>3.9665363375804401</c:v>
                </c:pt>
                <c:pt idx="4">
                  <c:v>3.6303059727168332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D8-4987-A80D-C78991713AF9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'ESWC12-2ndBatch'!$I$16:$M$16</c:f>
              <c:numCache>
                <c:formatCode>General</c:formatCode>
                <c:ptCount val="5"/>
                <c:pt idx="0">
                  <c:v>2.7697134111301103</c:v>
                </c:pt>
                <c:pt idx="1">
                  <c:v>3.1039538996194929</c:v>
                </c:pt>
                <c:pt idx="2">
                  <c:v>3.4842310705266804</c:v>
                </c:pt>
                <c:pt idx="3">
                  <c:v>3.6921145202180132</c:v>
                </c:pt>
                <c:pt idx="4">
                  <c:v>3.3059080490841235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D8-4987-A80D-C7899171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ESWC12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'ESWC12-3rdBatch'!$B$3:$F$3</c:f>
              <c:numCache>
                <c:formatCode>General</c:formatCode>
                <c:ptCount val="5"/>
                <c:pt idx="0">
                  <c:v>1.5263253367960401</c:v>
                </c:pt>
                <c:pt idx="1">
                  <c:v>1.6638123585912199</c:v>
                </c:pt>
                <c:pt idx="2">
                  <c:v>1.7973321003379701</c:v>
                </c:pt>
                <c:pt idx="3">
                  <c:v>1.8650144877994601</c:v>
                </c:pt>
                <c:pt idx="4">
                  <c:v>2.03377400802436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E-4E6E-91E3-1FF9E5F9DB28}"/>
            </c:ext>
          </c:extLst>
        </c:ser>
        <c:ser>
          <c:idx val="2"/>
          <c:order val="1"/>
          <c:tx>
            <c:strRef>
              <c:f>'ESWC12-3rdBatch'!$A$4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'ESWC12-3rdBatch'!$B$4:$F$4</c:f>
              <c:numCache>
                <c:formatCode>General</c:formatCode>
                <c:ptCount val="5"/>
                <c:pt idx="0">
                  <c:v>2.08908255812905</c:v>
                </c:pt>
                <c:pt idx="1">
                  <c:v>2.9106312647161099</c:v>
                </c:pt>
                <c:pt idx="2">
                  <c:v>2.5894698640563498</c:v>
                </c:pt>
                <c:pt idx="3">
                  <c:v>2.88000667454385</c:v>
                </c:pt>
                <c:pt idx="4">
                  <c:v>2.5362022375900399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E-4E6E-91E3-1FF9E5F9DB28}"/>
            </c:ext>
          </c:extLst>
        </c:ser>
        <c:ser>
          <c:idx val="3"/>
          <c:order val="2"/>
          <c:tx>
            <c:strRef>
              <c:f>'ESWC12-3rdBatch'!$A$5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'ESWC12-3rdBatch'!$B$5:$F$5</c:f>
              <c:numCache>
                <c:formatCode>General</c:formatCode>
                <c:ptCount val="5"/>
                <c:pt idx="0">
                  <c:v>1.9171446646567201</c:v>
                </c:pt>
                <c:pt idx="1">
                  <c:v>1.8114015715618299</c:v>
                </c:pt>
                <c:pt idx="2">
                  <c:v>2.6666056414878199</c:v>
                </c:pt>
                <c:pt idx="3">
                  <c:v>2.59026792667404</c:v>
                </c:pt>
                <c:pt idx="4">
                  <c:v>2.5159216727824898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E-4E6E-91E3-1FF9E5F9D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'ESWC12-3rdBatch'!$B$8:$F$8</c:f>
              <c:numCache>
                <c:formatCode>General</c:formatCode>
                <c:ptCount val="5"/>
                <c:pt idx="0">
                  <c:v>2.1119402329322901</c:v>
                </c:pt>
                <c:pt idx="1">
                  <c:v>2.46602131480179</c:v>
                </c:pt>
                <c:pt idx="2">
                  <c:v>2.7609650984662499</c:v>
                </c:pt>
                <c:pt idx="3">
                  <c:v>2.92621219728606</c:v>
                </c:pt>
                <c:pt idx="4">
                  <c:v>3.1803233349372602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D-4616-9BDA-E5E84CB3C2EB}"/>
            </c:ext>
          </c:extLst>
        </c:ser>
        <c:ser>
          <c:idx val="2"/>
          <c:order val="1"/>
          <c:tx>
            <c:strRef>
              <c:f>'ESWC12-3rdBatch'!$A$9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'ESWC12-3rdBatch'!$B$9:$F$9</c:f>
              <c:numCache>
                <c:formatCode>General</c:formatCode>
                <c:ptCount val="5"/>
                <c:pt idx="0">
                  <c:v>2.8492123071075102</c:v>
                </c:pt>
                <c:pt idx="1">
                  <c:v>4.3648820113945597</c:v>
                </c:pt>
                <c:pt idx="2">
                  <c:v>3.9551076825796398</c:v>
                </c:pt>
                <c:pt idx="3">
                  <c:v>4.5700865269833102</c:v>
                </c:pt>
                <c:pt idx="4">
                  <c:v>3.8726613372131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D-4616-9BDA-E5E84CB3C2EB}"/>
            </c:ext>
          </c:extLst>
        </c:ser>
        <c:ser>
          <c:idx val="3"/>
          <c:order val="2"/>
          <c:tx>
            <c:strRef>
              <c:f>'ESWC12-3rdBatch'!$A$10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'ESWC12-3rdBatch'!$B$10:$F$10</c:f>
              <c:numCache>
                <c:formatCode>General</c:formatCode>
                <c:ptCount val="5"/>
                <c:pt idx="0">
                  <c:v>2.7938901543733499</c:v>
                </c:pt>
                <c:pt idx="1">
                  <c:v>2.5148273192012698</c:v>
                </c:pt>
                <c:pt idx="2">
                  <c:v>3.99587062463582</c:v>
                </c:pt>
                <c:pt idx="3">
                  <c:v>3.9935037623527401</c:v>
                </c:pt>
                <c:pt idx="4">
                  <c:v>3.8544718932439701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D-4616-9BDA-E5E84CB3C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'ESWC12-3rdBatch'!$B$13:$F$13</c:f>
              <c:numCache>
                <c:formatCode>General</c:formatCode>
                <c:ptCount val="5"/>
                <c:pt idx="0">
                  <c:v>1.98827053399382</c:v>
                </c:pt>
                <c:pt idx="1">
                  <c:v>2.3670039689247599</c:v>
                </c:pt>
                <c:pt idx="2">
                  <c:v>2.6808434056024502</c:v>
                </c:pt>
                <c:pt idx="3">
                  <c:v>2.9903450484362102</c:v>
                </c:pt>
                <c:pt idx="4">
                  <c:v>3.3218927035121801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4-4E42-972D-66B8B188DB60}"/>
            </c:ext>
          </c:extLst>
        </c:ser>
        <c:ser>
          <c:idx val="2"/>
          <c:order val="1"/>
          <c:tx>
            <c:strRef>
              <c:f>'ESWC12-3rdBatch'!$A$14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'ESWC12-3rdBatch'!$B$14:$F$14</c:f>
              <c:numCache>
                <c:formatCode>General</c:formatCode>
                <c:ptCount val="5"/>
                <c:pt idx="0">
                  <c:v>2.7050160598188602</c:v>
                </c:pt>
                <c:pt idx="1">
                  <c:v>3.9081156257559302</c:v>
                </c:pt>
                <c:pt idx="2">
                  <c:v>3.56396347470824</c:v>
                </c:pt>
                <c:pt idx="3">
                  <c:v>3.9362655792390799</c:v>
                </c:pt>
                <c:pt idx="4">
                  <c:v>3.6524274685849201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4-4E42-972D-66B8B188DB60}"/>
            </c:ext>
          </c:extLst>
        </c:ser>
        <c:ser>
          <c:idx val="3"/>
          <c:order val="2"/>
          <c:tx>
            <c:strRef>
              <c:f>'ESWC12-3rdBatch'!$A$15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'ESWC12-3rdBatch'!$B$15:$F$15</c:f>
              <c:numCache>
                <c:formatCode>General</c:formatCode>
                <c:ptCount val="5"/>
                <c:pt idx="0">
                  <c:v>2.5357087741863502</c:v>
                </c:pt>
                <c:pt idx="1">
                  <c:v>2.38452655834022</c:v>
                </c:pt>
                <c:pt idx="2">
                  <c:v>3.5814677512306901</c:v>
                </c:pt>
                <c:pt idx="3">
                  <c:v>3.65946850011703</c:v>
                </c:pt>
                <c:pt idx="4">
                  <c:v>3.50721772509233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4-4E42-972D-66B8B188D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'ESWC12-3rdBatch'!$I$3:$M$3</c:f>
              <c:numCache>
                <c:formatCode>General</c:formatCode>
                <c:ptCount val="5"/>
                <c:pt idx="0">
                  <c:v>1.57107671410159</c:v>
                </c:pt>
                <c:pt idx="1">
                  <c:v>1.71809268451638</c:v>
                </c:pt>
                <c:pt idx="2">
                  <c:v>1.8634668722982899</c:v>
                </c:pt>
                <c:pt idx="3">
                  <c:v>1.92767570126673</c:v>
                </c:pt>
                <c:pt idx="4">
                  <c:v>2.0977933456000999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C-4C9C-973F-1F2632C921BB}"/>
            </c:ext>
          </c:extLst>
        </c:ser>
        <c:ser>
          <c:idx val="2"/>
          <c:order val="1"/>
          <c:tx>
            <c:strRef>
              <c:f>'ESWC12-3rdBatch'!$H$4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'ESWC12-3rdBatch'!$I$4:$M$4</c:f>
              <c:numCache>
                <c:formatCode>General</c:formatCode>
                <c:ptCount val="5"/>
                <c:pt idx="0">
                  <c:v>2.1349380519754302</c:v>
                </c:pt>
                <c:pt idx="1">
                  <c:v>3.0003294267992699</c:v>
                </c:pt>
                <c:pt idx="2">
                  <c:v>2.74856589910745</c:v>
                </c:pt>
                <c:pt idx="3">
                  <c:v>3.0725228870509702</c:v>
                </c:pt>
                <c:pt idx="4">
                  <c:v>2.7540358893155199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C-4C9C-973F-1F2632C921BB}"/>
            </c:ext>
          </c:extLst>
        </c:ser>
        <c:ser>
          <c:idx val="3"/>
          <c:order val="2"/>
          <c:tx>
            <c:strRef>
              <c:f>'ESWC12-3rdBatch'!$H$5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'ESWC12-3rdBatch'!$I$5:$M$5</c:f>
              <c:numCache>
                <c:formatCode>General</c:formatCode>
                <c:ptCount val="5"/>
                <c:pt idx="0">
                  <c:v>1.9601504358675499</c:v>
                </c:pt>
                <c:pt idx="1">
                  <c:v>1.8569363662900999</c:v>
                </c:pt>
                <c:pt idx="2">
                  <c:v>2.8472285643688902</c:v>
                </c:pt>
                <c:pt idx="3">
                  <c:v>2.8146452355715401</c:v>
                </c:pt>
                <c:pt idx="4">
                  <c:v>2.7592992829917402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C-4C9C-973F-1F2632C92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4" Type="http://schemas.openxmlformats.org/officeDocument/2006/relationships/chart" Target="../charts/chart7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7" Type="http://schemas.openxmlformats.org/officeDocument/2006/relationships/chart" Target="../charts/chart109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5" Type="http://schemas.openxmlformats.org/officeDocument/2006/relationships/chart" Target="../charts/chart107.xml"/><Relationship Id="rId4" Type="http://schemas.openxmlformats.org/officeDocument/2006/relationships/chart" Target="../charts/chart10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7" Type="http://schemas.openxmlformats.org/officeDocument/2006/relationships/chart" Target="../charts/chart116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chart" Target="../charts/chart115.xml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9.xml"/><Relationship Id="rId7" Type="http://schemas.openxmlformats.org/officeDocument/2006/relationships/chart" Target="../charts/chart123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6" Type="http://schemas.openxmlformats.org/officeDocument/2006/relationships/chart" Target="../charts/chart122.xml"/><Relationship Id="rId5" Type="http://schemas.openxmlformats.org/officeDocument/2006/relationships/chart" Target="../charts/chart121.xml"/><Relationship Id="rId4" Type="http://schemas.openxmlformats.org/officeDocument/2006/relationships/chart" Target="../charts/chart12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7" Type="http://schemas.openxmlformats.org/officeDocument/2006/relationships/chart" Target="../charts/chart130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Relationship Id="rId6" Type="http://schemas.openxmlformats.org/officeDocument/2006/relationships/chart" Target="../charts/chart129.xml"/><Relationship Id="rId5" Type="http://schemas.openxmlformats.org/officeDocument/2006/relationships/chart" Target="../charts/chart128.xml"/><Relationship Id="rId4" Type="http://schemas.openxmlformats.org/officeDocument/2006/relationships/chart" Target="../charts/chart1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3.xml"/><Relationship Id="rId7" Type="http://schemas.openxmlformats.org/officeDocument/2006/relationships/chart" Target="../charts/chart137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6" Type="http://schemas.openxmlformats.org/officeDocument/2006/relationships/chart" Target="../charts/chart136.xml"/><Relationship Id="rId5" Type="http://schemas.openxmlformats.org/officeDocument/2006/relationships/chart" Target="../charts/chart135.xml"/><Relationship Id="rId4" Type="http://schemas.openxmlformats.org/officeDocument/2006/relationships/chart" Target="../charts/chart134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0.xml"/><Relationship Id="rId7" Type="http://schemas.openxmlformats.org/officeDocument/2006/relationships/chart" Target="../charts/chart144.xml"/><Relationship Id="rId2" Type="http://schemas.openxmlformats.org/officeDocument/2006/relationships/chart" Target="../charts/chart139.xml"/><Relationship Id="rId1" Type="http://schemas.openxmlformats.org/officeDocument/2006/relationships/chart" Target="../charts/chart138.xml"/><Relationship Id="rId6" Type="http://schemas.openxmlformats.org/officeDocument/2006/relationships/chart" Target="../charts/chart143.xml"/><Relationship Id="rId5" Type="http://schemas.openxmlformats.org/officeDocument/2006/relationships/chart" Target="../charts/chart142.xml"/><Relationship Id="rId4" Type="http://schemas.openxmlformats.org/officeDocument/2006/relationships/chart" Target="../charts/chart14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16</xdr:row>
      <xdr:rowOff>90487</xdr:rowOff>
    </xdr:from>
    <xdr:to>
      <xdr:col>4</xdr:col>
      <xdr:colOff>623887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4</xdr:col>
      <xdr:colOff>628650</xdr:colOff>
      <xdr:row>44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57150</xdr:rowOff>
    </xdr:from>
    <xdr:to>
      <xdr:col>4</xdr:col>
      <xdr:colOff>628650</xdr:colOff>
      <xdr:row>59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714375</xdr:colOff>
      <xdr:row>16</xdr:row>
      <xdr:rowOff>38100</xdr:rowOff>
    </xdr:from>
    <xdr:to>
      <xdr:col>12</xdr:col>
      <xdr:colOff>304800</xdr:colOff>
      <xdr:row>30</xdr:row>
      <xdr:rowOff>114300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4763</xdr:colOff>
      <xdr:row>30</xdr:row>
      <xdr:rowOff>100013</xdr:rowOff>
    </xdr:from>
    <xdr:to>
      <xdr:col>12</xdr:col>
      <xdr:colOff>357188</xdr:colOff>
      <xdr:row>44</xdr:row>
      <xdr:rowOff>176213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4763</xdr:colOff>
      <xdr:row>45</xdr:row>
      <xdr:rowOff>33338</xdr:rowOff>
    </xdr:from>
    <xdr:to>
      <xdr:col>12</xdr:col>
      <xdr:colOff>357188</xdr:colOff>
      <xdr:row>59</xdr:row>
      <xdr:rowOff>109538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209550</xdr:colOff>
      <xdr:row>4</xdr:row>
      <xdr:rowOff>180975</xdr:rowOff>
    </xdr:from>
    <xdr:to>
      <xdr:col>21</xdr:col>
      <xdr:colOff>304800</xdr:colOff>
      <xdr:row>27</xdr:row>
      <xdr:rowOff>47625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733425</xdr:colOff>
      <xdr:row>6</xdr:row>
      <xdr:rowOff>152399</xdr:rowOff>
    </xdr:from>
    <xdr:to>
      <xdr:col>15</xdr:col>
      <xdr:colOff>263850</xdr:colOff>
      <xdr:row>33</xdr:row>
      <xdr:rowOff>48899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16</xdr:row>
      <xdr:rowOff>109537</xdr:rowOff>
    </xdr:from>
    <xdr:to>
      <xdr:col>4</xdr:col>
      <xdr:colOff>623887</xdr:colOff>
      <xdr:row>30</xdr:row>
      <xdr:rowOff>185737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4</xdr:col>
      <xdr:colOff>628650</xdr:colOff>
      <xdr:row>44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57150</xdr:rowOff>
    </xdr:from>
    <xdr:to>
      <xdr:col>4</xdr:col>
      <xdr:colOff>628650</xdr:colOff>
      <xdr:row>59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171450</xdr:rowOff>
    </xdr:from>
    <xdr:to>
      <xdr:col>12</xdr:col>
      <xdr:colOff>352425</xdr:colOff>
      <xdr:row>31</xdr:row>
      <xdr:rowOff>57150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4763</xdr:colOff>
      <xdr:row>30</xdr:row>
      <xdr:rowOff>100013</xdr:rowOff>
    </xdr:from>
    <xdr:to>
      <xdr:col>12</xdr:col>
      <xdr:colOff>357188</xdr:colOff>
      <xdr:row>44</xdr:row>
      <xdr:rowOff>176213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4763</xdr:colOff>
      <xdr:row>45</xdr:row>
      <xdr:rowOff>33338</xdr:rowOff>
    </xdr:from>
    <xdr:to>
      <xdr:col>12</xdr:col>
      <xdr:colOff>357188</xdr:colOff>
      <xdr:row>59</xdr:row>
      <xdr:rowOff>109538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20</xdr:col>
      <xdr:colOff>0</xdr:colOff>
      <xdr:row>19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390525</xdr:colOff>
      <xdr:row>3</xdr:row>
      <xdr:rowOff>152399</xdr:rowOff>
    </xdr:from>
    <xdr:to>
      <xdr:col>15</xdr:col>
      <xdr:colOff>682950</xdr:colOff>
      <xdr:row>30</xdr:row>
      <xdr:rowOff>48899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16</xdr:row>
      <xdr:rowOff>147637</xdr:rowOff>
    </xdr:from>
    <xdr:to>
      <xdr:col>4</xdr:col>
      <xdr:colOff>633412</xdr:colOff>
      <xdr:row>31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4</xdr:col>
      <xdr:colOff>628650</xdr:colOff>
      <xdr:row>44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57150</xdr:rowOff>
    </xdr:from>
    <xdr:to>
      <xdr:col>4</xdr:col>
      <xdr:colOff>628650</xdr:colOff>
      <xdr:row>59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16</xdr:row>
      <xdr:rowOff>152400</xdr:rowOff>
    </xdr:from>
    <xdr:to>
      <xdr:col>12</xdr:col>
      <xdr:colOff>390525</xdr:colOff>
      <xdr:row>31</xdr:row>
      <xdr:rowOff>38100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4763</xdr:colOff>
      <xdr:row>30</xdr:row>
      <xdr:rowOff>100013</xdr:rowOff>
    </xdr:from>
    <xdr:to>
      <xdr:col>12</xdr:col>
      <xdr:colOff>357188</xdr:colOff>
      <xdr:row>44</xdr:row>
      <xdr:rowOff>176213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4763</xdr:colOff>
      <xdr:row>45</xdr:row>
      <xdr:rowOff>33338</xdr:rowOff>
    </xdr:from>
    <xdr:to>
      <xdr:col>12</xdr:col>
      <xdr:colOff>357188</xdr:colOff>
      <xdr:row>59</xdr:row>
      <xdr:rowOff>109538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20</xdr:col>
      <xdr:colOff>0</xdr:colOff>
      <xdr:row>16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16</xdr:row>
      <xdr:rowOff>119062</xdr:rowOff>
    </xdr:from>
    <xdr:to>
      <xdr:col>4</xdr:col>
      <xdr:colOff>614362</xdr:colOff>
      <xdr:row>31</xdr:row>
      <xdr:rowOff>4762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4</xdr:col>
      <xdr:colOff>628650</xdr:colOff>
      <xdr:row>44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57150</xdr:rowOff>
    </xdr:from>
    <xdr:to>
      <xdr:col>4</xdr:col>
      <xdr:colOff>628650</xdr:colOff>
      <xdr:row>59</xdr:row>
      <xdr:rowOff>133350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16</xdr:row>
      <xdr:rowOff>95250</xdr:rowOff>
    </xdr:from>
    <xdr:to>
      <xdr:col>12</xdr:col>
      <xdr:colOff>361950</xdr:colOff>
      <xdr:row>30</xdr:row>
      <xdr:rowOff>171450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4763</xdr:colOff>
      <xdr:row>30</xdr:row>
      <xdr:rowOff>100013</xdr:rowOff>
    </xdr:from>
    <xdr:to>
      <xdr:col>12</xdr:col>
      <xdr:colOff>357188</xdr:colOff>
      <xdr:row>44</xdr:row>
      <xdr:rowOff>176213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4763</xdr:colOff>
      <xdr:row>45</xdr:row>
      <xdr:rowOff>33338</xdr:rowOff>
    </xdr:from>
    <xdr:to>
      <xdr:col>12</xdr:col>
      <xdr:colOff>357188</xdr:colOff>
      <xdr:row>59</xdr:row>
      <xdr:rowOff>109538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761999</xdr:colOff>
      <xdr:row>3</xdr:row>
      <xdr:rowOff>190499</xdr:rowOff>
    </xdr:from>
    <xdr:to>
      <xdr:col>24</xdr:col>
      <xdr:colOff>28574</xdr:colOff>
      <xdr:row>27</xdr:row>
      <xdr:rowOff>9524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161925</xdr:colOff>
      <xdr:row>9</xdr:row>
      <xdr:rowOff>133350</xdr:rowOff>
    </xdr:from>
    <xdr:to>
      <xdr:col>19</xdr:col>
      <xdr:colOff>581025</xdr:colOff>
      <xdr:row>34</xdr:row>
      <xdr:rowOff>47626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4.42578125" bestFit="1" customWidth="1"/>
    <col min="6" max="6" width="3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11</v>
      </c>
      <c r="B2" t="s">
        <v>33</v>
      </c>
      <c r="C2" t="s">
        <v>8</v>
      </c>
      <c r="D2">
        <v>0.164767377499769</v>
      </c>
      <c r="E2">
        <v>0.20480392923733301</v>
      </c>
      <c r="F2">
        <v>1.11630294774828</v>
      </c>
      <c r="G2">
        <v>1.1262396207882499</v>
      </c>
    </row>
    <row r="3" spans="1:7" hidden="1" x14ac:dyDescent="0.25">
      <c r="A3" t="s">
        <v>11</v>
      </c>
      <c r="B3" t="s">
        <v>33</v>
      </c>
      <c r="C3" t="s">
        <v>9</v>
      </c>
      <c r="D3">
        <v>0.12049541983265501</v>
      </c>
      <c r="E3">
        <v>0.158080870238232</v>
      </c>
      <c r="F3">
        <v>1.26635605498041</v>
      </c>
      <c r="G3">
        <v>1.2954606534234501</v>
      </c>
    </row>
    <row r="4" spans="1:7" hidden="1" x14ac:dyDescent="0.25">
      <c r="A4" t="s">
        <v>11</v>
      </c>
      <c r="B4" t="s">
        <v>33</v>
      </c>
      <c r="C4" t="s">
        <v>10</v>
      </c>
      <c r="D4">
        <v>0.116517478288229</v>
      </c>
      <c r="E4">
        <v>0.15132971630947101</v>
      </c>
      <c r="F4">
        <v>1.30870056383777</v>
      </c>
      <c r="G4">
        <v>1.3387772285699899</v>
      </c>
    </row>
    <row r="5" spans="1:7" hidden="1" x14ac:dyDescent="0.25">
      <c r="A5" t="s">
        <v>11</v>
      </c>
      <c r="B5" t="s">
        <v>32</v>
      </c>
      <c r="C5" t="s">
        <v>8</v>
      </c>
      <c r="D5">
        <v>0.164767377499769</v>
      </c>
      <c r="E5">
        <v>0.199697091682211</v>
      </c>
      <c r="F5">
        <v>1.34899721127606</v>
      </c>
      <c r="G5">
        <v>1.3826819251547</v>
      </c>
    </row>
    <row r="6" spans="1:7" hidden="1" x14ac:dyDescent="0.25">
      <c r="A6" t="s">
        <v>11</v>
      </c>
      <c r="B6" t="s">
        <v>32</v>
      </c>
      <c r="C6" t="s">
        <v>9</v>
      </c>
      <c r="D6">
        <v>0.12049541983265501</v>
      </c>
      <c r="E6">
        <v>0.15726095028408901</v>
      </c>
      <c r="F6">
        <v>1.54228398001066</v>
      </c>
      <c r="G6">
        <v>1.6350993536642699</v>
      </c>
    </row>
    <row r="7" spans="1:7" hidden="1" x14ac:dyDescent="0.25">
      <c r="A7" t="s">
        <v>11</v>
      </c>
      <c r="B7" t="s">
        <v>32</v>
      </c>
      <c r="C7" t="s">
        <v>10</v>
      </c>
      <c r="D7">
        <v>0.116517478288229</v>
      </c>
      <c r="E7">
        <v>0.15154410827634901</v>
      </c>
      <c r="F7">
        <v>1.5898166022956499</v>
      </c>
      <c r="G7">
        <v>1.7051348091471701</v>
      </c>
    </row>
    <row r="8" spans="1:7" hidden="1" x14ac:dyDescent="0.25">
      <c r="A8" t="s">
        <v>11</v>
      </c>
      <c r="B8" t="s">
        <v>31</v>
      </c>
      <c r="C8" t="s">
        <v>8</v>
      </c>
      <c r="D8">
        <v>0.164767377499769</v>
      </c>
      <c r="E8">
        <v>0.200880244273583</v>
      </c>
      <c r="F8">
        <v>1.7488039061438201</v>
      </c>
      <c r="G8">
        <v>1.7949805622791599</v>
      </c>
    </row>
    <row r="9" spans="1:7" hidden="1" x14ac:dyDescent="0.25">
      <c r="A9" t="s">
        <v>11</v>
      </c>
      <c r="B9" t="s">
        <v>31</v>
      </c>
      <c r="C9" t="s">
        <v>9</v>
      </c>
      <c r="D9">
        <v>0.12049541983265501</v>
      </c>
      <c r="E9">
        <v>0.14966066836592301</v>
      </c>
      <c r="F9">
        <v>1.9217198721225099</v>
      </c>
      <c r="G9">
        <v>1.99558689550452</v>
      </c>
    </row>
    <row r="10" spans="1:7" x14ac:dyDescent="0.25">
      <c r="A10" t="s">
        <v>11</v>
      </c>
      <c r="B10" t="s">
        <v>31</v>
      </c>
      <c r="C10" t="s">
        <v>10</v>
      </c>
      <c r="D10">
        <v>0.116517478288229</v>
      </c>
      <c r="E10">
        <v>0.14445150674614199</v>
      </c>
      <c r="F10">
        <v>1.9791159696771401</v>
      </c>
      <c r="G10">
        <v>2.0659364629039398</v>
      </c>
    </row>
    <row r="11" spans="1:7" hidden="1" x14ac:dyDescent="0.25">
      <c r="A11" t="s">
        <v>11</v>
      </c>
      <c r="B11" t="s">
        <v>30</v>
      </c>
      <c r="C11" t="s">
        <v>8</v>
      </c>
      <c r="D11">
        <v>0.164767377499769</v>
      </c>
      <c r="E11">
        <v>0.23383843946736699</v>
      </c>
      <c r="F11">
        <v>1.1786664302215399</v>
      </c>
      <c r="G11">
        <v>1.2117557157865899</v>
      </c>
    </row>
    <row r="12" spans="1:7" hidden="1" x14ac:dyDescent="0.25">
      <c r="A12" t="s">
        <v>11</v>
      </c>
      <c r="B12" t="s">
        <v>30</v>
      </c>
      <c r="C12" t="s">
        <v>9</v>
      </c>
      <c r="D12">
        <v>0.12049541983265501</v>
      </c>
      <c r="E12">
        <v>0.17789217274326799</v>
      </c>
      <c r="F12">
        <v>1.4350652482438899</v>
      </c>
      <c r="G12">
        <v>1.50997535374415</v>
      </c>
    </row>
    <row r="13" spans="1:7" hidden="1" x14ac:dyDescent="0.25">
      <c r="A13" t="s">
        <v>11</v>
      </c>
      <c r="B13" t="s">
        <v>30</v>
      </c>
      <c r="C13" t="s">
        <v>10</v>
      </c>
      <c r="D13">
        <v>0.116517478288229</v>
      </c>
      <c r="E13">
        <v>0.17560932190846501</v>
      </c>
      <c r="F13">
        <v>1.6001400955087399</v>
      </c>
      <c r="G13">
        <v>1.51070389517726</v>
      </c>
    </row>
    <row r="14" spans="1:7" hidden="1" x14ac:dyDescent="0.25">
      <c r="A14" t="s">
        <v>11</v>
      </c>
      <c r="B14" t="s">
        <v>29</v>
      </c>
      <c r="C14" t="s">
        <v>8</v>
      </c>
      <c r="D14">
        <v>0.164767377499769</v>
      </c>
      <c r="E14">
        <v>0.23085615254987199</v>
      </c>
      <c r="F14">
        <v>1.7561028603693201</v>
      </c>
      <c r="G14">
        <v>1.8653822750495299</v>
      </c>
    </row>
    <row r="15" spans="1:7" hidden="1" x14ac:dyDescent="0.25">
      <c r="A15" t="s">
        <v>11</v>
      </c>
      <c r="B15" t="s">
        <v>29</v>
      </c>
      <c r="C15" t="s">
        <v>9</v>
      </c>
      <c r="D15">
        <v>0.12049541983265501</v>
      </c>
      <c r="E15">
        <v>0.17776659220566199</v>
      </c>
      <c r="F15">
        <v>2.09813538926953</v>
      </c>
      <c r="G15">
        <v>2.3327400562182201</v>
      </c>
    </row>
    <row r="16" spans="1:7" hidden="1" x14ac:dyDescent="0.25">
      <c r="A16" t="s">
        <v>11</v>
      </c>
      <c r="B16" t="s">
        <v>29</v>
      </c>
      <c r="C16" t="s">
        <v>10</v>
      </c>
      <c r="D16">
        <v>0.116517478288229</v>
      </c>
      <c r="E16">
        <v>0.171906204214471</v>
      </c>
      <c r="F16">
        <v>2.1534520465983702</v>
      </c>
      <c r="G16">
        <v>2.4289564503605399</v>
      </c>
    </row>
    <row r="17" spans="1:7" hidden="1" x14ac:dyDescent="0.25">
      <c r="A17" t="s">
        <v>11</v>
      </c>
      <c r="B17" t="s">
        <v>28</v>
      </c>
      <c r="C17" t="s">
        <v>8</v>
      </c>
      <c r="D17">
        <v>0.164767377499769</v>
      </c>
      <c r="E17">
        <v>0.25724295585315698</v>
      </c>
      <c r="F17">
        <v>1.9731415380181301</v>
      </c>
      <c r="G17">
        <v>2.1246107099982199</v>
      </c>
    </row>
    <row r="18" spans="1:7" hidden="1" x14ac:dyDescent="0.25">
      <c r="A18" t="s">
        <v>11</v>
      </c>
      <c r="B18" t="s">
        <v>28</v>
      </c>
      <c r="C18" t="s">
        <v>9</v>
      </c>
      <c r="D18">
        <v>0.12049541983265501</v>
      </c>
      <c r="E18">
        <v>0.203590563888605</v>
      </c>
      <c r="F18">
        <v>2.2857141400399201</v>
      </c>
      <c r="G18">
        <v>2.5545520173126599</v>
      </c>
    </row>
    <row r="19" spans="1:7" x14ac:dyDescent="0.25">
      <c r="A19" t="s">
        <v>11</v>
      </c>
      <c r="B19" t="s">
        <v>28</v>
      </c>
      <c r="C19" t="s">
        <v>10</v>
      </c>
      <c r="D19">
        <v>0.116517478288229</v>
      </c>
      <c r="E19">
        <v>0.194704837924221</v>
      </c>
      <c r="F19">
        <v>2.3558489362231598</v>
      </c>
      <c r="G19">
        <v>2.6620615864609798</v>
      </c>
    </row>
    <row r="20" spans="1:7" hidden="1" x14ac:dyDescent="0.25">
      <c r="A20" t="s">
        <v>11</v>
      </c>
      <c r="B20" t="s">
        <v>27</v>
      </c>
      <c r="C20" t="s">
        <v>8</v>
      </c>
      <c r="D20">
        <v>0.164767377499769</v>
      </c>
      <c r="E20">
        <v>0.25940425362297298</v>
      </c>
      <c r="F20">
        <v>1.2426891960217901</v>
      </c>
      <c r="G20">
        <v>1.28646361343004</v>
      </c>
    </row>
    <row r="21" spans="1:7" hidden="1" x14ac:dyDescent="0.25">
      <c r="A21" t="s">
        <v>11</v>
      </c>
      <c r="B21" t="s">
        <v>27</v>
      </c>
      <c r="C21" t="s">
        <v>9</v>
      </c>
      <c r="D21">
        <v>0.12049541983265501</v>
      </c>
      <c r="E21">
        <v>0.202855960633052</v>
      </c>
      <c r="F21">
        <v>1.5213671085289899</v>
      </c>
      <c r="G21">
        <v>1.63259667355848</v>
      </c>
    </row>
    <row r="22" spans="1:7" hidden="1" x14ac:dyDescent="0.25">
      <c r="A22" t="s">
        <v>11</v>
      </c>
      <c r="B22" t="s">
        <v>27</v>
      </c>
      <c r="C22" t="s">
        <v>10</v>
      </c>
      <c r="D22">
        <v>0.116517478288229</v>
      </c>
      <c r="E22">
        <v>0.192420281868147</v>
      </c>
      <c r="F22">
        <v>1.6983420969257801</v>
      </c>
      <c r="G22">
        <v>1.7013129713035799</v>
      </c>
    </row>
    <row r="23" spans="1:7" hidden="1" x14ac:dyDescent="0.25">
      <c r="A23" t="s">
        <v>11</v>
      </c>
      <c r="B23" t="s">
        <v>26</v>
      </c>
      <c r="C23" t="s">
        <v>8</v>
      </c>
      <c r="D23">
        <v>0.164767377499769</v>
      </c>
      <c r="E23">
        <v>0.24803642418587499</v>
      </c>
      <c r="F23">
        <v>1.93173827134218</v>
      </c>
      <c r="G23">
        <v>2.0855394001039902</v>
      </c>
    </row>
    <row r="24" spans="1:7" hidden="1" x14ac:dyDescent="0.25">
      <c r="A24" t="s">
        <v>11</v>
      </c>
      <c r="B24" t="s">
        <v>26</v>
      </c>
      <c r="C24" t="s">
        <v>9</v>
      </c>
      <c r="D24">
        <v>0.12049541983265501</v>
      </c>
      <c r="E24">
        <v>0.196515641609567</v>
      </c>
      <c r="F24">
        <v>2.2272313943344901</v>
      </c>
      <c r="G24">
        <v>2.5098214808625601</v>
      </c>
    </row>
    <row r="25" spans="1:7" hidden="1" x14ac:dyDescent="0.25">
      <c r="A25" t="s">
        <v>11</v>
      </c>
      <c r="B25" t="s">
        <v>26</v>
      </c>
      <c r="C25" t="s">
        <v>10</v>
      </c>
      <c r="D25">
        <v>0.116517478288229</v>
      </c>
      <c r="E25">
        <v>0.186337254294733</v>
      </c>
      <c r="F25">
        <v>2.3392419928938399</v>
      </c>
      <c r="G25">
        <v>2.6491561553724399</v>
      </c>
    </row>
    <row r="26" spans="1:7" hidden="1" x14ac:dyDescent="0.25">
      <c r="A26" t="s">
        <v>11</v>
      </c>
      <c r="B26" t="s">
        <v>25</v>
      </c>
      <c r="C26" t="s">
        <v>8</v>
      </c>
      <c r="D26">
        <v>0.164767377499769</v>
      </c>
      <c r="E26">
        <v>0.25351861104115903</v>
      </c>
      <c r="F26">
        <v>1.9613010788349201</v>
      </c>
      <c r="G26">
        <v>2.13312460640388</v>
      </c>
    </row>
    <row r="27" spans="1:7" hidden="1" x14ac:dyDescent="0.25">
      <c r="A27" t="s">
        <v>11</v>
      </c>
      <c r="B27" t="s">
        <v>25</v>
      </c>
      <c r="C27" t="s">
        <v>9</v>
      </c>
      <c r="D27">
        <v>0.12049541983265501</v>
      </c>
      <c r="E27">
        <v>0.182864298859958</v>
      </c>
      <c r="F27">
        <v>2.4440102013885099</v>
      </c>
      <c r="G27">
        <v>2.7438278333482802</v>
      </c>
    </row>
    <row r="28" spans="1:7" x14ac:dyDescent="0.25">
      <c r="A28" t="s">
        <v>11</v>
      </c>
      <c r="B28" t="s">
        <v>25</v>
      </c>
      <c r="C28" t="s">
        <v>10</v>
      </c>
      <c r="D28">
        <v>0.116517478288229</v>
      </c>
      <c r="E28">
        <v>0.17400586719927799</v>
      </c>
      <c r="F28">
        <v>2.5313005934772401</v>
      </c>
      <c r="G28">
        <v>2.8547020220913502</v>
      </c>
    </row>
    <row r="29" spans="1:7" hidden="1" x14ac:dyDescent="0.25">
      <c r="A29" t="s">
        <v>11</v>
      </c>
      <c r="B29" t="s">
        <v>24</v>
      </c>
      <c r="C29" t="s">
        <v>8</v>
      </c>
      <c r="D29">
        <v>0.164767377499769</v>
      </c>
      <c r="E29">
        <v>0.28016524601352999</v>
      </c>
      <c r="F29">
        <v>1.27147494452974</v>
      </c>
      <c r="G29">
        <v>1.31079427794792</v>
      </c>
    </row>
    <row r="30" spans="1:7" hidden="1" x14ac:dyDescent="0.25">
      <c r="A30" t="s">
        <v>11</v>
      </c>
      <c r="B30" t="s">
        <v>24</v>
      </c>
      <c r="C30" t="s">
        <v>9</v>
      </c>
      <c r="D30">
        <v>0.12049541983265501</v>
      </c>
      <c r="E30">
        <v>0.214215562002843</v>
      </c>
      <c r="F30">
        <v>1.62394436359434</v>
      </c>
      <c r="G30">
        <v>1.7368775287231599</v>
      </c>
    </row>
    <row r="31" spans="1:7" hidden="1" x14ac:dyDescent="0.25">
      <c r="A31" t="s">
        <v>11</v>
      </c>
      <c r="B31" t="s">
        <v>24</v>
      </c>
      <c r="C31" t="s">
        <v>10</v>
      </c>
      <c r="D31">
        <v>0.116517478288229</v>
      </c>
      <c r="E31">
        <v>0.20339798136923001</v>
      </c>
      <c r="F31">
        <v>1.78511441797896</v>
      </c>
      <c r="G31">
        <v>1.79350010849577</v>
      </c>
    </row>
    <row r="32" spans="1:7" hidden="1" x14ac:dyDescent="0.25">
      <c r="A32" t="s">
        <v>11</v>
      </c>
      <c r="B32" t="s">
        <v>23</v>
      </c>
      <c r="C32" t="s">
        <v>8</v>
      </c>
      <c r="D32">
        <v>0.164767377499769</v>
      </c>
      <c r="E32">
        <v>0.29331345901969902</v>
      </c>
      <c r="F32">
        <v>2.1883666005671301</v>
      </c>
      <c r="G32">
        <v>2.4005161806135402</v>
      </c>
    </row>
    <row r="33" spans="1:7" hidden="1" x14ac:dyDescent="0.25">
      <c r="A33" t="s">
        <v>11</v>
      </c>
      <c r="B33" t="s">
        <v>23</v>
      </c>
      <c r="C33" t="s">
        <v>9</v>
      </c>
      <c r="D33">
        <v>0.12049541983265501</v>
      </c>
      <c r="E33">
        <v>0.22817153614374799</v>
      </c>
      <c r="F33">
        <v>2.6717847077722001</v>
      </c>
      <c r="G33">
        <v>3.0660494545294199</v>
      </c>
    </row>
    <row r="34" spans="1:7" hidden="1" x14ac:dyDescent="0.25">
      <c r="A34" t="s">
        <v>11</v>
      </c>
      <c r="B34" t="s">
        <v>23</v>
      </c>
      <c r="C34" t="s">
        <v>10</v>
      </c>
      <c r="D34">
        <v>0.116517478288229</v>
      </c>
      <c r="E34">
        <v>0.21702958397074401</v>
      </c>
      <c r="F34">
        <v>2.80510725259917</v>
      </c>
      <c r="G34">
        <v>3.2495123576538898</v>
      </c>
    </row>
    <row r="35" spans="1:7" hidden="1" x14ac:dyDescent="0.25">
      <c r="A35" t="s">
        <v>11</v>
      </c>
      <c r="B35" t="s">
        <v>22</v>
      </c>
      <c r="C35" t="s">
        <v>8</v>
      </c>
      <c r="D35">
        <v>0.164767377499769</v>
      </c>
      <c r="E35">
        <v>0.31640577297434702</v>
      </c>
      <c r="F35">
        <v>2.0529920895394298</v>
      </c>
      <c r="G35">
        <v>2.2733316869984801</v>
      </c>
    </row>
    <row r="36" spans="1:7" hidden="1" x14ac:dyDescent="0.25">
      <c r="A36" t="s">
        <v>11</v>
      </c>
      <c r="B36" t="s">
        <v>22</v>
      </c>
      <c r="C36" t="s">
        <v>9</v>
      </c>
      <c r="D36">
        <v>0.12049541983265501</v>
      </c>
      <c r="E36">
        <v>0.24638345914266299</v>
      </c>
      <c r="F36">
        <v>2.5511483328850102</v>
      </c>
      <c r="G36">
        <v>2.9810532072762701</v>
      </c>
    </row>
    <row r="37" spans="1:7" x14ac:dyDescent="0.25">
      <c r="A37" t="s">
        <v>11</v>
      </c>
      <c r="B37" t="s">
        <v>22</v>
      </c>
      <c r="C37" t="s">
        <v>10</v>
      </c>
      <c r="D37">
        <v>0.116517478288229</v>
      </c>
      <c r="E37">
        <v>0.23091191210578099</v>
      </c>
      <c r="F37">
        <v>2.7079044196757498</v>
      </c>
      <c r="G37">
        <v>3.19791088071121</v>
      </c>
    </row>
    <row r="38" spans="1:7" hidden="1" x14ac:dyDescent="0.25">
      <c r="A38" t="s">
        <v>11</v>
      </c>
      <c r="B38" t="s">
        <v>21</v>
      </c>
      <c r="C38" t="s">
        <v>8</v>
      </c>
      <c r="D38">
        <v>0.164767377499769</v>
      </c>
      <c r="E38">
        <v>0.29573451126793099</v>
      </c>
      <c r="F38">
        <v>1.2681745121461301</v>
      </c>
      <c r="G38">
        <v>1.29500652629871</v>
      </c>
    </row>
    <row r="39" spans="1:7" hidden="1" x14ac:dyDescent="0.25">
      <c r="A39" t="s">
        <v>11</v>
      </c>
      <c r="B39" t="s">
        <v>21</v>
      </c>
      <c r="C39" t="s">
        <v>9</v>
      </c>
      <c r="D39">
        <v>0.12049541983265501</v>
      </c>
      <c r="E39">
        <v>0.22679202542125901</v>
      </c>
      <c r="F39">
        <v>1.6137857279716601</v>
      </c>
      <c r="G39">
        <v>1.7017454140610799</v>
      </c>
    </row>
    <row r="40" spans="1:7" hidden="1" x14ac:dyDescent="0.25">
      <c r="A40" t="s">
        <v>11</v>
      </c>
      <c r="B40" t="s">
        <v>21</v>
      </c>
      <c r="C40" t="s">
        <v>10</v>
      </c>
      <c r="D40">
        <v>0.116517478288229</v>
      </c>
      <c r="E40">
        <v>0.21664101258240201</v>
      </c>
      <c r="F40">
        <v>1.7503547025797801</v>
      </c>
      <c r="G40">
        <v>1.7732747571769001</v>
      </c>
    </row>
    <row r="41" spans="1:7" hidden="1" x14ac:dyDescent="0.25">
      <c r="A41" t="s">
        <v>11</v>
      </c>
      <c r="B41" t="s">
        <v>20</v>
      </c>
      <c r="C41" t="s">
        <v>8</v>
      </c>
      <c r="D41">
        <v>0.164767377499769</v>
      </c>
      <c r="E41">
        <v>0.304746538686955</v>
      </c>
      <c r="F41">
        <v>1.96906263982685</v>
      </c>
      <c r="G41">
        <v>2.18006071235168</v>
      </c>
    </row>
    <row r="42" spans="1:7" hidden="1" x14ac:dyDescent="0.25">
      <c r="A42" t="s">
        <v>11</v>
      </c>
      <c r="B42" t="s">
        <v>20</v>
      </c>
      <c r="C42" t="s">
        <v>9</v>
      </c>
      <c r="D42">
        <v>0.12049541983265501</v>
      </c>
      <c r="E42">
        <v>0.23928867458359299</v>
      </c>
      <c r="F42">
        <v>2.3912042998791501</v>
      </c>
      <c r="G42">
        <v>2.8303595576254201</v>
      </c>
    </row>
    <row r="43" spans="1:7" hidden="1" x14ac:dyDescent="0.25">
      <c r="A43" t="s">
        <v>11</v>
      </c>
      <c r="B43" t="s">
        <v>20</v>
      </c>
      <c r="C43" t="s">
        <v>10</v>
      </c>
      <c r="D43">
        <v>0.116517478288229</v>
      </c>
      <c r="E43">
        <v>0.230832471735025</v>
      </c>
      <c r="F43">
        <v>2.46244651646948</v>
      </c>
      <c r="G43">
        <v>2.8593805719226202</v>
      </c>
    </row>
    <row r="44" spans="1:7" hidden="1" x14ac:dyDescent="0.25">
      <c r="A44" t="s">
        <v>11</v>
      </c>
      <c r="B44" t="s">
        <v>19</v>
      </c>
      <c r="C44" t="s">
        <v>8</v>
      </c>
      <c r="D44">
        <v>0.164767377499769</v>
      </c>
      <c r="E44">
        <v>0.29908885177536498</v>
      </c>
      <c r="F44">
        <v>1.7770344321622999</v>
      </c>
      <c r="G44">
        <v>1.9077538845994899</v>
      </c>
    </row>
    <row r="45" spans="1:7" hidden="1" x14ac:dyDescent="0.25">
      <c r="A45" t="s">
        <v>11</v>
      </c>
      <c r="B45" t="s">
        <v>19</v>
      </c>
      <c r="C45" t="s">
        <v>9</v>
      </c>
      <c r="D45">
        <v>0.12049541983265501</v>
      </c>
      <c r="E45">
        <v>0.22702885516454099</v>
      </c>
      <c r="F45">
        <v>2.2614804235808998</v>
      </c>
      <c r="G45">
        <v>2.5313137354618802</v>
      </c>
    </row>
    <row r="46" spans="1:7" x14ac:dyDescent="0.25">
      <c r="A46" t="s">
        <v>11</v>
      </c>
      <c r="B46" t="s">
        <v>19</v>
      </c>
      <c r="C46" t="s">
        <v>10</v>
      </c>
      <c r="D46">
        <v>0.116517478288229</v>
      </c>
      <c r="E46">
        <v>0.22085683848262599</v>
      </c>
      <c r="F46">
        <v>2.4078520602579099</v>
      </c>
      <c r="G46">
        <v>2.6532888589630002</v>
      </c>
    </row>
  </sheetData>
  <autoFilter ref="A1:G46">
    <filterColumn colId="1">
      <filters>
        <filter val="output1stBatch/ekaw-2016-complete-0.1-both.nt"/>
        <filter val="output1stBatch/ekaw-2016-complete-0.2-both.nt"/>
        <filter val="output1stBatch/ekaw-2016-complete-0.3-both.nt"/>
        <filter val="output1stBatch/ekaw-2016-complete-0.4-both.nt"/>
        <filter val="output1stBatch/ekaw-2016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F10" sqref="F10:F46"/>
    </sheetView>
  </sheetViews>
  <sheetFormatPr baseColWidth="10" defaultRowHeight="15" x14ac:dyDescent="0.25"/>
  <cols>
    <col min="2" max="2" width="54.28515625" bestFit="1" customWidth="1"/>
    <col min="3" max="3" width="17.5703125" bestFit="1" customWidth="1"/>
    <col min="6" max="6" width="1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93</v>
      </c>
      <c r="C2" t="s">
        <v>8</v>
      </c>
      <c r="D2">
        <v>0.14128483355987301</v>
      </c>
      <c r="E2">
        <v>0.19773024041182199</v>
      </c>
      <c r="F2">
        <v>1.48136199268656</v>
      </c>
      <c r="G2">
        <v>1.50294387673015</v>
      </c>
    </row>
    <row r="3" spans="1:7" hidden="1" x14ac:dyDescent="0.25">
      <c r="A3" t="s">
        <v>7</v>
      </c>
      <c r="B3" t="s">
        <v>93</v>
      </c>
      <c r="C3" t="s">
        <v>9</v>
      </c>
      <c r="D3">
        <v>7.9891036256007603E-2</v>
      </c>
      <c r="E3">
        <v>0.112329688250025</v>
      </c>
      <c r="F3">
        <v>1.99569145850701</v>
      </c>
      <c r="G3">
        <v>2.03361359106554</v>
      </c>
    </row>
    <row r="4" spans="1:7" hidden="1" x14ac:dyDescent="0.25">
      <c r="A4" t="s">
        <v>7</v>
      </c>
      <c r="B4" t="s">
        <v>93</v>
      </c>
      <c r="C4" t="s">
        <v>10</v>
      </c>
      <c r="D4">
        <v>8.9111924746282503E-2</v>
      </c>
      <c r="E4">
        <v>0.119746619097873</v>
      </c>
      <c r="F4">
        <v>1.9294757568494101</v>
      </c>
      <c r="G4">
        <v>1.97476008689908</v>
      </c>
    </row>
    <row r="5" spans="1:7" hidden="1" x14ac:dyDescent="0.25">
      <c r="A5" t="s">
        <v>7</v>
      </c>
      <c r="B5" t="s">
        <v>92</v>
      </c>
      <c r="C5" t="s">
        <v>8</v>
      </c>
      <c r="D5">
        <v>0.14128483355987301</v>
      </c>
      <c r="E5">
        <v>0.16799425542862301</v>
      </c>
      <c r="F5">
        <v>1.7311587908067501</v>
      </c>
      <c r="G5">
        <v>1.737622970653</v>
      </c>
    </row>
    <row r="6" spans="1:7" hidden="1" x14ac:dyDescent="0.25">
      <c r="A6" t="s">
        <v>7</v>
      </c>
      <c r="B6" t="s">
        <v>92</v>
      </c>
      <c r="C6" t="s">
        <v>9</v>
      </c>
      <c r="D6">
        <v>7.9891036256007603E-2</v>
      </c>
      <c r="E6">
        <v>9.4337867319922997E-2</v>
      </c>
      <c r="F6">
        <v>2.2883133491777299</v>
      </c>
      <c r="G6">
        <v>2.29818131647857</v>
      </c>
    </row>
    <row r="7" spans="1:7" hidden="1" x14ac:dyDescent="0.25">
      <c r="A7" t="s">
        <v>7</v>
      </c>
      <c r="B7" t="s">
        <v>92</v>
      </c>
      <c r="C7" t="s">
        <v>10</v>
      </c>
      <c r="D7">
        <v>8.9111924746282503E-2</v>
      </c>
      <c r="E7">
        <v>0.103904319665654</v>
      </c>
      <c r="F7">
        <v>2.1620105985073499</v>
      </c>
      <c r="G7">
        <v>2.1804584322301701</v>
      </c>
    </row>
    <row r="8" spans="1:7" hidden="1" x14ac:dyDescent="0.25">
      <c r="A8" t="s">
        <v>7</v>
      </c>
      <c r="B8" t="s">
        <v>91</v>
      </c>
      <c r="C8" t="s">
        <v>8</v>
      </c>
      <c r="D8">
        <v>0.14128483355987301</v>
      </c>
      <c r="E8">
        <v>0.16297020414278099</v>
      </c>
      <c r="F8">
        <v>1.61570307748925</v>
      </c>
      <c r="G8">
        <v>1.6201501497286399</v>
      </c>
    </row>
    <row r="9" spans="1:7" hidden="1" x14ac:dyDescent="0.25">
      <c r="A9" t="s">
        <v>7</v>
      </c>
      <c r="B9" t="s">
        <v>91</v>
      </c>
      <c r="C9" t="s">
        <v>9</v>
      </c>
      <c r="D9">
        <v>7.9891036256007603E-2</v>
      </c>
      <c r="E9">
        <v>9.3382728408283502E-2</v>
      </c>
      <c r="F9">
        <v>1.97375401058301</v>
      </c>
      <c r="G9">
        <v>1.9790773543370499</v>
      </c>
    </row>
    <row r="10" spans="1:7" x14ac:dyDescent="0.25">
      <c r="A10" t="s">
        <v>7</v>
      </c>
      <c r="B10" t="s">
        <v>91</v>
      </c>
      <c r="C10" t="s">
        <v>10</v>
      </c>
      <c r="D10">
        <v>8.9111924746282503E-2</v>
      </c>
      <c r="E10">
        <v>0.101488885462637</v>
      </c>
      <c r="F10">
        <v>1.8120708306943201</v>
      </c>
      <c r="G10">
        <v>1.8202247035507599</v>
      </c>
    </row>
    <row r="11" spans="1:7" hidden="1" x14ac:dyDescent="0.25">
      <c r="A11" t="s">
        <v>7</v>
      </c>
      <c r="B11" t="s">
        <v>90</v>
      </c>
      <c r="C11" t="s">
        <v>8</v>
      </c>
      <c r="D11">
        <v>0.14128483355987301</v>
      </c>
      <c r="E11">
        <v>0.23449064127852501</v>
      </c>
      <c r="F11">
        <v>1.6634904449894099</v>
      </c>
      <c r="G11">
        <v>1.6870115127265</v>
      </c>
    </row>
    <row r="12" spans="1:7" hidden="1" x14ac:dyDescent="0.25">
      <c r="A12" t="s">
        <v>7</v>
      </c>
      <c r="B12" t="s">
        <v>90</v>
      </c>
      <c r="C12" t="s">
        <v>9</v>
      </c>
      <c r="D12">
        <v>7.9891036256007603E-2</v>
      </c>
      <c r="E12">
        <v>0.13381147564182699</v>
      </c>
      <c r="F12">
        <v>2.40352781084089</v>
      </c>
      <c r="G12">
        <v>2.4439174997128901</v>
      </c>
    </row>
    <row r="13" spans="1:7" hidden="1" x14ac:dyDescent="0.25">
      <c r="A13" t="s">
        <v>7</v>
      </c>
      <c r="B13" t="s">
        <v>90</v>
      </c>
      <c r="C13" t="s">
        <v>10</v>
      </c>
      <c r="D13">
        <v>8.9111924746282503E-2</v>
      </c>
      <c r="E13">
        <v>0.12972536183397201</v>
      </c>
      <c r="F13">
        <v>2.4193910244393502</v>
      </c>
      <c r="G13">
        <v>2.4815874214457998</v>
      </c>
    </row>
    <row r="14" spans="1:7" hidden="1" x14ac:dyDescent="0.25">
      <c r="A14" t="s">
        <v>7</v>
      </c>
      <c r="B14" t="s">
        <v>89</v>
      </c>
      <c r="C14" t="s">
        <v>8</v>
      </c>
      <c r="D14">
        <v>0.14128483355987301</v>
      </c>
      <c r="E14">
        <v>0.196053380981766</v>
      </c>
      <c r="F14">
        <v>2.1436692167928801</v>
      </c>
      <c r="G14">
        <v>2.16233667776025</v>
      </c>
    </row>
    <row r="15" spans="1:7" hidden="1" x14ac:dyDescent="0.25">
      <c r="A15" t="s">
        <v>7</v>
      </c>
      <c r="B15" t="s">
        <v>89</v>
      </c>
      <c r="C15" t="s">
        <v>9</v>
      </c>
      <c r="D15">
        <v>7.9891036256007603E-2</v>
      </c>
      <c r="E15">
        <v>0.113463624760784</v>
      </c>
      <c r="F15">
        <v>3.1441584069757802</v>
      </c>
      <c r="G15">
        <v>3.1768788428997201</v>
      </c>
    </row>
    <row r="16" spans="1:7" hidden="1" x14ac:dyDescent="0.25">
      <c r="A16" t="s">
        <v>7</v>
      </c>
      <c r="B16" t="s">
        <v>89</v>
      </c>
      <c r="C16" t="s">
        <v>10</v>
      </c>
      <c r="D16">
        <v>8.9111924746282503E-2</v>
      </c>
      <c r="E16">
        <v>0.12130828850198799</v>
      </c>
      <c r="F16">
        <v>3.0188346308790899</v>
      </c>
      <c r="G16">
        <v>3.0766839412534899</v>
      </c>
    </row>
    <row r="17" spans="1:7" hidden="1" x14ac:dyDescent="0.25">
      <c r="A17" t="s">
        <v>7</v>
      </c>
      <c r="B17" t="s">
        <v>88</v>
      </c>
      <c r="C17" t="s">
        <v>8</v>
      </c>
      <c r="D17">
        <v>0.14128483355987301</v>
      </c>
      <c r="E17">
        <v>0.203250487741167</v>
      </c>
      <c r="F17">
        <v>1.8793008523722201</v>
      </c>
      <c r="G17">
        <v>1.91403854403229</v>
      </c>
    </row>
    <row r="18" spans="1:7" hidden="1" x14ac:dyDescent="0.25">
      <c r="A18" t="s">
        <v>7</v>
      </c>
      <c r="B18" t="s">
        <v>88</v>
      </c>
      <c r="C18" t="s">
        <v>9</v>
      </c>
      <c r="D18">
        <v>7.9891036256007603E-2</v>
      </c>
      <c r="E18">
        <v>0.11503696962439799</v>
      </c>
      <c r="F18">
        <v>2.6862675493034098</v>
      </c>
      <c r="G18">
        <v>2.7435230171881102</v>
      </c>
    </row>
    <row r="19" spans="1:7" x14ac:dyDescent="0.25">
      <c r="A19" t="s">
        <v>7</v>
      </c>
      <c r="B19" t="s">
        <v>88</v>
      </c>
      <c r="C19" t="s">
        <v>10</v>
      </c>
      <c r="D19">
        <v>8.9111924746282503E-2</v>
      </c>
      <c r="E19">
        <v>0.13519113802976901</v>
      </c>
      <c r="F19">
        <v>2.5246959896890702</v>
      </c>
      <c r="G19">
        <v>2.4079485351269101</v>
      </c>
    </row>
    <row r="20" spans="1:7" hidden="1" x14ac:dyDescent="0.25">
      <c r="A20" t="s">
        <v>7</v>
      </c>
      <c r="B20" t="s">
        <v>87</v>
      </c>
      <c r="C20" t="s">
        <v>8</v>
      </c>
      <c r="D20">
        <v>0.14128483355987301</v>
      </c>
      <c r="E20">
        <v>0.26622058186610298</v>
      </c>
      <c r="F20">
        <v>1.8153897612601599</v>
      </c>
      <c r="G20">
        <v>1.8419511788476399</v>
      </c>
    </row>
    <row r="21" spans="1:7" hidden="1" x14ac:dyDescent="0.25">
      <c r="A21" t="s">
        <v>7</v>
      </c>
      <c r="B21" t="s">
        <v>87</v>
      </c>
      <c r="C21" t="s">
        <v>9</v>
      </c>
      <c r="D21">
        <v>7.9891036256007603E-2</v>
      </c>
      <c r="E21">
        <v>0.152983012958778</v>
      </c>
      <c r="F21">
        <v>2.72455212128928</v>
      </c>
      <c r="G21">
        <v>2.7718946362913002</v>
      </c>
    </row>
    <row r="22" spans="1:7" hidden="1" x14ac:dyDescent="0.25">
      <c r="A22" t="s">
        <v>7</v>
      </c>
      <c r="B22" t="s">
        <v>87</v>
      </c>
      <c r="C22" t="s">
        <v>10</v>
      </c>
      <c r="D22">
        <v>8.9111924746282503E-2</v>
      </c>
      <c r="E22">
        <v>0.158652038295404</v>
      </c>
      <c r="F22">
        <v>2.6563684760483399</v>
      </c>
      <c r="G22">
        <v>2.72885748365987</v>
      </c>
    </row>
    <row r="23" spans="1:7" hidden="1" x14ac:dyDescent="0.25">
      <c r="A23" t="s">
        <v>7</v>
      </c>
      <c r="B23" t="s">
        <v>86</v>
      </c>
      <c r="C23" t="s">
        <v>8</v>
      </c>
      <c r="D23">
        <v>0.14128483355987301</v>
      </c>
      <c r="E23">
        <v>0.23141672779132599</v>
      </c>
      <c r="F23">
        <v>2.1225816365579799</v>
      </c>
      <c r="G23">
        <v>2.16274200051893</v>
      </c>
    </row>
    <row r="24" spans="1:7" hidden="1" x14ac:dyDescent="0.25">
      <c r="A24" t="s">
        <v>7</v>
      </c>
      <c r="B24" t="s">
        <v>86</v>
      </c>
      <c r="C24" t="s">
        <v>9</v>
      </c>
      <c r="D24">
        <v>7.9891036256007603E-2</v>
      </c>
      <c r="E24">
        <v>0.13490002151545699</v>
      </c>
      <c r="F24">
        <v>3.3783154691136201</v>
      </c>
      <c r="G24">
        <v>3.4512382434686701</v>
      </c>
    </row>
    <row r="25" spans="1:7" hidden="1" x14ac:dyDescent="0.25">
      <c r="A25" t="s">
        <v>7</v>
      </c>
      <c r="B25" t="s">
        <v>86</v>
      </c>
      <c r="C25" t="s">
        <v>10</v>
      </c>
      <c r="D25">
        <v>8.9111924746282503E-2</v>
      </c>
      <c r="E25">
        <v>0.16120320261101401</v>
      </c>
      <c r="F25">
        <v>3.04337453622525</v>
      </c>
      <c r="G25">
        <v>2.9678983890450601</v>
      </c>
    </row>
    <row r="26" spans="1:7" hidden="1" x14ac:dyDescent="0.25">
      <c r="A26" t="s">
        <v>7</v>
      </c>
      <c r="B26" t="s">
        <v>85</v>
      </c>
      <c r="C26" t="s">
        <v>8</v>
      </c>
      <c r="D26">
        <v>0.14128483355987301</v>
      </c>
      <c r="E26">
        <v>0.24659601104755</v>
      </c>
      <c r="F26">
        <v>1.91976446443611</v>
      </c>
      <c r="G26">
        <v>1.98243447693714</v>
      </c>
    </row>
    <row r="27" spans="1:7" hidden="1" x14ac:dyDescent="0.25">
      <c r="A27" t="s">
        <v>7</v>
      </c>
      <c r="B27" t="s">
        <v>85</v>
      </c>
      <c r="C27" t="s">
        <v>9</v>
      </c>
      <c r="D27">
        <v>7.9891036256007603E-2</v>
      </c>
      <c r="E27">
        <v>0.14049150971876401</v>
      </c>
      <c r="F27">
        <v>2.87989658132792</v>
      </c>
      <c r="G27">
        <v>2.9945303603373201</v>
      </c>
    </row>
    <row r="28" spans="1:7" x14ac:dyDescent="0.25">
      <c r="A28" t="s">
        <v>7</v>
      </c>
      <c r="B28" t="s">
        <v>85</v>
      </c>
      <c r="C28" t="s">
        <v>10</v>
      </c>
      <c r="D28">
        <v>8.9111924746282503E-2</v>
      </c>
      <c r="E28">
        <v>0.16565870661778501</v>
      </c>
      <c r="F28">
        <v>2.6410379220032998</v>
      </c>
      <c r="G28">
        <v>2.60640761548918</v>
      </c>
    </row>
    <row r="29" spans="1:7" hidden="1" x14ac:dyDescent="0.25">
      <c r="A29" t="s">
        <v>7</v>
      </c>
      <c r="B29" t="s">
        <v>84</v>
      </c>
      <c r="C29" t="s">
        <v>8</v>
      </c>
      <c r="D29">
        <v>0.14128483355987301</v>
      </c>
      <c r="E29">
        <v>0.29408235700630603</v>
      </c>
      <c r="F29">
        <v>1.9079311700588899</v>
      </c>
      <c r="G29">
        <v>1.94001059644062</v>
      </c>
    </row>
    <row r="30" spans="1:7" hidden="1" x14ac:dyDescent="0.25">
      <c r="A30" t="s">
        <v>7</v>
      </c>
      <c r="B30" t="s">
        <v>84</v>
      </c>
      <c r="C30" t="s">
        <v>9</v>
      </c>
      <c r="D30">
        <v>7.9891036256007603E-2</v>
      </c>
      <c r="E30">
        <v>0.16973336906519301</v>
      </c>
      <c r="F30">
        <v>2.8934565403040202</v>
      </c>
      <c r="G30">
        <v>2.9456364431897599</v>
      </c>
    </row>
    <row r="31" spans="1:7" hidden="1" x14ac:dyDescent="0.25">
      <c r="A31" t="s">
        <v>7</v>
      </c>
      <c r="B31" t="s">
        <v>84</v>
      </c>
      <c r="C31" t="s">
        <v>10</v>
      </c>
      <c r="D31">
        <v>8.9111924746282503E-2</v>
      </c>
      <c r="E31">
        <v>0.17349004177638899</v>
      </c>
      <c r="F31">
        <v>2.8576185084996202</v>
      </c>
      <c r="G31">
        <v>2.9348714027659999</v>
      </c>
    </row>
    <row r="32" spans="1:7" hidden="1" x14ac:dyDescent="0.25">
      <c r="A32" t="s">
        <v>7</v>
      </c>
      <c r="B32" t="s">
        <v>83</v>
      </c>
      <c r="C32" t="s">
        <v>8</v>
      </c>
      <c r="D32">
        <v>0.14128483355987301</v>
      </c>
      <c r="E32">
        <v>0.22374306724564499</v>
      </c>
      <c r="F32">
        <v>2.0336861682526401</v>
      </c>
      <c r="G32">
        <v>2.0812081775555602</v>
      </c>
    </row>
    <row r="33" spans="1:7" hidden="1" x14ac:dyDescent="0.25">
      <c r="A33" t="s">
        <v>7</v>
      </c>
      <c r="B33" t="s">
        <v>83</v>
      </c>
      <c r="C33" t="s">
        <v>9</v>
      </c>
      <c r="D33">
        <v>7.9891036256007603E-2</v>
      </c>
      <c r="E33">
        <v>0.129081287929105</v>
      </c>
      <c r="F33">
        <v>2.9407652881037998</v>
      </c>
      <c r="G33">
        <v>3.01255754731466</v>
      </c>
    </row>
    <row r="34" spans="1:7" hidden="1" x14ac:dyDescent="0.25">
      <c r="A34" t="s">
        <v>7</v>
      </c>
      <c r="B34" t="s">
        <v>83</v>
      </c>
      <c r="C34" t="s">
        <v>10</v>
      </c>
      <c r="D34">
        <v>8.9111924746282503E-2</v>
      </c>
      <c r="E34">
        <v>0.14371274389505601</v>
      </c>
      <c r="F34">
        <v>2.73049071311334</v>
      </c>
      <c r="G34">
        <v>2.8292158379777801</v>
      </c>
    </row>
    <row r="35" spans="1:7" hidden="1" x14ac:dyDescent="0.25">
      <c r="A35" t="s">
        <v>7</v>
      </c>
      <c r="B35" t="s">
        <v>82</v>
      </c>
      <c r="C35" t="s">
        <v>8</v>
      </c>
      <c r="D35">
        <v>0.14128483355987301</v>
      </c>
      <c r="E35">
        <v>0.240794304802562</v>
      </c>
      <c r="F35">
        <v>2.2026607266751901</v>
      </c>
      <c r="G35">
        <v>2.2878301877933902</v>
      </c>
    </row>
    <row r="36" spans="1:7" hidden="1" x14ac:dyDescent="0.25">
      <c r="A36" t="s">
        <v>7</v>
      </c>
      <c r="B36" t="s">
        <v>82</v>
      </c>
      <c r="C36" t="s">
        <v>9</v>
      </c>
      <c r="D36">
        <v>7.9891036256007603E-2</v>
      </c>
      <c r="E36">
        <v>0.13454071063105699</v>
      </c>
      <c r="F36">
        <v>3.4115924196177598</v>
      </c>
      <c r="G36">
        <v>3.5580816265197699</v>
      </c>
    </row>
    <row r="37" spans="1:7" x14ac:dyDescent="0.25">
      <c r="A37" t="s">
        <v>7</v>
      </c>
      <c r="B37" t="s">
        <v>82</v>
      </c>
      <c r="C37" t="s">
        <v>10</v>
      </c>
      <c r="D37">
        <v>8.9111924746282503E-2</v>
      </c>
      <c r="E37">
        <v>0.14671252762485601</v>
      </c>
      <c r="F37">
        <v>3.1374766151068898</v>
      </c>
      <c r="G37">
        <v>3.2847174779869901</v>
      </c>
    </row>
    <row r="38" spans="1:7" hidden="1" x14ac:dyDescent="0.25">
      <c r="A38" t="s">
        <v>7</v>
      </c>
      <c r="B38" t="s">
        <v>81</v>
      </c>
      <c r="C38" t="s">
        <v>8</v>
      </c>
      <c r="D38">
        <v>0.14128483355987301</v>
      </c>
      <c r="E38">
        <v>0.32417978684488502</v>
      </c>
      <c r="F38">
        <v>1.8798196450514999</v>
      </c>
      <c r="G38">
        <v>1.90820183678168</v>
      </c>
    </row>
    <row r="39" spans="1:7" hidden="1" x14ac:dyDescent="0.25">
      <c r="A39" t="s">
        <v>7</v>
      </c>
      <c r="B39" t="s">
        <v>81</v>
      </c>
      <c r="C39" t="s">
        <v>9</v>
      </c>
      <c r="D39">
        <v>7.9891036256007603E-2</v>
      </c>
      <c r="E39">
        <v>0.18927257147617499</v>
      </c>
      <c r="F39">
        <v>2.8974698308197402</v>
      </c>
      <c r="G39">
        <v>2.9458921909717302</v>
      </c>
    </row>
    <row r="40" spans="1:7" hidden="1" x14ac:dyDescent="0.25">
      <c r="A40" t="s">
        <v>7</v>
      </c>
      <c r="B40" t="s">
        <v>81</v>
      </c>
      <c r="C40" t="s">
        <v>10</v>
      </c>
      <c r="D40">
        <v>8.9111924746282503E-2</v>
      </c>
      <c r="E40">
        <v>0.19140418869866199</v>
      </c>
      <c r="F40">
        <v>2.8859631798578298</v>
      </c>
      <c r="G40">
        <v>2.9640889260492398</v>
      </c>
    </row>
    <row r="41" spans="1:7" hidden="1" x14ac:dyDescent="0.25">
      <c r="A41" t="s">
        <v>7</v>
      </c>
      <c r="B41" t="s">
        <v>80</v>
      </c>
      <c r="C41" t="s">
        <v>8</v>
      </c>
      <c r="D41">
        <v>0.14128483355987301</v>
      </c>
      <c r="E41">
        <v>0.28338203263506501</v>
      </c>
      <c r="F41">
        <v>1.9923806462740701</v>
      </c>
      <c r="G41">
        <v>2.0454418457140102</v>
      </c>
    </row>
    <row r="42" spans="1:7" hidden="1" x14ac:dyDescent="0.25">
      <c r="A42" t="s">
        <v>7</v>
      </c>
      <c r="B42" t="s">
        <v>80</v>
      </c>
      <c r="C42" t="s">
        <v>9</v>
      </c>
      <c r="D42">
        <v>7.9891036256007603E-2</v>
      </c>
      <c r="E42">
        <v>0.16729049766755999</v>
      </c>
      <c r="F42">
        <v>2.9620326397545602</v>
      </c>
      <c r="G42">
        <v>3.0741701639863899</v>
      </c>
    </row>
    <row r="43" spans="1:7" hidden="1" x14ac:dyDescent="0.25">
      <c r="A43" t="s">
        <v>7</v>
      </c>
      <c r="B43" t="s">
        <v>80</v>
      </c>
      <c r="C43" t="s">
        <v>10</v>
      </c>
      <c r="D43">
        <v>8.9111924746282503E-2</v>
      </c>
      <c r="E43">
        <v>0.19497666878900799</v>
      </c>
      <c r="F43">
        <v>2.7329650945608499</v>
      </c>
      <c r="G43">
        <v>2.7330478758130599</v>
      </c>
    </row>
    <row r="44" spans="1:7" hidden="1" x14ac:dyDescent="0.25">
      <c r="A44" t="s">
        <v>7</v>
      </c>
      <c r="B44" t="s">
        <v>79</v>
      </c>
      <c r="C44" t="s">
        <v>8</v>
      </c>
      <c r="D44">
        <v>0.14128483355987301</v>
      </c>
      <c r="E44">
        <v>0.26124929850727402</v>
      </c>
      <c r="F44">
        <v>2.27609946061638</v>
      </c>
      <c r="G44">
        <v>2.3739593473030101</v>
      </c>
    </row>
    <row r="45" spans="1:7" hidden="1" x14ac:dyDescent="0.25">
      <c r="A45" t="s">
        <v>7</v>
      </c>
      <c r="B45" t="s">
        <v>79</v>
      </c>
      <c r="C45" t="s">
        <v>9</v>
      </c>
      <c r="D45">
        <v>7.9891036256007603E-2</v>
      </c>
      <c r="E45">
        <v>0.15089505397046701</v>
      </c>
      <c r="F45">
        <v>3.5262905962071098</v>
      </c>
      <c r="G45">
        <v>3.7113599080121902</v>
      </c>
    </row>
    <row r="46" spans="1:7" x14ac:dyDescent="0.25">
      <c r="A46" t="s">
        <v>7</v>
      </c>
      <c r="B46" t="s">
        <v>79</v>
      </c>
      <c r="C46" t="s">
        <v>10</v>
      </c>
      <c r="D46">
        <v>8.9111924746282503E-2</v>
      </c>
      <c r="E46">
        <v>0.16737171325379099</v>
      </c>
      <c r="F46">
        <v>3.2842830732638499</v>
      </c>
      <c r="G46">
        <v>3.38196261951625</v>
      </c>
    </row>
  </sheetData>
  <autoFilter ref="A1:G46">
    <filterColumn colId="1">
      <filters>
        <filter val="output2ndBatch/iswc-2013-complete-0.1-both.nt"/>
        <filter val="output2ndBatch/iswc-2013-complete-0.2-both.nt"/>
        <filter val="output2ndBatch/iswc-2013-complete-0.3-both.nt"/>
        <filter val="output2ndBatch/iswc-2013-complete-0.4-both.nt"/>
        <filter val="output2ndBatch/iswc-2013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10" workbookViewId="0">
      <selection activeCell="P17" sqref="P17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1.48136199268656</v>
      </c>
      <c r="C3">
        <v>1.6634904449894099</v>
      </c>
      <c r="D3">
        <v>1.8153897612601599</v>
      </c>
      <c r="E3">
        <v>1.9079311700588899</v>
      </c>
      <c r="F3">
        <v>1.8798196450514999</v>
      </c>
      <c r="H3" s="1" t="s">
        <v>12</v>
      </c>
      <c r="I3">
        <v>1.50294387673015</v>
      </c>
      <c r="J3">
        <v>1.6870115127265</v>
      </c>
      <c r="K3">
        <v>1.8419511788476399</v>
      </c>
      <c r="L3">
        <v>1.94001059644062</v>
      </c>
      <c r="M3">
        <v>1.90820183678168</v>
      </c>
    </row>
    <row r="4" spans="1:13" x14ac:dyDescent="0.25">
      <c r="A4" s="1" t="s">
        <v>13</v>
      </c>
      <c r="B4">
        <v>1.7311587908067501</v>
      </c>
      <c r="C4">
        <v>2.1436692167928801</v>
      </c>
      <c r="D4">
        <v>2.1225816365579799</v>
      </c>
      <c r="E4">
        <v>2.0336861682526401</v>
      </c>
      <c r="F4">
        <v>1.9923806462740701</v>
      </c>
      <c r="H4" s="1" t="s">
        <v>13</v>
      </c>
      <c r="I4">
        <v>1.737622970653</v>
      </c>
      <c r="J4">
        <v>2.16233667776025</v>
      </c>
      <c r="K4">
        <v>2.16274200051893</v>
      </c>
      <c r="L4">
        <v>2.0812081775555602</v>
      </c>
      <c r="M4">
        <v>2.0454418457140102</v>
      </c>
    </row>
    <row r="5" spans="1:13" x14ac:dyDescent="0.25">
      <c r="A5" s="1" t="s">
        <v>14</v>
      </c>
      <c r="B5">
        <v>1.61570307748925</v>
      </c>
      <c r="C5">
        <v>1.8793008523722201</v>
      </c>
      <c r="D5">
        <v>1.91976446443611</v>
      </c>
      <c r="E5">
        <v>2.2026607266751901</v>
      </c>
      <c r="F5">
        <v>2.27609946061638</v>
      </c>
      <c r="H5" s="1" t="s">
        <v>14</v>
      </c>
      <c r="I5">
        <v>1.6201501497286399</v>
      </c>
      <c r="J5">
        <v>1.91403854403229</v>
      </c>
      <c r="K5">
        <v>1.98243447693714</v>
      </c>
      <c r="L5">
        <v>2.2878301877933902</v>
      </c>
      <c r="M5">
        <v>2.3739593473030101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1.99569145850701</v>
      </c>
      <c r="C8">
        <v>2.40352781084089</v>
      </c>
      <c r="D8">
        <v>2.72455212128928</v>
      </c>
      <c r="E8">
        <v>2.8934565403040202</v>
      </c>
      <c r="F8">
        <v>2.8974698308197402</v>
      </c>
      <c r="H8" s="1" t="s">
        <v>12</v>
      </c>
      <c r="I8">
        <v>2.03361359106554</v>
      </c>
      <c r="J8">
        <v>2.4439174997128901</v>
      </c>
      <c r="K8">
        <v>2.7718946362913002</v>
      </c>
      <c r="L8">
        <v>2.9456364431897599</v>
      </c>
      <c r="M8">
        <v>2.9458921909717302</v>
      </c>
    </row>
    <row r="9" spans="1:13" x14ac:dyDescent="0.25">
      <c r="A9" s="1" t="s">
        <v>13</v>
      </c>
      <c r="B9">
        <v>2.2883133491777299</v>
      </c>
      <c r="C9">
        <v>3.1441584069757802</v>
      </c>
      <c r="D9">
        <v>3.3783154691136201</v>
      </c>
      <c r="E9">
        <v>2.9407652881037998</v>
      </c>
      <c r="F9">
        <v>2.9620326397545602</v>
      </c>
      <c r="H9" s="1" t="s">
        <v>13</v>
      </c>
      <c r="I9">
        <v>2.29818131647857</v>
      </c>
      <c r="J9">
        <v>3.1768788428997201</v>
      </c>
      <c r="K9">
        <v>3.4512382434686701</v>
      </c>
      <c r="L9">
        <v>3.01255754731466</v>
      </c>
      <c r="M9">
        <v>3.0741701639863899</v>
      </c>
    </row>
    <row r="10" spans="1:13" x14ac:dyDescent="0.25">
      <c r="A10" s="1" t="s">
        <v>14</v>
      </c>
      <c r="B10">
        <v>1.97375401058301</v>
      </c>
      <c r="C10">
        <v>2.6862675493034098</v>
      </c>
      <c r="D10">
        <v>2.87989658132792</v>
      </c>
      <c r="E10">
        <v>3.4115924196177598</v>
      </c>
      <c r="F10">
        <v>3.5262905962071098</v>
      </c>
      <c r="H10" s="1" t="s">
        <v>14</v>
      </c>
      <c r="I10">
        <v>1.9790773543370499</v>
      </c>
      <c r="J10">
        <v>2.7435230171881102</v>
      </c>
      <c r="K10">
        <v>2.9945303603373201</v>
      </c>
      <c r="L10">
        <v>3.5580816265197699</v>
      </c>
      <c r="M10">
        <v>3.7113599080121902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1.9294757568494101</v>
      </c>
      <c r="C13">
        <v>2.4193910244393502</v>
      </c>
      <c r="D13">
        <v>2.6563684760483399</v>
      </c>
      <c r="E13">
        <v>2.8576185084996202</v>
      </c>
      <c r="F13">
        <v>2.8859631798578298</v>
      </c>
      <c r="H13" s="1" t="s">
        <v>12</v>
      </c>
      <c r="I13">
        <v>1.97476008689908</v>
      </c>
      <c r="J13">
        <v>2.4815874214457998</v>
      </c>
      <c r="K13">
        <v>2.72885748365987</v>
      </c>
      <c r="L13">
        <v>2.9348714027659999</v>
      </c>
      <c r="M13">
        <v>2.9640889260492398</v>
      </c>
    </row>
    <row r="14" spans="1:13" x14ac:dyDescent="0.25">
      <c r="A14" s="1" t="s">
        <v>13</v>
      </c>
      <c r="B14">
        <v>2.1620105985073499</v>
      </c>
      <c r="C14">
        <v>3.0188346308790899</v>
      </c>
      <c r="D14">
        <v>3.04337453622525</v>
      </c>
      <c r="E14">
        <v>2.73049071311334</v>
      </c>
      <c r="F14">
        <v>2.7329650945608499</v>
      </c>
      <c r="H14" s="1" t="s">
        <v>13</v>
      </c>
      <c r="I14">
        <v>2.1804584322301701</v>
      </c>
      <c r="J14">
        <v>3.0766839412534899</v>
      </c>
      <c r="K14">
        <v>2.9678983890450601</v>
      </c>
      <c r="L14">
        <v>2.8292158379777801</v>
      </c>
      <c r="M14">
        <v>2.7330478758130599</v>
      </c>
    </row>
    <row r="15" spans="1:13" x14ac:dyDescent="0.25">
      <c r="A15" s="1" t="s">
        <v>14</v>
      </c>
      <c r="B15">
        <v>1.8120708306943201</v>
      </c>
      <c r="C15">
        <v>2.5246959896890702</v>
      </c>
      <c r="D15">
        <v>2.6410379220032998</v>
      </c>
      <c r="E15">
        <v>3.1374766151068898</v>
      </c>
      <c r="F15">
        <v>3.2842830732638499</v>
      </c>
      <c r="H15" s="1" t="s">
        <v>14</v>
      </c>
      <c r="I15">
        <v>1.8202247035507599</v>
      </c>
      <c r="J15">
        <v>2.4079485351269101</v>
      </c>
      <c r="K15">
        <v>2.60640761548918</v>
      </c>
      <c r="L15">
        <v>3.2847174779869901</v>
      </c>
      <c r="M15">
        <v>3.38196261951625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3.8554687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123</v>
      </c>
      <c r="C2" t="s">
        <v>8</v>
      </c>
      <c r="D2">
        <v>0.14128483355987301</v>
      </c>
      <c r="E2">
        <v>0.19849160706333099</v>
      </c>
      <c r="F2">
        <v>1.4596429496559999</v>
      </c>
      <c r="G2">
        <v>1.48020043195357</v>
      </c>
    </row>
    <row r="3" spans="1:7" hidden="1" x14ac:dyDescent="0.25">
      <c r="A3" t="s">
        <v>7</v>
      </c>
      <c r="B3" t="s">
        <v>123</v>
      </c>
      <c r="C3" t="s">
        <v>9</v>
      </c>
      <c r="D3">
        <v>7.9891036256007603E-2</v>
      </c>
      <c r="E3">
        <v>0.112093886686778</v>
      </c>
      <c r="F3">
        <v>1.97343047640909</v>
      </c>
      <c r="G3">
        <v>2.0069105531609002</v>
      </c>
    </row>
    <row r="4" spans="1:7" hidden="1" x14ac:dyDescent="0.25">
      <c r="A4" t="s">
        <v>7</v>
      </c>
      <c r="B4" t="s">
        <v>123</v>
      </c>
      <c r="C4" t="s">
        <v>10</v>
      </c>
      <c r="D4">
        <v>8.9111924746282503E-2</v>
      </c>
      <c r="E4">
        <v>0.119796180610192</v>
      </c>
      <c r="F4">
        <v>1.8870495445584701</v>
      </c>
      <c r="G4">
        <v>1.93400362859221</v>
      </c>
    </row>
    <row r="5" spans="1:7" hidden="1" x14ac:dyDescent="0.25">
      <c r="A5" t="s">
        <v>7</v>
      </c>
      <c r="B5" t="s">
        <v>122</v>
      </c>
      <c r="C5" t="s">
        <v>8</v>
      </c>
      <c r="D5">
        <v>0.14128483355987301</v>
      </c>
      <c r="E5">
        <v>0.1748592027092</v>
      </c>
      <c r="F5">
        <v>1.5572141958922801</v>
      </c>
      <c r="G5">
        <v>1.56577181050808</v>
      </c>
    </row>
    <row r="6" spans="1:7" hidden="1" x14ac:dyDescent="0.25">
      <c r="A6" t="s">
        <v>7</v>
      </c>
      <c r="B6" t="s">
        <v>122</v>
      </c>
      <c r="C6" t="s">
        <v>9</v>
      </c>
      <c r="D6">
        <v>7.9891036256007603E-2</v>
      </c>
      <c r="E6">
        <v>0.102340820359269</v>
      </c>
      <c r="F6">
        <v>2.1116473413719499</v>
      </c>
      <c r="G6">
        <v>2.1207014126294998</v>
      </c>
    </row>
    <row r="7" spans="1:7" hidden="1" x14ac:dyDescent="0.25">
      <c r="A7" t="s">
        <v>7</v>
      </c>
      <c r="B7" t="s">
        <v>122</v>
      </c>
      <c r="C7" t="s">
        <v>10</v>
      </c>
      <c r="D7">
        <v>8.9111924746282503E-2</v>
      </c>
      <c r="E7">
        <v>0.115238241470695</v>
      </c>
      <c r="F7">
        <v>1.99649875396756</v>
      </c>
      <c r="G7">
        <v>2.03422387887947</v>
      </c>
    </row>
    <row r="8" spans="1:7" hidden="1" x14ac:dyDescent="0.25">
      <c r="A8" t="s">
        <v>7</v>
      </c>
      <c r="B8" t="s">
        <v>121</v>
      </c>
      <c r="C8" t="s">
        <v>8</v>
      </c>
      <c r="D8">
        <v>0.14128483355987301</v>
      </c>
      <c r="E8">
        <v>0.168737131826488</v>
      </c>
      <c r="F8">
        <v>1.5602223870376399</v>
      </c>
      <c r="G8">
        <v>1.5693421046282301</v>
      </c>
    </row>
    <row r="9" spans="1:7" hidden="1" x14ac:dyDescent="0.25">
      <c r="A9" t="s">
        <v>7</v>
      </c>
      <c r="B9" t="s">
        <v>121</v>
      </c>
      <c r="C9" t="s">
        <v>9</v>
      </c>
      <c r="D9">
        <v>7.9891036256007603E-2</v>
      </c>
      <c r="E9">
        <v>9.9203116562491103E-2</v>
      </c>
      <c r="F9">
        <v>1.99014552927764</v>
      </c>
      <c r="G9">
        <v>1.99837197941268</v>
      </c>
    </row>
    <row r="10" spans="1:7" x14ac:dyDescent="0.25">
      <c r="A10" t="s">
        <v>7</v>
      </c>
      <c r="B10" t="s">
        <v>121</v>
      </c>
      <c r="C10" t="s">
        <v>10</v>
      </c>
      <c r="D10">
        <v>8.9111924746282503E-2</v>
      </c>
      <c r="E10">
        <v>0.112906652789325</v>
      </c>
      <c r="F10">
        <v>1.87124785119301</v>
      </c>
      <c r="G10">
        <v>1.8846303793094601</v>
      </c>
    </row>
    <row r="11" spans="1:7" hidden="1" x14ac:dyDescent="0.25">
      <c r="A11" t="s">
        <v>7</v>
      </c>
      <c r="B11" t="s">
        <v>120</v>
      </c>
      <c r="C11" t="s">
        <v>8</v>
      </c>
      <c r="D11">
        <v>0.14128483355987301</v>
      </c>
      <c r="E11">
        <v>0.234925497874718</v>
      </c>
      <c r="F11">
        <v>1.73481233988884</v>
      </c>
      <c r="G11">
        <v>1.7588805189477701</v>
      </c>
    </row>
    <row r="12" spans="1:7" hidden="1" x14ac:dyDescent="0.25">
      <c r="A12" t="s">
        <v>7</v>
      </c>
      <c r="B12" t="s">
        <v>120</v>
      </c>
      <c r="C12" t="s">
        <v>9</v>
      </c>
      <c r="D12">
        <v>7.9891036256007603E-2</v>
      </c>
      <c r="E12">
        <v>0.13358396579875501</v>
      </c>
      <c r="F12">
        <v>2.5041863528952399</v>
      </c>
      <c r="G12">
        <v>2.5472210628133398</v>
      </c>
    </row>
    <row r="13" spans="1:7" hidden="1" x14ac:dyDescent="0.25">
      <c r="A13" t="s">
        <v>7</v>
      </c>
      <c r="B13" t="s">
        <v>120</v>
      </c>
      <c r="C13" t="s">
        <v>10</v>
      </c>
      <c r="D13">
        <v>8.9111924746282503E-2</v>
      </c>
      <c r="E13">
        <v>0.12808723563743399</v>
      </c>
      <c r="F13">
        <v>2.5553224494391298</v>
      </c>
      <c r="G13">
        <v>2.6241501168601098</v>
      </c>
    </row>
    <row r="14" spans="1:7" hidden="1" x14ac:dyDescent="0.25">
      <c r="A14" t="s">
        <v>7</v>
      </c>
      <c r="B14" t="s">
        <v>119</v>
      </c>
      <c r="C14" t="s">
        <v>8</v>
      </c>
      <c r="D14">
        <v>0.14128483355987301</v>
      </c>
      <c r="E14">
        <v>0.19978992343632199</v>
      </c>
      <c r="F14">
        <v>2.04628669110578</v>
      </c>
      <c r="G14">
        <v>2.07371869729519</v>
      </c>
    </row>
    <row r="15" spans="1:7" hidden="1" x14ac:dyDescent="0.25">
      <c r="A15" t="s">
        <v>7</v>
      </c>
      <c r="B15" t="s">
        <v>119</v>
      </c>
      <c r="C15" t="s">
        <v>9</v>
      </c>
      <c r="D15">
        <v>7.9891036256007603E-2</v>
      </c>
      <c r="E15">
        <v>0.115646457849954</v>
      </c>
      <c r="F15">
        <v>2.8938305488600902</v>
      </c>
      <c r="G15">
        <v>2.9382633237640698</v>
      </c>
    </row>
    <row r="16" spans="1:7" hidden="1" x14ac:dyDescent="0.25">
      <c r="A16" t="s">
        <v>7</v>
      </c>
      <c r="B16" t="s">
        <v>119</v>
      </c>
      <c r="C16" t="s">
        <v>10</v>
      </c>
      <c r="D16">
        <v>8.9111924746282503E-2</v>
      </c>
      <c r="E16">
        <v>0.126353867763915</v>
      </c>
      <c r="F16">
        <v>2.7628961054054599</v>
      </c>
      <c r="G16">
        <v>2.8381964368890502</v>
      </c>
    </row>
    <row r="17" spans="1:7" hidden="1" x14ac:dyDescent="0.25">
      <c r="A17" t="s">
        <v>7</v>
      </c>
      <c r="B17" t="s">
        <v>118</v>
      </c>
      <c r="C17" t="s">
        <v>8</v>
      </c>
      <c r="D17">
        <v>0.14128483355987301</v>
      </c>
      <c r="E17">
        <v>0.20932047363510001</v>
      </c>
      <c r="F17">
        <v>1.8977603276634001</v>
      </c>
      <c r="G17">
        <v>1.9357626398408001</v>
      </c>
    </row>
    <row r="18" spans="1:7" hidden="1" x14ac:dyDescent="0.25">
      <c r="A18" t="s">
        <v>7</v>
      </c>
      <c r="B18" t="s">
        <v>118</v>
      </c>
      <c r="C18" t="s">
        <v>9</v>
      </c>
      <c r="D18">
        <v>7.9891036256007603E-2</v>
      </c>
      <c r="E18">
        <v>0.123160447604621</v>
      </c>
      <c r="F18">
        <v>2.7334092400369498</v>
      </c>
      <c r="G18">
        <v>2.8098752130176998</v>
      </c>
    </row>
    <row r="19" spans="1:7" x14ac:dyDescent="0.25">
      <c r="A19" t="s">
        <v>7</v>
      </c>
      <c r="B19" t="s">
        <v>118</v>
      </c>
      <c r="C19" t="s">
        <v>10</v>
      </c>
      <c r="D19">
        <v>8.9111924746282503E-2</v>
      </c>
      <c r="E19">
        <v>0.138487339617929</v>
      </c>
      <c r="F19">
        <v>2.51544745699734</v>
      </c>
      <c r="G19">
        <v>2.6007551161505802</v>
      </c>
    </row>
    <row r="20" spans="1:7" hidden="1" x14ac:dyDescent="0.25">
      <c r="A20" t="s">
        <v>7</v>
      </c>
      <c r="B20" t="s">
        <v>117</v>
      </c>
      <c r="C20" t="s">
        <v>8</v>
      </c>
      <c r="D20">
        <v>0.14128483355987301</v>
      </c>
      <c r="E20">
        <v>0.26911962685767399</v>
      </c>
      <c r="F20">
        <v>1.71929863940035</v>
      </c>
      <c r="G20">
        <v>1.74194231779914</v>
      </c>
    </row>
    <row r="21" spans="1:7" hidden="1" x14ac:dyDescent="0.25">
      <c r="A21" t="s">
        <v>7</v>
      </c>
      <c r="B21" t="s">
        <v>117</v>
      </c>
      <c r="C21" t="s">
        <v>9</v>
      </c>
      <c r="D21">
        <v>7.9891036256007603E-2</v>
      </c>
      <c r="E21">
        <v>0.15305233544456801</v>
      </c>
      <c r="F21">
        <v>2.5886373992798899</v>
      </c>
      <c r="G21">
        <v>2.6306845332445001</v>
      </c>
    </row>
    <row r="22" spans="1:7" hidden="1" x14ac:dyDescent="0.25">
      <c r="A22" t="s">
        <v>7</v>
      </c>
      <c r="B22" t="s">
        <v>117</v>
      </c>
      <c r="C22" t="s">
        <v>10</v>
      </c>
      <c r="D22">
        <v>8.9111924746282503E-2</v>
      </c>
      <c r="E22">
        <v>0.15943911481765199</v>
      </c>
      <c r="F22">
        <v>2.50802713760232</v>
      </c>
      <c r="G22">
        <v>2.5703688710487098</v>
      </c>
    </row>
    <row r="23" spans="1:7" hidden="1" x14ac:dyDescent="0.25">
      <c r="A23" t="s">
        <v>7</v>
      </c>
      <c r="B23" t="s">
        <v>116</v>
      </c>
      <c r="C23" t="s">
        <v>8</v>
      </c>
      <c r="D23">
        <v>0.14128483355987301</v>
      </c>
      <c r="E23">
        <v>0.255308072762778</v>
      </c>
      <c r="F23">
        <v>2.0889451449945602</v>
      </c>
      <c r="G23">
        <v>2.1275089034585699</v>
      </c>
    </row>
    <row r="24" spans="1:7" hidden="1" x14ac:dyDescent="0.25">
      <c r="A24" t="s">
        <v>7</v>
      </c>
      <c r="B24" t="s">
        <v>116</v>
      </c>
      <c r="C24" t="s">
        <v>9</v>
      </c>
      <c r="D24">
        <v>7.9891036256007603E-2</v>
      </c>
      <c r="E24">
        <v>0.14857842762892401</v>
      </c>
      <c r="F24">
        <v>3.15623310192281</v>
      </c>
      <c r="G24">
        <v>3.2528787065452698</v>
      </c>
    </row>
    <row r="25" spans="1:7" hidden="1" x14ac:dyDescent="0.25">
      <c r="A25" t="s">
        <v>7</v>
      </c>
      <c r="B25" t="s">
        <v>116</v>
      </c>
      <c r="C25" t="s">
        <v>10</v>
      </c>
      <c r="D25">
        <v>8.9111924746282503E-2</v>
      </c>
      <c r="E25">
        <v>0.17036430983110401</v>
      </c>
      <c r="F25">
        <v>2.9233949384381899</v>
      </c>
      <c r="G25">
        <v>2.90179765202523</v>
      </c>
    </row>
    <row r="26" spans="1:7" hidden="1" x14ac:dyDescent="0.25">
      <c r="A26" t="s">
        <v>7</v>
      </c>
      <c r="B26" t="s">
        <v>115</v>
      </c>
      <c r="C26" t="s">
        <v>8</v>
      </c>
      <c r="D26">
        <v>0.14128483355987301</v>
      </c>
      <c r="E26">
        <v>0.242896413743243</v>
      </c>
      <c r="F26">
        <v>1.9798765134526299</v>
      </c>
      <c r="G26">
        <v>2.0273777792599201</v>
      </c>
    </row>
    <row r="27" spans="1:7" hidden="1" x14ac:dyDescent="0.25">
      <c r="A27" t="s">
        <v>7</v>
      </c>
      <c r="B27" t="s">
        <v>115</v>
      </c>
      <c r="C27" t="s">
        <v>9</v>
      </c>
      <c r="D27">
        <v>7.9891036256007603E-2</v>
      </c>
      <c r="E27">
        <v>0.142388233837205</v>
      </c>
      <c r="F27">
        <v>2.8263413888515401</v>
      </c>
      <c r="G27">
        <v>2.8995109899459801</v>
      </c>
    </row>
    <row r="28" spans="1:7" x14ac:dyDescent="0.25">
      <c r="A28" t="s">
        <v>7</v>
      </c>
      <c r="B28" t="s">
        <v>115</v>
      </c>
      <c r="C28" t="s">
        <v>10</v>
      </c>
      <c r="D28">
        <v>8.9111924746282503E-2</v>
      </c>
      <c r="E28">
        <v>0.153170670361268</v>
      </c>
      <c r="F28">
        <v>2.6527968620063298</v>
      </c>
      <c r="G28">
        <v>2.75260776717773</v>
      </c>
    </row>
    <row r="29" spans="1:7" hidden="1" x14ac:dyDescent="0.25">
      <c r="A29" t="s">
        <v>7</v>
      </c>
      <c r="B29" t="s">
        <v>114</v>
      </c>
      <c r="C29" t="s">
        <v>8</v>
      </c>
      <c r="D29">
        <v>0.14128483355987301</v>
      </c>
      <c r="E29">
        <v>0.29715236398722999</v>
      </c>
      <c r="F29">
        <v>1.8889314886864199</v>
      </c>
      <c r="G29">
        <v>1.91919502448667</v>
      </c>
    </row>
    <row r="30" spans="1:7" hidden="1" x14ac:dyDescent="0.25">
      <c r="A30" t="s">
        <v>7</v>
      </c>
      <c r="B30" t="s">
        <v>114</v>
      </c>
      <c r="C30" t="s">
        <v>9</v>
      </c>
      <c r="D30">
        <v>7.9891036256007603E-2</v>
      </c>
      <c r="E30">
        <v>0.17200115178105399</v>
      </c>
      <c r="F30">
        <v>2.8888798992482698</v>
      </c>
      <c r="G30">
        <v>2.93924476615121</v>
      </c>
    </row>
    <row r="31" spans="1:7" hidden="1" x14ac:dyDescent="0.25">
      <c r="A31" t="s">
        <v>7</v>
      </c>
      <c r="B31" t="s">
        <v>114</v>
      </c>
      <c r="C31" t="s">
        <v>10</v>
      </c>
      <c r="D31">
        <v>8.9111924746282503E-2</v>
      </c>
      <c r="E31">
        <v>0.17533682749298299</v>
      </c>
      <c r="F31">
        <v>2.85880038487899</v>
      </c>
      <c r="G31">
        <v>2.9362810251290101</v>
      </c>
    </row>
    <row r="32" spans="1:7" hidden="1" x14ac:dyDescent="0.25">
      <c r="A32" t="s">
        <v>7</v>
      </c>
      <c r="B32" t="s">
        <v>113</v>
      </c>
      <c r="C32" t="s">
        <v>8</v>
      </c>
      <c r="D32">
        <v>0.14128483355987301</v>
      </c>
      <c r="E32">
        <v>0.29475022796862899</v>
      </c>
      <c r="F32">
        <v>1.9646804744575399</v>
      </c>
      <c r="G32">
        <v>2.0210347242180702</v>
      </c>
    </row>
    <row r="33" spans="1:7" hidden="1" x14ac:dyDescent="0.25">
      <c r="A33" t="s">
        <v>7</v>
      </c>
      <c r="B33" t="s">
        <v>113</v>
      </c>
      <c r="C33" t="s">
        <v>9</v>
      </c>
      <c r="D33">
        <v>7.9891036256007603E-2</v>
      </c>
      <c r="E33">
        <v>0.172194400747433</v>
      </c>
      <c r="F33">
        <v>2.98026878747004</v>
      </c>
      <c r="G33">
        <v>3.0970361473339501</v>
      </c>
    </row>
    <row r="34" spans="1:7" hidden="1" x14ac:dyDescent="0.25">
      <c r="A34" t="s">
        <v>7</v>
      </c>
      <c r="B34" t="s">
        <v>113</v>
      </c>
      <c r="C34" t="s">
        <v>10</v>
      </c>
      <c r="D34">
        <v>8.9111924746282503E-2</v>
      </c>
      <c r="E34">
        <v>0.180929549847929</v>
      </c>
      <c r="F34">
        <v>2.93229644343451</v>
      </c>
      <c r="G34">
        <v>3.1196381864656701</v>
      </c>
    </row>
    <row r="35" spans="1:7" hidden="1" x14ac:dyDescent="0.25">
      <c r="A35" t="s">
        <v>7</v>
      </c>
      <c r="B35" t="s">
        <v>112</v>
      </c>
      <c r="C35" t="s">
        <v>8</v>
      </c>
      <c r="D35">
        <v>0.14128483355987301</v>
      </c>
      <c r="E35">
        <v>0.25069898460610301</v>
      </c>
      <c r="F35">
        <v>2.06298008781603</v>
      </c>
      <c r="G35">
        <v>2.12121654362267</v>
      </c>
    </row>
    <row r="36" spans="1:7" hidden="1" x14ac:dyDescent="0.25">
      <c r="A36" t="s">
        <v>7</v>
      </c>
      <c r="B36" t="s">
        <v>112</v>
      </c>
      <c r="C36" t="s">
        <v>9</v>
      </c>
      <c r="D36">
        <v>7.9891036256007603E-2</v>
      </c>
      <c r="E36">
        <v>0.14278485509750499</v>
      </c>
      <c r="F36">
        <v>2.9956776795512399</v>
      </c>
      <c r="G36">
        <v>3.1016732773737798</v>
      </c>
    </row>
    <row r="37" spans="1:7" x14ac:dyDescent="0.25">
      <c r="A37" t="s">
        <v>7</v>
      </c>
      <c r="B37" t="s">
        <v>112</v>
      </c>
      <c r="C37" t="s">
        <v>10</v>
      </c>
      <c r="D37">
        <v>8.9111924746282503E-2</v>
      </c>
      <c r="E37">
        <v>0.16721365796462501</v>
      </c>
      <c r="F37">
        <v>2.7940034780202998</v>
      </c>
      <c r="G37">
        <v>2.6701329069589899</v>
      </c>
    </row>
    <row r="38" spans="1:7" hidden="1" x14ac:dyDescent="0.25">
      <c r="A38" t="s">
        <v>7</v>
      </c>
      <c r="B38" t="s">
        <v>111</v>
      </c>
      <c r="C38" t="s">
        <v>8</v>
      </c>
      <c r="D38">
        <v>0.14128483355987301</v>
      </c>
      <c r="E38">
        <v>0.321444542323509</v>
      </c>
      <c r="F38">
        <v>1.8651075088992299</v>
      </c>
      <c r="G38">
        <v>1.8937877764468301</v>
      </c>
    </row>
    <row r="39" spans="1:7" hidden="1" x14ac:dyDescent="0.25">
      <c r="A39" t="s">
        <v>7</v>
      </c>
      <c r="B39" t="s">
        <v>111</v>
      </c>
      <c r="C39" t="s">
        <v>9</v>
      </c>
      <c r="D39">
        <v>7.9891036256007603E-2</v>
      </c>
      <c r="E39">
        <v>0.189020874319341</v>
      </c>
      <c r="F39">
        <v>2.8666509388783101</v>
      </c>
      <c r="G39">
        <v>2.9171615766016199</v>
      </c>
    </row>
    <row r="40" spans="1:7" hidden="1" x14ac:dyDescent="0.25">
      <c r="A40" t="s">
        <v>7</v>
      </c>
      <c r="B40" t="s">
        <v>111</v>
      </c>
      <c r="C40" t="s">
        <v>10</v>
      </c>
      <c r="D40">
        <v>8.9111924746282503E-2</v>
      </c>
      <c r="E40">
        <v>0.192007727907166</v>
      </c>
      <c r="F40">
        <v>2.8468137116408401</v>
      </c>
      <c r="G40">
        <v>2.9289138618689199</v>
      </c>
    </row>
    <row r="41" spans="1:7" hidden="1" x14ac:dyDescent="0.25">
      <c r="A41" t="s">
        <v>7</v>
      </c>
      <c r="B41" t="s">
        <v>110</v>
      </c>
      <c r="C41" t="s">
        <v>8</v>
      </c>
      <c r="D41">
        <v>0.14128483355987301</v>
      </c>
      <c r="E41">
        <v>0.25231090438707898</v>
      </c>
      <c r="F41">
        <v>1.9541565730378201</v>
      </c>
      <c r="G41">
        <v>1.9985479157961099</v>
      </c>
    </row>
    <row r="42" spans="1:7" hidden="1" x14ac:dyDescent="0.25">
      <c r="A42" t="s">
        <v>7</v>
      </c>
      <c r="B42" t="s">
        <v>110</v>
      </c>
      <c r="C42" t="s">
        <v>9</v>
      </c>
      <c r="D42">
        <v>7.9891036256007603E-2</v>
      </c>
      <c r="E42">
        <v>0.147008915798787</v>
      </c>
      <c r="F42">
        <v>2.7863679784175801</v>
      </c>
      <c r="G42">
        <v>2.86767948555232</v>
      </c>
    </row>
    <row r="43" spans="1:7" hidden="1" x14ac:dyDescent="0.25">
      <c r="A43" t="s">
        <v>7</v>
      </c>
      <c r="B43" t="s">
        <v>110</v>
      </c>
      <c r="C43" t="s">
        <v>10</v>
      </c>
      <c r="D43">
        <v>8.9111924746282503E-2</v>
      </c>
      <c r="E43">
        <v>0.17091244426823499</v>
      </c>
      <c r="F43">
        <v>2.6070406313648502</v>
      </c>
      <c r="G43">
        <v>2.5419434049726899</v>
      </c>
    </row>
    <row r="44" spans="1:7" hidden="1" x14ac:dyDescent="0.25">
      <c r="A44" t="s">
        <v>7</v>
      </c>
      <c r="B44" t="s">
        <v>109</v>
      </c>
      <c r="C44" t="s">
        <v>8</v>
      </c>
      <c r="D44">
        <v>0.14128483355987301</v>
      </c>
      <c r="E44">
        <v>0.25334677321435001</v>
      </c>
      <c r="F44">
        <v>2.19599268828315</v>
      </c>
      <c r="G44">
        <v>2.2563127866663701</v>
      </c>
    </row>
    <row r="45" spans="1:7" hidden="1" x14ac:dyDescent="0.25">
      <c r="A45" t="s">
        <v>7</v>
      </c>
      <c r="B45" t="s">
        <v>109</v>
      </c>
      <c r="C45" t="s">
        <v>9</v>
      </c>
      <c r="D45">
        <v>7.9891036256007603E-2</v>
      </c>
      <c r="E45">
        <v>0.145076425394879</v>
      </c>
      <c r="F45">
        <v>3.3742465701703699</v>
      </c>
      <c r="G45">
        <v>3.5009757254563101</v>
      </c>
    </row>
    <row r="46" spans="1:7" x14ac:dyDescent="0.25">
      <c r="A46" t="s">
        <v>7</v>
      </c>
      <c r="B46" t="s">
        <v>109</v>
      </c>
      <c r="C46" t="s">
        <v>10</v>
      </c>
      <c r="D46">
        <v>8.9111924746282503E-2</v>
      </c>
      <c r="E46">
        <v>0.16955791548359</v>
      </c>
      <c r="F46">
        <v>3.0918535230747199</v>
      </c>
      <c r="G46">
        <v>3.04993032129748</v>
      </c>
    </row>
  </sheetData>
  <autoFilter ref="A1:G46">
    <filterColumn colId="1">
      <filters>
        <filter val="output3rdBatch/iswc-2013-complete-0.1-both.nt"/>
        <filter val="output3rdBatch/iswc-2013-complete-0.2-both.nt"/>
        <filter val="output3rdBatch/iswc-2013-complete-0.3-both.nt"/>
        <filter val="output3rdBatch/iswc-2013-complete-0.4-both.nt"/>
        <filter val="output3rdBatch/iswc-2013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1.4596429496559999</v>
      </c>
      <c r="C3">
        <v>1.73481233988884</v>
      </c>
      <c r="D3">
        <v>1.71929863940035</v>
      </c>
      <c r="E3">
        <v>1.8889314886864199</v>
      </c>
      <c r="F3">
        <v>1.8651075088992299</v>
      </c>
      <c r="H3" s="1" t="s">
        <v>12</v>
      </c>
      <c r="I3">
        <v>1.48020043195357</v>
      </c>
      <c r="J3">
        <v>1.7588805189477701</v>
      </c>
      <c r="K3">
        <v>1.74194231779914</v>
      </c>
      <c r="L3">
        <v>1.91919502448667</v>
      </c>
      <c r="M3">
        <v>1.8937877764468301</v>
      </c>
    </row>
    <row r="4" spans="1:13" x14ac:dyDescent="0.25">
      <c r="A4" s="1" t="s">
        <v>13</v>
      </c>
      <c r="B4">
        <v>1.5572141958922801</v>
      </c>
      <c r="C4">
        <v>2.04628669110578</v>
      </c>
      <c r="D4">
        <v>2.0889451449945602</v>
      </c>
      <c r="E4">
        <v>1.9646804744575399</v>
      </c>
      <c r="F4">
        <v>1.9541565730378201</v>
      </c>
      <c r="H4" s="1" t="s">
        <v>13</v>
      </c>
      <c r="I4">
        <v>1.56577181050808</v>
      </c>
      <c r="J4">
        <v>2.07371869729519</v>
      </c>
      <c r="K4">
        <v>2.1275089034585699</v>
      </c>
      <c r="L4">
        <v>2.0210347242180702</v>
      </c>
      <c r="M4">
        <v>1.9985479157961099</v>
      </c>
    </row>
    <row r="5" spans="1:13" x14ac:dyDescent="0.25">
      <c r="A5" s="1" t="s">
        <v>14</v>
      </c>
      <c r="B5">
        <v>1.5602223870376399</v>
      </c>
      <c r="C5">
        <v>1.8977603276634001</v>
      </c>
      <c r="D5">
        <v>1.9798765134526299</v>
      </c>
      <c r="E5">
        <v>2.06298008781603</v>
      </c>
      <c r="F5">
        <v>2.19599268828315</v>
      </c>
      <c r="H5" s="1" t="s">
        <v>14</v>
      </c>
      <c r="I5">
        <v>1.5693421046282301</v>
      </c>
      <c r="J5">
        <v>1.9357626398408001</v>
      </c>
      <c r="K5">
        <v>2.0273777792599201</v>
      </c>
      <c r="L5">
        <v>2.12121654362267</v>
      </c>
      <c r="M5">
        <v>2.2563127866663701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1.97343047640909</v>
      </c>
      <c r="C8">
        <v>2.5041863528952399</v>
      </c>
      <c r="D8">
        <v>2.5886373992798899</v>
      </c>
      <c r="E8">
        <v>2.8888798992482698</v>
      </c>
      <c r="F8">
        <v>2.8666509388783101</v>
      </c>
      <c r="H8" s="1" t="s">
        <v>12</v>
      </c>
      <c r="I8">
        <v>2.0069105531609002</v>
      </c>
      <c r="J8">
        <v>2.5472210628133398</v>
      </c>
      <c r="K8">
        <v>2.6306845332445001</v>
      </c>
      <c r="L8">
        <v>2.93924476615121</v>
      </c>
      <c r="M8">
        <v>2.9171615766016199</v>
      </c>
    </row>
    <row r="9" spans="1:13" x14ac:dyDescent="0.25">
      <c r="A9" s="1" t="s">
        <v>13</v>
      </c>
      <c r="B9">
        <v>2.1116473413719499</v>
      </c>
      <c r="C9">
        <v>2.8938305488600902</v>
      </c>
      <c r="D9">
        <v>3.15623310192281</v>
      </c>
      <c r="E9">
        <v>2.98026878747004</v>
      </c>
      <c r="F9">
        <v>2.7863679784175801</v>
      </c>
      <c r="H9" s="1" t="s">
        <v>13</v>
      </c>
      <c r="I9">
        <v>2.1207014126294998</v>
      </c>
      <c r="J9">
        <v>2.9382633237640698</v>
      </c>
      <c r="K9">
        <v>3.2528787065452698</v>
      </c>
      <c r="L9">
        <v>3.0970361473339501</v>
      </c>
      <c r="M9">
        <v>2.86767948555232</v>
      </c>
    </row>
    <row r="10" spans="1:13" x14ac:dyDescent="0.25">
      <c r="A10" s="1" t="s">
        <v>14</v>
      </c>
      <c r="B10">
        <v>1.99014552927764</v>
      </c>
      <c r="C10">
        <v>2.7334092400369498</v>
      </c>
      <c r="D10">
        <v>2.8263413888515401</v>
      </c>
      <c r="E10">
        <v>2.9956776795512399</v>
      </c>
      <c r="F10">
        <v>3.3742465701703699</v>
      </c>
      <c r="H10" s="1" t="s">
        <v>14</v>
      </c>
      <c r="I10">
        <v>1.99837197941268</v>
      </c>
      <c r="J10">
        <v>2.8098752130176998</v>
      </c>
      <c r="K10">
        <v>2.8995109899459801</v>
      </c>
      <c r="L10">
        <v>3.1016732773737798</v>
      </c>
      <c r="M10">
        <v>3.5009757254563101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1.8870495445584701</v>
      </c>
      <c r="C13">
        <v>2.5553224494391298</v>
      </c>
      <c r="D13">
        <v>2.50802713760232</v>
      </c>
      <c r="E13">
        <v>2.85880038487899</v>
      </c>
      <c r="F13">
        <v>2.8468137116408401</v>
      </c>
      <c r="H13" s="1" t="s">
        <v>12</v>
      </c>
      <c r="I13">
        <v>1.93400362859221</v>
      </c>
      <c r="J13">
        <v>2.6241501168601098</v>
      </c>
      <c r="K13">
        <v>2.5703688710487098</v>
      </c>
      <c r="L13">
        <v>2.9362810251290101</v>
      </c>
      <c r="M13">
        <v>2.9289138618689199</v>
      </c>
    </row>
    <row r="14" spans="1:13" x14ac:dyDescent="0.25">
      <c r="A14" s="1" t="s">
        <v>13</v>
      </c>
      <c r="B14">
        <v>1.99649875396756</v>
      </c>
      <c r="C14">
        <v>2.7628961054054599</v>
      </c>
      <c r="D14">
        <v>2.9233949384381899</v>
      </c>
      <c r="E14">
        <v>2.93229644343451</v>
      </c>
      <c r="F14">
        <v>2.6070406313648502</v>
      </c>
      <c r="H14" s="1" t="s">
        <v>13</v>
      </c>
      <c r="I14">
        <v>2.03422387887947</v>
      </c>
      <c r="J14">
        <v>2.8381964368890502</v>
      </c>
      <c r="K14">
        <v>2.90179765202523</v>
      </c>
      <c r="L14">
        <v>3.1196381864656701</v>
      </c>
      <c r="M14">
        <v>2.5419434049726899</v>
      </c>
    </row>
    <row r="15" spans="1:13" x14ac:dyDescent="0.25">
      <c r="A15" s="1" t="s">
        <v>14</v>
      </c>
      <c r="B15">
        <v>1.87124785119301</v>
      </c>
      <c r="C15">
        <v>2.51544745699734</v>
      </c>
      <c r="D15">
        <v>2.6527968620063298</v>
      </c>
      <c r="E15">
        <v>2.7940034780202998</v>
      </c>
      <c r="F15">
        <v>3.0918535230747199</v>
      </c>
      <c r="H15" s="1" t="s">
        <v>14</v>
      </c>
      <c r="I15">
        <v>1.8846303793094601</v>
      </c>
      <c r="J15">
        <v>2.6007551161505802</v>
      </c>
      <c r="K15">
        <v>2.75260776717773</v>
      </c>
      <c r="L15">
        <v>2.6701329069589899</v>
      </c>
      <c r="M15">
        <v>3.04993032129748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B1" workbookViewId="0">
      <selection activeCell="V19" sqref="V19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AVERAGE('ISWC13-1stBatch'!B3,'ISWC13-2ndBatch'!B3,'ISWC13-3rdBatch'!B3)</f>
        <v>1.4687352465255399</v>
      </c>
      <c r="C3">
        <f>AVERAGE('ISWC13-1stBatch'!C3,'ISWC13-2ndBatch'!C3,'ISWC13-3rdBatch'!C3)</f>
        <v>1.6788373096394533</v>
      </c>
      <c r="D3">
        <f>AVERAGE('ISWC13-1stBatch'!D3,'ISWC13-2ndBatch'!D3,'ISWC13-3rdBatch'!D3)</f>
        <v>1.7820637266853767</v>
      </c>
      <c r="E3">
        <f>AVERAGE('ISWC13-1stBatch'!E3,'ISWC13-2ndBatch'!E3,'ISWC13-3rdBatch'!E3)</f>
        <v>1.8874344401489564</v>
      </c>
      <c r="F3">
        <f>AVERAGE('ISWC13-1stBatch'!F3,'ISWC13-2ndBatch'!F3,'ISWC13-3rdBatch'!F3)</f>
        <v>1.8705392718408564</v>
      </c>
      <c r="H3" s="1" t="s">
        <v>12</v>
      </c>
      <c r="I3">
        <f>AVERAGE('ISWC13-1stBatch'!I3,'ISWC13-2ndBatch'!I3,'ISWC13-3rdBatch'!I3)</f>
        <v>1.4900497778232031</v>
      </c>
      <c r="J3">
        <f>AVERAGE('ISWC13-1stBatch'!J3,'ISWC13-2ndBatch'!J3,'ISWC13-3rdBatch'!J3)</f>
        <v>1.7028689074382235</v>
      </c>
      <c r="K3">
        <f>AVERAGE('ISWC13-1stBatch'!K3,'ISWC13-2ndBatch'!K3,'ISWC13-3rdBatch'!K3)</f>
        <v>1.8075304331485367</v>
      </c>
      <c r="L3">
        <f>AVERAGE('ISWC13-1stBatch'!L3,'ISWC13-2ndBatch'!L3,'ISWC13-3rdBatch'!L3)</f>
        <v>1.9177915449701299</v>
      </c>
      <c r="M3">
        <f>AVERAGE('ISWC13-1stBatch'!M3,'ISWC13-2ndBatch'!M3,'ISWC13-3rdBatch'!M3)</f>
        <v>1.8980363111168865</v>
      </c>
    </row>
    <row r="4" spans="1:13" x14ac:dyDescent="0.25">
      <c r="A4" s="1" t="s">
        <v>13</v>
      </c>
      <c r="B4">
        <f>AVERAGE('ISWC13-1stBatch'!B4,'ISWC13-2ndBatch'!B4,'ISWC13-3rdBatch'!B4)</f>
        <v>1.6598405261810336</v>
      </c>
      <c r="C4">
        <f>AVERAGE('ISWC13-1stBatch'!C4,'ISWC13-2ndBatch'!C4,'ISWC13-3rdBatch'!C4)</f>
        <v>2.0442488770840304</v>
      </c>
      <c r="D4">
        <f>AVERAGE('ISWC13-1stBatch'!D4,'ISWC13-2ndBatch'!D4,'ISWC13-3rdBatch'!D4)</f>
        <v>2.0778823305227401</v>
      </c>
      <c r="E4">
        <f>AVERAGE('ISWC13-1stBatch'!E4,'ISWC13-2ndBatch'!E4,'ISWC13-3rdBatch'!E4)</f>
        <v>2.0260351481207635</v>
      </c>
      <c r="F4">
        <f>AVERAGE('ISWC13-1stBatch'!F4,'ISWC13-2ndBatch'!F4,'ISWC13-3rdBatch'!F4)</f>
        <v>2.0853439049372438</v>
      </c>
      <c r="H4" s="1" t="s">
        <v>13</v>
      </c>
      <c r="I4">
        <f>AVERAGE('ISWC13-1stBatch'!I4,'ISWC13-2ndBatch'!I4,'ISWC13-3rdBatch'!I4)</f>
        <v>1.6665340577646699</v>
      </c>
      <c r="J4">
        <f>AVERAGE('ISWC13-1stBatch'!J4,'ISWC13-2ndBatch'!J4,'ISWC13-3rdBatch'!J4)</f>
        <v>2.0668445108448266</v>
      </c>
      <c r="K4">
        <f>AVERAGE('ISWC13-1stBatch'!K4,'ISWC13-2ndBatch'!K4,'ISWC13-3rdBatch'!K4)</f>
        <v>2.1173321757486163</v>
      </c>
      <c r="L4">
        <f>AVERAGE('ISWC13-1stBatch'!L4,'ISWC13-2ndBatch'!L4,'ISWC13-3rdBatch'!L4)</f>
        <v>2.0758230366267498</v>
      </c>
      <c r="M4">
        <f>AVERAGE('ISWC13-1stBatch'!M4,'ISWC13-2ndBatch'!M4,'ISWC13-3rdBatch'!M4)</f>
        <v>2.1458692913810062</v>
      </c>
    </row>
    <row r="5" spans="1:13" x14ac:dyDescent="0.25">
      <c r="A5" s="1" t="s">
        <v>14</v>
      </c>
      <c r="B5">
        <f>AVERAGE('ISWC13-1stBatch'!B5,'ISWC13-2ndBatch'!B5,'ISWC13-3rdBatch'!B5)</f>
        <v>1.6276831609955733</v>
      </c>
      <c r="C5">
        <f>AVERAGE('ISWC13-1stBatch'!C5,'ISWC13-2ndBatch'!C5,'ISWC13-3rdBatch'!C5)</f>
        <v>1.9720115120460135</v>
      </c>
      <c r="D5">
        <f>AVERAGE('ISWC13-1stBatch'!D5,'ISWC13-2ndBatch'!D5,'ISWC13-3rdBatch'!D5)</f>
        <v>1.9569686645087565</v>
      </c>
      <c r="E5">
        <f>AVERAGE('ISWC13-1stBatch'!E5,'ISWC13-2ndBatch'!E5,'ISWC13-3rdBatch'!E5)</f>
        <v>2.1324010142802332</v>
      </c>
      <c r="F5">
        <f>AVERAGE('ISWC13-1stBatch'!F5,'ISWC13-2ndBatch'!F5,'ISWC13-3rdBatch'!F5)</f>
        <v>2.1960258706147564</v>
      </c>
      <c r="H5" s="1" t="s">
        <v>14</v>
      </c>
      <c r="I5">
        <f>AVERAGE('ISWC13-1stBatch'!I5,'ISWC13-2ndBatch'!I5,'ISWC13-3rdBatch'!I5)</f>
        <v>1.6377139689250333</v>
      </c>
      <c r="J5">
        <f>AVERAGE('ISWC13-1stBatch'!J5,'ISWC13-2ndBatch'!J5,'ISWC13-3rdBatch'!J5)</f>
        <v>2.0072803901623133</v>
      </c>
      <c r="K5">
        <f>AVERAGE('ISWC13-1stBatch'!K5,'ISWC13-2ndBatch'!K5,'ISWC13-3rdBatch'!K5)</f>
        <v>2.00312283570715</v>
      </c>
      <c r="L5">
        <f>AVERAGE('ISWC13-1stBatch'!L5,'ISWC13-2ndBatch'!L5,'ISWC13-3rdBatch'!L5)</f>
        <v>2.1993318980394636</v>
      </c>
      <c r="M5">
        <f>AVERAGE('ISWC13-1stBatch'!M5,'ISWC13-2ndBatch'!M5,'ISWC13-3rdBatch'!M5)</f>
        <v>2.2693432755318366</v>
      </c>
    </row>
    <row r="6" spans="1:13" x14ac:dyDescent="0.25">
      <c r="B6">
        <f>AVERAGE(B3:B5)</f>
        <v>1.5854196445673823</v>
      </c>
      <c r="C6">
        <f t="shared" ref="C6:F6" si="0">AVERAGE(C3:C5)</f>
        <v>1.8983658995898323</v>
      </c>
      <c r="D6">
        <f t="shared" si="0"/>
        <v>1.9389715739056246</v>
      </c>
      <c r="E6">
        <f t="shared" si="0"/>
        <v>2.0152902008499844</v>
      </c>
      <c r="F6">
        <f t="shared" si="0"/>
        <v>2.0506363491309521</v>
      </c>
      <c r="I6">
        <f>AVERAGE(I3:I5)</f>
        <v>1.5980992681709687</v>
      </c>
      <c r="J6">
        <f t="shared" ref="J6:M6" si="1">AVERAGE(J3:J5)</f>
        <v>1.925664602815121</v>
      </c>
      <c r="K6">
        <f t="shared" si="1"/>
        <v>1.9759951482014344</v>
      </c>
      <c r="L6">
        <f t="shared" si="1"/>
        <v>2.0643154932121148</v>
      </c>
      <c r="M6">
        <f t="shared" si="1"/>
        <v>2.1044162926765764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AVERAGE('ISWC13-1stBatch'!B8,'ISWC13-2ndBatch'!B8,'ISWC13-3rdBatch'!B8)</f>
        <v>1.97929408431158</v>
      </c>
      <c r="C8">
        <f>AVERAGE('ISWC13-1stBatch'!C8,'ISWC13-2ndBatch'!C8,'ISWC13-3rdBatch'!C8)</f>
        <v>2.4228521675052632</v>
      </c>
      <c r="D8">
        <f>AVERAGE('ISWC13-1stBatch'!D8,'ISWC13-2ndBatch'!D8,'ISWC13-3rdBatch'!D8)</f>
        <v>2.6723253088435732</v>
      </c>
      <c r="E8">
        <f>AVERAGE('ISWC13-1stBatch'!E8,'ISWC13-2ndBatch'!E8,'ISWC13-3rdBatch'!E8)</f>
        <v>2.8735485927676265</v>
      </c>
      <c r="F8">
        <f>AVERAGE('ISWC13-1stBatch'!F8,'ISWC13-2ndBatch'!F8,'ISWC13-3rdBatch'!F8)</f>
        <v>2.8705095116119668</v>
      </c>
      <c r="H8" s="1" t="s">
        <v>12</v>
      </c>
      <c r="I8">
        <f>AVERAGE('ISWC13-1stBatch'!I8,'ISWC13-2ndBatch'!I8,'ISWC13-3rdBatch'!I8)</f>
        <v>2.014539199342233</v>
      </c>
      <c r="J8">
        <f>AVERAGE('ISWC13-1stBatch'!J8,'ISWC13-2ndBatch'!J8,'ISWC13-3rdBatch'!J8)</f>
        <v>2.46315843160375</v>
      </c>
      <c r="K8">
        <f>AVERAGE('ISWC13-1stBatch'!K8,'ISWC13-2ndBatch'!K8,'ISWC13-3rdBatch'!K8)</f>
        <v>2.7178561373106702</v>
      </c>
      <c r="L8">
        <f>AVERAGE('ISWC13-1stBatch'!L8,'ISWC13-2ndBatch'!L8,'ISWC13-3rdBatch'!L8)</f>
        <v>2.9246912752853103</v>
      </c>
      <c r="M8">
        <f>AVERAGE('ISWC13-1stBatch'!M8,'ISWC13-2ndBatch'!M8,'ISWC13-3rdBatch'!M8)</f>
        <v>2.9193950671594133</v>
      </c>
    </row>
    <row r="9" spans="1:13" x14ac:dyDescent="0.25">
      <c r="A9" s="1" t="s">
        <v>13</v>
      </c>
      <c r="B9">
        <f>AVERAGE('ISWC13-1stBatch'!B9,'ISWC13-2ndBatch'!B9,'ISWC13-3rdBatch'!B9)</f>
        <v>2.2205145678339333</v>
      </c>
      <c r="C9">
        <f>AVERAGE('ISWC13-1stBatch'!C9,'ISWC13-2ndBatch'!C9,'ISWC13-3rdBatch'!C9)</f>
        <v>2.9308120837404066</v>
      </c>
      <c r="D9">
        <f>AVERAGE('ISWC13-1stBatch'!D9,'ISWC13-2ndBatch'!D9,'ISWC13-3rdBatch'!D9)</f>
        <v>3.1577511507796001</v>
      </c>
      <c r="E9">
        <f>AVERAGE('ISWC13-1stBatch'!E9,'ISWC13-2ndBatch'!E9,'ISWC13-3rdBatch'!E9)</f>
        <v>3.0303264386038999</v>
      </c>
      <c r="F9">
        <f>AVERAGE('ISWC13-1stBatch'!F9,'ISWC13-2ndBatch'!F9,'ISWC13-3rdBatch'!F9)</f>
        <v>3.1815151112280602</v>
      </c>
      <c r="H9" s="1" t="s">
        <v>13</v>
      </c>
      <c r="I9">
        <f>AVERAGE('ISWC13-1stBatch'!I9,'ISWC13-2ndBatch'!I9,'ISWC13-3rdBatch'!I9)</f>
        <v>2.2285184054942264</v>
      </c>
      <c r="J9">
        <f>AVERAGE('ISWC13-1stBatch'!J9,'ISWC13-2ndBatch'!J9,'ISWC13-3rdBatch'!J9)</f>
        <v>2.9700036362117594</v>
      </c>
      <c r="K9">
        <f>AVERAGE('ISWC13-1stBatch'!K9,'ISWC13-2ndBatch'!K9,'ISWC13-3rdBatch'!K9)</f>
        <v>3.2369854869072263</v>
      </c>
      <c r="L9">
        <f>AVERAGE('ISWC13-1stBatch'!L9,'ISWC13-2ndBatch'!L9,'ISWC13-3rdBatch'!L9)</f>
        <v>3.1215971424818765</v>
      </c>
      <c r="M9">
        <f>AVERAGE('ISWC13-1stBatch'!M9,'ISWC13-2ndBatch'!M9,'ISWC13-3rdBatch'!M9)</f>
        <v>3.2979106690936266</v>
      </c>
    </row>
    <row r="10" spans="1:13" x14ac:dyDescent="0.25">
      <c r="A10" s="1" t="s">
        <v>14</v>
      </c>
      <c r="B10">
        <f>AVERAGE('ISWC13-1stBatch'!B10,'ISWC13-2ndBatch'!B10,'ISWC13-3rdBatch'!B10)</f>
        <v>2.1260797386128369</v>
      </c>
      <c r="C10">
        <f>AVERAGE('ISWC13-1stBatch'!C10,'ISWC13-2ndBatch'!C10,'ISWC13-3rdBatch'!C10)</f>
        <v>2.8637632673545368</v>
      </c>
      <c r="D10">
        <f>AVERAGE('ISWC13-1stBatch'!D10,'ISWC13-2ndBatch'!D10,'ISWC13-3rdBatch'!D10)</f>
        <v>2.8910330039746004</v>
      </c>
      <c r="E10">
        <f>AVERAGE('ISWC13-1stBatch'!E10,'ISWC13-2ndBatch'!E10,'ISWC13-3rdBatch'!E10)</f>
        <v>3.1888853402084663</v>
      </c>
      <c r="F10">
        <f>AVERAGE('ISWC13-1stBatch'!F10,'ISWC13-2ndBatch'!F10,'ISWC13-3rdBatch'!F10)</f>
        <v>3.38369956481989</v>
      </c>
      <c r="H10" s="1" t="s">
        <v>14</v>
      </c>
      <c r="I10">
        <f>AVERAGE('ISWC13-1stBatch'!I10,'ISWC13-2ndBatch'!I10,'ISWC13-3rdBatch'!I10)</f>
        <v>2.1389676770402501</v>
      </c>
      <c r="J10">
        <f>AVERAGE('ISWC13-1stBatch'!J10,'ISWC13-2ndBatch'!J10,'ISWC13-3rdBatch'!J10)</f>
        <v>2.9311426600750337</v>
      </c>
      <c r="K10">
        <f>AVERAGE('ISWC13-1stBatch'!K10,'ISWC13-2ndBatch'!K10,'ISWC13-3rdBatch'!K10)</f>
        <v>2.9705914414585934</v>
      </c>
      <c r="L10">
        <f>AVERAGE('ISWC13-1stBatch'!L10,'ISWC13-2ndBatch'!L10,'ISWC13-3rdBatch'!L10)</f>
        <v>3.3116792184550934</v>
      </c>
      <c r="M10">
        <f>AVERAGE('ISWC13-1stBatch'!M10,'ISWC13-2ndBatch'!M10,'ISWC13-3rdBatch'!M10)</f>
        <v>3.5209119816973669</v>
      </c>
    </row>
    <row r="11" spans="1:13" x14ac:dyDescent="0.25">
      <c r="B11">
        <f>AVERAGE(B8:B10)</f>
        <v>2.1086294635861171</v>
      </c>
      <c r="C11">
        <f t="shared" ref="C11:F11" si="2">AVERAGE(C8:C10)</f>
        <v>2.7391425062000692</v>
      </c>
      <c r="D11">
        <f t="shared" si="2"/>
        <v>2.9070364878659247</v>
      </c>
      <c r="E11">
        <f t="shared" si="2"/>
        <v>3.0309201238599979</v>
      </c>
      <c r="F11">
        <f t="shared" si="2"/>
        <v>3.145241395886639</v>
      </c>
      <c r="I11">
        <f>AVERAGE(I8:I10)</f>
        <v>2.1273417606255696</v>
      </c>
      <c r="J11">
        <f t="shared" ref="J11:M11" si="3">AVERAGE(J8:J10)</f>
        <v>2.7881015759635144</v>
      </c>
      <c r="K11">
        <f t="shared" si="3"/>
        <v>2.9751443552254968</v>
      </c>
      <c r="L11">
        <f t="shared" si="3"/>
        <v>3.1193225454074267</v>
      </c>
      <c r="M11">
        <f t="shared" si="3"/>
        <v>3.2460725726501356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AVERAGE('ISWC13-1stBatch'!B13,'ISWC13-2ndBatch'!B13,'ISWC13-3rdBatch'!B13)</f>
        <v>1.9042330075362734</v>
      </c>
      <c r="C13">
        <f>AVERAGE('ISWC13-1stBatch'!C13,'ISWC13-2ndBatch'!C13,'ISWC13-3rdBatch'!C13)</f>
        <v>2.4608497003563135</v>
      </c>
      <c r="D13">
        <f>AVERAGE('ISWC13-1stBatch'!D13,'ISWC13-2ndBatch'!D13,'ISWC13-3rdBatch'!D13)</f>
        <v>2.6036139431545036</v>
      </c>
      <c r="E13">
        <f>AVERAGE('ISWC13-1stBatch'!E13,'ISWC13-2ndBatch'!E13,'ISWC13-3rdBatch'!E13)</f>
        <v>2.8267023579437933</v>
      </c>
      <c r="F13">
        <f>AVERAGE('ISWC13-1stBatch'!F13,'ISWC13-2ndBatch'!F13,'ISWC13-3rdBatch'!F13)</f>
        <v>2.9110305837427397</v>
      </c>
      <c r="H13" s="1" t="s">
        <v>12</v>
      </c>
      <c r="I13">
        <f>AVERAGE('ISWC13-1stBatch'!I13,'ISWC13-2ndBatch'!I13,'ISWC13-3rdBatch'!I13)</f>
        <v>1.9497325536561565</v>
      </c>
      <c r="J13">
        <f>AVERAGE('ISWC13-1stBatch'!J13,'ISWC13-2ndBatch'!J13,'ISWC13-3rdBatch'!J13)</f>
        <v>2.5241430439441133</v>
      </c>
      <c r="K13">
        <f>AVERAGE('ISWC13-1stBatch'!K13,'ISWC13-2ndBatch'!K13,'ISWC13-3rdBatch'!K13)</f>
        <v>2.6734283516376096</v>
      </c>
      <c r="L13">
        <f>AVERAGE('ISWC13-1stBatch'!L13,'ISWC13-2ndBatch'!L13,'ISWC13-3rdBatch'!L13)</f>
        <v>2.9036873544022703</v>
      </c>
      <c r="M13">
        <f>AVERAGE('ISWC13-1stBatch'!M13,'ISWC13-2ndBatch'!M13,'ISWC13-3rdBatch'!M13)</f>
        <v>2.902665623707096</v>
      </c>
    </row>
    <row r="14" spans="1:13" x14ac:dyDescent="0.25">
      <c r="A14" s="1" t="s">
        <v>13</v>
      </c>
      <c r="B14">
        <f>AVERAGE('ISWC13-1stBatch'!B14,'ISWC13-2ndBatch'!B14,'ISWC13-3rdBatch'!B14)</f>
        <v>2.0988208785819231</v>
      </c>
      <c r="C14">
        <f>AVERAGE('ISWC13-1stBatch'!C14,'ISWC13-2ndBatch'!C14,'ISWC13-3rdBatch'!C14)</f>
        <v>2.8032925656800498</v>
      </c>
      <c r="D14">
        <f>AVERAGE('ISWC13-1stBatch'!D14,'ISWC13-2ndBatch'!D14,'ISWC13-3rdBatch'!D14)</f>
        <v>2.8767474087668599</v>
      </c>
      <c r="E14">
        <f>AVERAGE('ISWC13-1stBatch'!E14,'ISWC13-2ndBatch'!E14,'ISWC13-3rdBatch'!E14)</f>
        <v>2.8731805365737633</v>
      </c>
      <c r="F14">
        <f>AVERAGE('ISWC13-1stBatch'!F14,'ISWC13-2ndBatch'!F14,'ISWC13-3rdBatch'!F14)</f>
        <v>2.9679322439221298</v>
      </c>
      <c r="H14" s="1" t="s">
        <v>13</v>
      </c>
      <c r="I14">
        <f>AVERAGE('ISWC13-1stBatch'!I14,'ISWC13-2ndBatch'!I14,'ISWC13-3rdBatch'!I14)</f>
        <v>2.126349212430553</v>
      </c>
      <c r="J14">
        <f>AVERAGE('ISWC13-1stBatch'!J14,'ISWC13-2ndBatch'!J14,'ISWC13-3rdBatch'!J14)</f>
        <v>2.8684456950992598</v>
      </c>
      <c r="K14">
        <f>AVERAGE('ISWC13-1stBatch'!K14,'ISWC13-2ndBatch'!K14,'ISWC13-3rdBatch'!K14)</f>
        <v>2.8282463058239902</v>
      </c>
      <c r="L14">
        <f>AVERAGE('ISWC13-1stBatch'!L14,'ISWC13-2ndBatch'!L14,'ISWC13-3rdBatch'!L14)</f>
        <v>2.9208807035205502</v>
      </c>
      <c r="M14">
        <f>AVERAGE('ISWC13-1stBatch'!M14,'ISWC13-2ndBatch'!M14,'ISWC13-3rdBatch'!M14)</f>
        <v>2.9772112941630531</v>
      </c>
    </row>
    <row r="15" spans="1:13" x14ac:dyDescent="0.25">
      <c r="A15" s="1" t="s">
        <v>14</v>
      </c>
      <c r="B15">
        <f>AVERAGE('ISWC13-1stBatch'!B15,'ISWC13-2ndBatch'!B15,'ISWC13-3rdBatch'!B15)</f>
        <v>1.9894456194004999</v>
      </c>
      <c r="C15">
        <f>AVERAGE('ISWC13-1stBatch'!C15,'ISWC13-2ndBatch'!C15,'ISWC13-3rdBatch'!C15)</f>
        <v>2.6997257925417331</v>
      </c>
      <c r="D15">
        <f>AVERAGE('ISWC13-1stBatch'!D15,'ISWC13-2ndBatch'!D15,'ISWC13-3rdBatch'!D15)</f>
        <v>2.693807092576153</v>
      </c>
      <c r="E15">
        <f>AVERAGE('ISWC13-1stBatch'!E15,'ISWC13-2ndBatch'!E15,'ISWC13-3rdBatch'!E15)</f>
        <v>2.9788110768334399</v>
      </c>
      <c r="F15">
        <f>AVERAGE('ISWC13-1stBatch'!F15,'ISWC13-2ndBatch'!F15,'ISWC13-3rdBatch'!F15)</f>
        <v>3.1515340538886569</v>
      </c>
      <c r="H15" s="1" t="s">
        <v>14</v>
      </c>
      <c r="I15">
        <f>AVERAGE('ISWC13-1stBatch'!I15,'ISWC13-2ndBatch'!I15,'ISWC13-3rdBatch'!I15)</f>
        <v>1.9624632792039034</v>
      </c>
      <c r="J15">
        <f>AVERAGE('ISWC13-1stBatch'!J15,'ISWC13-2ndBatch'!J15,'ISWC13-3rdBatch'!J15)</f>
        <v>2.7229365664669967</v>
      </c>
      <c r="K15">
        <f>AVERAGE('ISWC13-1stBatch'!K15,'ISWC13-2ndBatch'!K15,'ISWC13-3rdBatch'!K15)</f>
        <v>2.7103314129556768</v>
      </c>
      <c r="L15">
        <f>AVERAGE('ISWC13-1stBatch'!L15,'ISWC13-2ndBatch'!L15,'ISWC13-3rdBatch'!L15)</f>
        <v>2.9660140856884798</v>
      </c>
      <c r="M15">
        <f>AVERAGE('ISWC13-1stBatch'!M15,'ISWC13-2ndBatch'!M15,'ISWC13-3rdBatch'!M15)</f>
        <v>3.2226908660561704</v>
      </c>
    </row>
    <row r="16" spans="1:13" x14ac:dyDescent="0.25">
      <c r="B16">
        <f>AVERAGE(B13:B15)</f>
        <v>1.997499835172899</v>
      </c>
      <c r="C16">
        <f t="shared" ref="C16:F16" si="4">AVERAGE(C13:C15)</f>
        <v>2.6546226861926989</v>
      </c>
      <c r="D16">
        <f t="shared" si="4"/>
        <v>2.7247228148325053</v>
      </c>
      <c r="E16">
        <f t="shared" si="4"/>
        <v>2.8928979904503325</v>
      </c>
      <c r="F16">
        <f t="shared" si="4"/>
        <v>3.010165627184509</v>
      </c>
      <c r="I16">
        <f>AVERAGE(I13:I15)</f>
        <v>2.0128483484302042</v>
      </c>
      <c r="J16">
        <f t="shared" ref="J16:M16" si="5">AVERAGE(J13:J15)</f>
        <v>2.7051751018367902</v>
      </c>
      <c r="K16">
        <f t="shared" si="5"/>
        <v>2.7373353568057586</v>
      </c>
      <c r="L16">
        <f t="shared" si="5"/>
        <v>2.9301940478704331</v>
      </c>
      <c r="M16">
        <f t="shared" si="5"/>
        <v>3.0341892613087733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4.4257812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18</v>
      </c>
      <c r="B2" t="s">
        <v>78</v>
      </c>
      <c r="C2" t="s">
        <v>8</v>
      </c>
      <c r="D2">
        <v>0.11095774090072801</v>
      </c>
      <c r="E2">
        <v>0.16198764275522801</v>
      </c>
      <c r="F2">
        <v>1.5191440875378901</v>
      </c>
      <c r="G2">
        <v>1.53887200632594</v>
      </c>
    </row>
    <row r="3" spans="1:7" hidden="1" x14ac:dyDescent="0.25">
      <c r="A3" t="s">
        <v>18</v>
      </c>
      <c r="B3" t="s">
        <v>78</v>
      </c>
      <c r="C3" t="s">
        <v>9</v>
      </c>
      <c r="D3">
        <v>6.4743197179621695E-2</v>
      </c>
      <c r="E3">
        <v>9.5426268239183099E-2</v>
      </c>
      <c r="F3">
        <v>2.0956026695330898</v>
      </c>
      <c r="G3">
        <v>2.13798269706994</v>
      </c>
    </row>
    <row r="4" spans="1:7" hidden="1" x14ac:dyDescent="0.25">
      <c r="A4" t="s">
        <v>18</v>
      </c>
      <c r="B4" t="s">
        <v>78</v>
      </c>
      <c r="C4" t="s">
        <v>10</v>
      </c>
      <c r="D4">
        <v>7.1597298527922001E-2</v>
      </c>
      <c r="E4">
        <v>0.102691112587801</v>
      </c>
      <c r="F4">
        <v>2.02272560664731</v>
      </c>
      <c r="G4">
        <v>2.0664111073926401</v>
      </c>
    </row>
    <row r="5" spans="1:7" hidden="1" x14ac:dyDescent="0.25">
      <c r="A5" t="s">
        <v>18</v>
      </c>
      <c r="B5" t="s">
        <v>77</v>
      </c>
      <c r="C5" t="s">
        <v>8</v>
      </c>
      <c r="D5">
        <v>0.11095774090072801</v>
      </c>
      <c r="E5">
        <v>0.14203316539358199</v>
      </c>
      <c r="F5">
        <v>1.6817544446655199</v>
      </c>
      <c r="G5">
        <v>1.6878027794455801</v>
      </c>
    </row>
    <row r="6" spans="1:7" hidden="1" x14ac:dyDescent="0.25">
      <c r="A6" t="s">
        <v>18</v>
      </c>
      <c r="B6" t="s">
        <v>77</v>
      </c>
      <c r="C6" t="s">
        <v>9</v>
      </c>
      <c r="D6">
        <v>6.4743197179621695E-2</v>
      </c>
      <c r="E6">
        <v>8.4233729559250903E-2</v>
      </c>
      <c r="F6">
        <v>2.2918942481709998</v>
      </c>
      <c r="G6">
        <v>2.3021383402008602</v>
      </c>
    </row>
    <row r="7" spans="1:7" hidden="1" x14ac:dyDescent="0.25">
      <c r="A7" t="s">
        <v>18</v>
      </c>
      <c r="B7" t="s">
        <v>77</v>
      </c>
      <c r="C7" t="s">
        <v>10</v>
      </c>
      <c r="D7">
        <v>7.1597298527922001E-2</v>
      </c>
      <c r="E7">
        <v>9.1207568518592394E-2</v>
      </c>
      <c r="F7">
        <v>2.22113658193945</v>
      </c>
      <c r="G7">
        <v>2.2433089272334601</v>
      </c>
    </row>
    <row r="8" spans="1:7" hidden="1" x14ac:dyDescent="0.25">
      <c r="A8" t="s">
        <v>18</v>
      </c>
      <c r="B8" t="s">
        <v>76</v>
      </c>
      <c r="C8" t="s">
        <v>8</v>
      </c>
      <c r="D8">
        <v>0.11095774090072801</v>
      </c>
      <c r="E8">
        <v>0.143565832938363</v>
      </c>
      <c r="F8">
        <v>1.63557094930905</v>
      </c>
      <c r="G8">
        <v>1.6399996345562999</v>
      </c>
    </row>
    <row r="9" spans="1:7" hidden="1" x14ac:dyDescent="0.25">
      <c r="A9" t="s">
        <v>18</v>
      </c>
      <c r="B9" t="s">
        <v>76</v>
      </c>
      <c r="C9" t="s">
        <v>9</v>
      </c>
      <c r="D9">
        <v>6.4743197179621695E-2</v>
      </c>
      <c r="E9">
        <v>8.7695825913227596E-2</v>
      </c>
      <c r="F9">
        <v>2.1961515189053902</v>
      </c>
      <c r="G9">
        <v>2.1872418305669998</v>
      </c>
    </row>
    <row r="10" spans="1:7" x14ac:dyDescent="0.25">
      <c r="A10" t="s">
        <v>18</v>
      </c>
      <c r="B10" t="s">
        <v>76</v>
      </c>
      <c r="C10" t="s">
        <v>10</v>
      </c>
      <c r="D10">
        <v>7.1597298527922001E-2</v>
      </c>
      <c r="E10">
        <v>9.3727341685719598E-2</v>
      </c>
      <c r="F10">
        <v>2.1277729284906899</v>
      </c>
      <c r="G10">
        <v>2.1327895898234499</v>
      </c>
    </row>
    <row r="11" spans="1:7" hidden="1" x14ac:dyDescent="0.25">
      <c r="A11" t="s">
        <v>18</v>
      </c>
      <c r="B11" t="s">
        <v>75</v>
      </c>
      <c r="C11" t="s">
        <v>8</v>
      </c>
      <c r="D11">
        <v>0.11095774090072801</v>
      </c>
      <c r="E11">
        <v>0.192093799403039</v>
      </c>
      <c r="F11">
        <v>1.7068651657789</v>
      </c>
      <c r="G11">
        <v>1.7314728066983001</v>
      </c>
    </row>
    <row r="12" spans="1:7" hidden="1" x14ac:dyDescent="0.25">
      <c r="A12" t="s">
        <v>18</v>
      </c>
      <c r="B12" t="s">
        <v>75</v>
      </c>
      <c r="C12" t="s">
        <v>9</v>
      </c>
      <c r="D12">
        <v>6.4743197179621695E-2</v>
      </c>
      <c r="E12">
        <v>0.11318847018277101</v>
      </c>
      <c r="F12">
        <v>2.5330795180268102</v>
      </c>
      <c r="G12">
        <v>2.58002061084906</v>
      </c>
    </row>
    <row r="13" spans="1:7" hidden="1" x14ac:dyDescent="0.25">
      <c r="A13" t="s">
        <v>18</v>
      </c>
      <c r="B13" t="s">
        <v>75</v>
      </c>
      <c r="C13" t="s">
        <v>10</v>
      </c>
      <c r="D13">
        <v>7.1597298527922001E-2</v>
      </c>
      <c r="E13">
        <v>0.119007800751621</v>
      </c>
      <c r="F13">
        <v>2.4630172482525698</v>
      </c>
      <c r="G13">
        <v>2.52113454173075</v>
      </c>
    </row>
    <row r="14" spans="1:7" hidden="1" x14ac:dyDescent="0.25">
      <c r="A14" t="s">
        <v>18</v>
      </c>
      <c r="B14" t="s">
        <v>74</v>
      </c>
      <c r="C14" t="s">
        <v>8</v>
      </c>
      <c r="D14">
        <v>0.11095774090072801</v>
      </c>
      <c r="E14">
        <v>0.16925817280852601</v>
      </c>
      <c r="F14">
        <v>2.5904873431084399</v>
      </c>
      <c r="G14">
        <v>2.6288429074435098</v>
      </c>
    </row>
    <row r="15" spans="1:7" hidden="1" x14ac:dyDescent="0.25">
      <c r="A15" t="s">
        <v>18</v>
      </c>
      <c r="B15" t="s">
        <v>74</v>
      </c>
      <c r="C15" t="s">
        <v>9</v>
      </c>
      <c r="D15">
        <v>6.4743197179621695E-2</v>
      </c>
      <c r="E15">
        <v>9.9322397087304906E-2</v>
      </c>
      <c r="F15">
        <v>3.8062214211584799</v>
      </c>
      <c r="G15">
        <v>3.8710017509449299</v>
      </c>
    </row>
    <row r="16" spans="1:7" hidden="1" x14ac:dyDescent="0.25">
      <c r="A16" t="s">
        <v>18</v>
      </c>
      <c r="B16" t="s">
        <v>74</v>
      </c>
      <c r="C16" t="s">
        <v>10</v>
      </c>
      <c r="D16">
        <v>7.1597298527922001E-2</v>
      </c>
      <c r="E16">
        <v>0.11694298097860099</v>
      </c>
      <c r="F16">
        <v>3.45543987953867</v>
      </c>
      <c r="G16">
        <v>3.3542813431509502</v>
      </c>
    </row>
    <row r="17" spans="1:7" hidden="1" x14ac:dyDescent="0.25">
      <c r="A17" t="s">
        <v>18</v>
      </c>
      <c r="B17" t="s">
        <v>73</v>
      </c>
      <c r="C17" t="s">
        <v>8</v>
      </c>
      <c r="D17">
        <v>0.11095774090072801</v>
      </c>
      <c r="E17">
        <v>0.14896208801536501</v>
      </c>
      <c r="F17">
        <v>2.2773112880067798</v>
      </c>
      <c r="G17">
        <v>2.3134194293206001</v>
      </c>
    </row>
    <row r="18" spans="1:7" hidden="1" x14ac:dyDescent="0.25">
      <c r="A18" t="s">
        <v>18</v>
      </c>
      <c r="B18" t="s">
        <v>73</v>
      </c>
      <c r="C18" t="s">
        <v>9</v>
      </c>
      <c r="D18">
        <v>6.4743197179621695E-2</v>
      </c>
      <c r="E18">
        <v>8.6374511559261596E-2</v>
      </c>
      <c r="F18">
        <v>3.10411272011453</v>
      </c>
      <c r="G18">
        <v>3.1545900940315099</v>
      </c>
    </row>
    <row r="19" spans="1:7" x14ac:dyDescent="0.25">
      <c r="A19" t="s">
        <v>18</v>
      </c>
      <c r="B19" t="s">
        <v>73</v>
      </c>
      <c r="C19" t="s">
        <v>10</v>
      </c>
      <c r="D19">
        <v>7.1597298527922001E-2</v>
      </c>
      <c r="E19">
        <v>9.3807715468448294E-2</v>
      </c>
      <c r="F19">
        <v>2.8825606493250699</v>
      </c>
      <c r="G19">
        <v>2.94753216914651</v>
      </c>
    </row>
    <row r="20" spans="1:7" hidden="1" x14ac:dyDescent="0.25">
      <c r="A20" t="s">
        <v>18</v>
      </c>
      <c r="B20" t="s">
        <v>72</v>
      </c>
      <c r="C20" t="s">
        <v>8</v>
      </c>
      <c r="D20">
        <v>0.11095774090072801</v>
      </c>
      <c r="E20">
        <v>0.21932151985493301</v>
      </c>
      <c r="F20">
        <v>1.79995137683492</v>
      </c>
      <c r="G20">
        <v>1.82676969530898</v>
      </c>
    </row>
    <row r="21" spans="1:7" hidden="1" x14ac:dyDescent="0.25">
      <c r="A21" t="s">
        <v>18</v>
      </c>
      <c r="B21" t="s">
        <v>72</v>
      </c>
      <c r="C21" t="s">
        <v>9</v>
      </c>
      <c r="D21">
        <v>6.4743197179621695E-2</v>
      </c>
      <c r="E21">
        <v>0.12999932986577301</v>
      </c>
      <c r="F21">
        <v>2.7642328749611198</v>
      </c>
      <c r="G21">
        <v>2.8154053577898202</v>
      </c>
    </row>
    <row r="22" spans="1:7" hidden="1" x14ac:dyDescent="0.25">
      <c r="A22" t="s">
        <v>18</v>
      </c>
      <c r="B22" t="s">
        <v>72</v>
      </c>
      <c r="C22" t="s">
        <v>10</v>
      </c>
      <c r="D22">
        <v>7.1597298527922001E-2</v>
      </c>
      <c r="E22">
        <v>0.13480656055044199</v>
      </c>
      <c r="F22">
        <v>2.7193745547781698</v>
      </c>
      <c r="G22">
        <v>2.7855157773575501</v>
      </c>
    </row>
    <row r="23" spans="1:7" hidden="1" x14ac:dyDescent="0.25">
      <c r="A23" t="s">
        <v>18</v>
      </c>
      <c r="B23" t="s">
        <v>71</v>
      </c>
      <c r="C23" t="s">
        <v>8</v>
      </c>
      <c r="D23">
        <v>0.11095774090072801</v>
      </c>
      <c r="E23">
        <v>0.20355521075489399</v>
      </c>
      <c r="F23">
        <v>2.52058539880918</v>
      </c>
      <c r="G23">
        <v>2.5813231108466899</v>
      </c>
    </row>
    <row r="24" spans="1:7" hidden="1" x14ac:dyDescent="0.25">
      <c r="A24" t="s">
        <v>18</v>
      </c>
      <c r="B24" t="s">
        <v>71</v>
      </c>
      <c r="C24" t="s">
        <v>9</v>
      </c>
      <c r="D24">
        <v>6.4743197179621695E-2</v>
      </c>
      <c r="E24">
        <v>0.124543825764887</v>
      </c>
      <c r="F24">
        <v>3.9572832057349498</v>
      </c>
      <c r="G24">
        <v>4.0421040565184896</v>
      </c>
    </row>
    <row r="25" spans="1:7" hidden="1" x14ac:dyDescent="0.25">
      <c r="A25" t="s">
        <v>18</v>
      </c>
      <c r="B25" t="s">
        <v>71</v>
      </c>
      <c r="C25" t="s">
        <v>10</v>
      </c>
      <c r="D25">
        <v>7.1597298527922001E-2</v>
      </c>
      <c r="E25">
        <v>0.14258447976577299</v>
      </c>
      <c r="F25">
        <v>3.6668056206952602</v>
      </c>
      <c r="G25">
        <v>3.6098408243912599</v>
      </c>
    </row>
    <row r="26" spans="1:7" hidden="1" x14ac:dyDescent="0.25">
      <c r="A26" t="s">
        <v>18</v>
      </c>
      <c r="B26" t="s">
        <v>70</v>
      </c>
      <c r="C26" t="s">
        <v>8</v>
      </c>
      <c r="D26">
        <v>0.11095774090072801</v>
      </c>
      <c r="E26">
        <v>0.20136107390514199</v>
      </c>
      <c r="F26">
        <v>1.9272911782303499</v>
      </c>
      <c r="G26">
        <v>1.9561027255694301</v>
      </c>
    </row>
    <row r="27" spans="1:7" hidden="1" x14ac:dyDescent="0.25">
      <c r="A27" t="s">
        <v>18</v>
      </c>
      <c r="B27" t="s">
        <v>70</v>
      </c>
      <c r="C27" t="s">
        <v>9</v>
      </c>
      <c r="D27">
        <v>6.4743197179621695E-2</v>
      </c>
      <c r="E27">
        <v>0.122543399602141</v>
      </c>
      <c r="F27">
        <v>2.9345559734457001</v>
      </c>
      <c r="G27">
        <v>2.9851508978901098</v>
      </c>
    </row>
    <row r="28" spans="1:7" x14ac:dyDescent="0.25">
      <c r="A28" t="s">
        <v>18</v>
      </c>
      <c r="B28" t="s">
        <v>70</v>
      </c>
      <c r="C28" t="s">
        <v>10</v>
      </c>
      <c r="D28">
        <v>7.1597298527922001E-2</v>
      </c>
      <c r="E28">
        <v>0.13685683335468499</v>
      </c>
      <c r="F28">
        <v>2.79081432918235</v>
      </c>
      <c r="G28">
        <v>2.765118098966</v>
      </c>
    </row>
    <row r="29" spans="1:7" hidden="1" x14ac:dyDescent="0.25">
      <c r="A29" t="s">
        <v>18</v>
      </c>
      <c r="B29" t="s">
        <v>69</v>
      </c>
      <c r="C29" t="s">
        <v>8</v>
      </c>
      <c r="D29">
        <v>0.11095774090072801</v>
      </c>
      <c r="E29">
        <v>0.24469282340309001</v>
      </c>
      <c r="F29">
        <v>1.8475528999923501</v>
      </c>
      <c r="G29">
        <v>1.87399442767229</v>
      </c>
    </row>
    <row r="30" spans="1:7" hidden="1" x14ac:dyDescent="0.25">
      <c r="A30" t="s">
        <v>18</v>
      </c>
      <c r="B30" t="s">
        <v>69</v>
      </c>
      <c r="C30" t="s">
        <v>9</v>
      </c>
      <c r="D30">
        <v>6.4743197179621695E-2</v>
      </c>
      <c r="E30">
        <v>0.14576000723972399</v>
      </c>
      <c r="F30">
        <v>2.8901158767326698</v>
      </c>
      <c r="G30">
        <v>2.9398019735356402</v>
      </c>
    </row>
    <row r="31" spans="1:7" hidden="1" x14ac:dyDescent="0.25">
      <c r="A31" t="s">
        <v>18</v>
      </c>
      <c r="B31" t="s">
        <v>69</v>
      </c>
      <c r="C31" t="s">
        <v>10</v>
      </c>
      <c r="D31">
        <v>7.1597298527922001E-2</v>
      </c>
      <c r="E31">
        <v>0.14082683199229801</v>
      </c>
      <c r="F31">
        <v>2.9789245763012899</v>
      </c>
      <c r="G31">
        <v>3.0561275862559998</v>
      </c>
    </row>
    <row r="32" spans="1:7" hidden="1" x14ac:dyDescent="0.25">
      <c r="A32" t="s">
        <v>18</v>
      </c>
      <c r="B32" t="s">
        <v>68</v>
      </c>
      <c r="C32" t="s">
        <v>8</v>
      </c>
      <c r="D32">
        <v>0.11095774090072801</v>
      </c>
      <c r="E32">
        <v>0.228575937554854</v>
      </c>
      <c r="F32">
        <v>2.5466434524263399</v>
      </c>
      <c r="G32">
        <v>2.6303893512641001</v>
      </c>
    </row>
    <row r="33" spans="1:7" hidden="1" x14ac:dyDescent="0.25">
      <c r="A33" t="s">
        <v>18</v>
      </c>
      <c r="B33" t="s">
        <v>68</v>
      </c>
      <c r="C33" t="s">
        <v>9</v>
      </c>
      <c r="D33">
        <v>6.4743197179621695E-2</v>
      </c>
      <c r="E33">
        <v>0.13526725721991101</v>
      </c>
      <c r="F33">
        <v>3.8660213440854099</v>
      </c>
      <c r="G33">
        <v>4.02363533198608</v>
      </c>
    </row>
    <row r="34" spans="1:7" hidden="1" x14ac:dyDescent="0.25">
      <c r="A34" t="s">
        <v>18</v>
      </c>
      <c r="B34" t="s">
        <v>68</v>
      </c>
      <c r="C34" t="s">
        <v>10</v>
      </c>
      <c r="D34">
        <v>7.1597298527922001E-2</v>
      </c>
      <c r="E34">
        <v>0.14868874658916501</v>
      </c>
      <c r="F34">
        <v>3.6381584882201699</v>
      </c>
      <c r="G34">
        <v>3.65103933707918</v>
      </c>
    </row>
    <row r="35" spans="1:7" hidden="1" x14ac:dyDescent="0.25">
      <c r="A35" t="s">
        <v>18</v>
      </c>
      <c r="B35" t="s">
        <v>67</v>
      </c>
      <c r="C35" t="s">
        <v>8</v>
      </c>
      <c r="D35">
        <v>0.11095774090072801</v>
      </c>
      <c r="E35">
        <v>0.19472969245360899</v>
      </c>
      <c r="F35">
        <v>1.9926227193855699</v>
      </c>
      <c r="G35">
        <v>2.0285183853903401</v>
      </c>
    </row>
    <row r="36" spans="1:7" hidden="1" x14ac:dyDescent="0.25">
      <c r="A36" t="s">
        <v>18</v>
      </c>
      <c r="B36" t="s">
        <v>67</v>
      </c>
      <c r="C36" t="s">
        <v>9</v>
      </c>
      <c r="D36">
        <v>6.4743197179621695E-2</v>
      </c>
      <c r="E36">
        <v>0.11856176795552301</v>
      </c>
      <c r="F36">
        <v>3.08665936696306</v>
      </c>
      <c r="G36">
        <v>3.14267540434864</v>
      </c>
    </row>
    <row r="37" spans="1:7" x14ac:dyDescent="0.25">
      <c r="A37" t="s">
        <v>18</v>
      </c>
      <c r="B37" t="s">
        <v>67</v>
      </c>
      <c r="C37" t="s">
        <v>10</v>
      </c>
      <c r="D37">
        <v>7.1597298527922001E-2</v>
      </c>
      <c r="E37">
        <v>0.12966971172008099</v>
      </c>
      <c r="F37">
        <v>2.94976508393558</v>
      </c>
      <c r="G37">
        <v>3.02828752842409</v>
      </c>
    </row>
    <row r="38" spans="1:7" hidden="1" x14ac:dyDescent="0.25">
      <c r="A38" t="s">
        <v>18</v>
      </c>
      <c r="B38" t="s">
        <v>66</v>
      </c>
      <c r="C38" t="s">
        <v>8</v>
      </c>
      <c r="D38">
        <v>0.11095774090072801</v>
      </c>
      <c r="E38">
        <v>0.26806046737883699</v>
      </c>
      <c r="F38">
        <v>1.8878455966330301</v>
      </c>
      <c r="G38">
        <v>1.91574275293656</v>
      </c>
    </row>
    <row r="39" spans="1:7" hidden="1" x14ac:dyDescent="0.25">
      <c r="A39" t="s">
        <v>18</v>
      </c>
      <c r="B39" t="s">
        <v>66</v>
      </c>
      <c r="C39" t="s">
        <v>9</v>
      </c>
      <c r="D39">
        <v>6.4743197179621695E-2</v>
      </c>
      <c r="E39">
        <v>0.16152490738415701</v>
      </c>
      <c r="F39">
        <v>3.0038030965826601</v>
      </c>
      <c r="G39">
        <v>3.0578022715509201</v>
      </c>
    </row>
    <row r="40" spans="1:7" hidden="1" x14ac:dyDescent="0.25">
      <c r="A40" t="s">
        <v>18</v>
      </c>
      <c r="B40" t="s">
        <v>66</v>
      </c>
      <c r="C40" t="s">
        <v>10</v>
      </c>
      <c r="D40">
        <v>7.1597298527922001E-2</v>
      </c>
      <c r="E40">
        <v>0.155118031453051</v>
      </c>
      <c r="F40">
        <v>3.1006996533770099</v>
      </c>
      <c r="G40">
        <v>3.1824764438607702</v>
      </c>
    </row>
    <row r="41" spans="1:7" hidden="1" x14ac:dyDescent="0.25">
      <c r="A41" t="s">
        <v>18</v>
      </c>
      <c r="B41" t="s">
        <v>65</v>
      </c>
      <c r="C41" t="s">
        <v>8</v>
      </c>
      <c r="D41">
        <v>0.11095774090072801</v>
      </c>
      <c r="E41">
        <v>0.23778602101847299</v>
      </c>
      <c r="F41">
        <v>2.29957719884505</v>
      </c>
      <c r="G41">
        <v>2.36446696528209</v>
      </c>
    </row>
    <row r="42" spans="1:7" hidden="1" x14ac:dyDescent="0.25">
      <c r="A42" t="s">
        <v>18</v>
      </c>
      <c r="B42" t="s">
        <v>65</v>
      </c>
      <c r="C42" t="s">
        <v>9</v>
      </c>
      <c r="D42">
        <v>6.4743197179621695E-2</v>
      </c>
      <c r="E42">
        <v>0.145139921609372</v>
      </c>
      <c r="F42">
        <v>3.3485454493976299</v>
      </c>
      <c r="G42">
        <v>3.4543803711737699</v>
      </c>
    </row>
    <row r="43" spans="1:7" hidden="1" x14ac:dyDescent="0.25">
      <c r="A43" t="s">
        <v>18</v>
      </c>
      <c r="B43" t="s">
        <v>65</v>
      </c>
      <c r="C43" t="s">
        <v>10</v>
      </c>
      <c r="D43">
        <v>7.1597298527922001E-2</v>
      </c>
      <c r="E43">
        <v>0.16091791655065399</v>
      </c>
      <c r="F43">
        <v>3.1470348640469701</v>
      </c>
      <c r="G43">
        <v>3.1813880609288301</v>
      </c>
    </row>
    <row r="44" spans="1:7" hidden="1" x14ac:dyDescent="0.25">
      <c r="A44" t="s">
        <v>18</v>
      </c>
      <c r="B44" t="s">
        <v>64</v>
      </c>
      <c r="C44" t="s">
        <v>8</v>
      </c>
      <c r="D44">
        <v>0.11095774090072801</v>
      </c>
      <c r="E44">
        <v>0.249450084055999</v>
      </c>
      <c r="F44">
        <v>2.6131445703848999</v>
      </c>
      <c r="G44">
        <v>2.71196794902882</v>
      </c>
    </row>
    <row r="45" spans="1:7" hidden="1" x14ac:dyDescent="0.25">
      <c r="A45" t="s">
        <v>18</v>
      </c>
      <c r="B45" t="s">
        <v>64</v>
      </c>
      <c r="C45" t="s">
        <v>9</v>
      </c>
      <c r="D45">
        <v>6.4743197179621695E-2</v>
      </c>
      <c r="E45">
        <v>0.15400977238556501</v>
      </c>
      <c r="F45">
        <v>3.9834013514084599</v>
      </c>
      <c r="G45">
        <v>4.13330527057248</v>
      </c>
    </row>
    <row r="46" spans="1:7" x14ac:dyDescent="0.25">
      <c r="A46" t="s">
        <v>18</v>
      </c>
      <c r="B46" t="s">
        <v>64</v>
      </c>
      <c r="C46" t="s">
        <v>10</v>
      </c>
      <c r="D46">
        <v>7.1597298527922001E-2</v>
      </c>
      <c r="E46">
        <v>0.168462455177943</v>
      </c>
      <c r="F46">
        <v>3.7413530112275901</v>
      </c>
      <c r="G46">
        <v>3.8119286621722002</v>
      </c>
    </row>
  </sheetData>
  <autoFilter ref="A1:G46">
    <filterColumn colId="1">
      <filters>
        <filter val="output1stBatch/www-2012-complete-0.1-both.nt"/>
        <filter val="output1stBatch/www-2012-complete-0.2-both.nt"/>
        <filter val="output1stBatch/www-2012-complete-0.3-both.nt"/>
        <filter val="output1stBatch/www-2012-complete-0.4-both.nt"/>
        <filter val="output1stBatch/www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3" workbookViewId="0">
      <selection activeCell="B6" sqref="B6:F6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1.5191440875378901</v>
      </c>
      <c r="C3">
        <v>1.7068651657789</v>
      </c>
      <c r="D3">
        <v>1.79995137683492</v>
      </c>
      <c r="E3">
        <v>1.8475528999923501</v>
      </c>
      <c r="F3">
        <v>1.8878455966330301</v>
      </c>
      <c r="H3" s="1" t="s">
        <v>12</v>
      </c>
      <c r="I3">
        <v>1.53887200632594</v>
      </c>
      <c r="J3">
        <v>1.7314728066983001</v>
      </c>
      <c r="K3">
        <v>1.82676969530898</v>
      </c>
      <c r="L3">
        <v>1.87399442767229</v>
      </c>
      <c r="M3">
        <v>1.91574275293656</v>
      </c>
    </row>
    <row r="4" spans="1:13" x14ac:dyDescent="0.25">
      <c r="A4" s="1" t="s">
        <v>13</v>
      </c>
      <c r="B4">
        <v>1.6817544446655199</v>
      </c>
      <c r="C4">
        <v>2.5904873431084399</v>
      </c>
      <c r="D4">
        <v>2.52058539880918</v>
      </c>
      <c r="E4">
        <v>2.5466434524263399</v>
      </c>
      <c r="F4">
        <v>2.29957719884505</v>
      </c>
      <c r="H4" s="1" t="s">
        <v>13</v>
      </c>
      <c r="I4">
        <v>1.6878027794455801</v>
      </c>
      <c r="J4">
        <v>2.6288429074435098</v>
      </c>
      <c r="K4">
        <v>2.5813231108466899</v>
      </c>
      <c r="L4">
        <v>2.6303893512641001</v>
      </c>
      <c r="M4">
        <v>2.36446696528209</v>
      </c>
    </row>
    <row r="5" spans="1:13" x14ac:dyDescent="0.25">
      <c r="A5" s="1" t="s">
        <v>14</v>
      </c>
      <c r="B5">
        <v>1.63557094930905</v>
      </c>
      <c r="C5">
        <v>2.2773112880067798</v>
      </c>
      <c r="D5">
        <v>1.9272911782303499</v>
      </c>
      <c r="E5">
        <v>1.9926227193855699</v>
      </c>
      <c r="F5">
        <v>2.6131445703848999</v>
      </c>
      <c r="H5" s="1" t="s">
        <v>14</v>
      </c>
      <c r="I5">
        <v>1.6399996345562999</v>
      </c>
      <c r="J5">
        <v>2.3134194293206001</v>
      </c>
      <c r="K5">
        <v>1.9561027255694301</v>
      </c>
      <c r="L5">
        <v>2.0285183853903401</v>
      </c>
      <c r="M5">
        <v>2.71196794902882</v>
      </c>
    </row>
    <row r="6" spans="1:13" x14ac:dyDescent="0.25">
      <c r="B6">
        <f>AVERAGE(B3:B5)</f>
        <v>1.6121564938374864</v>
      </c>
      <c r="C6">
        <f t="shared" ref="C6:F6" si="0">AVERAGE(C3:C5)</f>
        <v>2.1915545989647067</v>
      </c>
      <c r="D6">
        <f t="shared" si="0"/>
        <v>2.0826093179581497</v>
      </c>
      <c r="E6">
        <f t="shared" si="0"/>
        <v>2.12893969060142</v>
      </c>
      <c r="F6">
        <f t="shared" si="0"/>
        <v>2.2668557886209935</v>
      </c>
      <c r="I6">
        <f>AVERAGE(I3:I5)</f>
        <v>1.6222248067759402</v>
      </c>
      <c r="J6">
        <f t="shared" ref="J6:M6" si="1">AVERAGE(J3:J5)</f>
        <v>2.2245783811541364</v>
      </c>
      <c r="K6">
        <f t="shared" si="1"/>
        <v>2.1213985105750335</v>
      </c>
      <c r="L6">
        <f t="shared" si="1"/>
        <v>2.1776340547755768</v>
      </c>
      <c r="M6">
        <f t="shared" si="1"/>
        <v>2.33072588908249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2.0956026695330898</v>
      </c>
      <c r="C8">
        <v>2.5330795180268102</v>
      </c>
      <c r="D8">
        <v>2.7642328749611198</v>
      </c>
      <c r="E8">
        <v>2.8901158767326698</v>
      </c>
      <c r="F8">
        <v>3.0038030965826601</v>
      </c>
      <c r="H8" s="1" t="s">
        <v>12</v>
      </c>
      <c r="I8">
        <v>2.13798269706994</v>
      </c>
      <c r="J8">
        <v>2.58002061084906</v>
      </c>
      <c r="K8">
        <v>2.8154053577898202</v>
      </c>
      <c r="L8">
        <v>2.9398019735356402</v>
      </c>
      <c r="M8">
        <v>3.0578022715509201</v>
      </c>
    </row>
    <row r="9" spans="1:13" x14ac:dyDescent="0.25">
      <c r="A9" s="1" t="s">
        <v>13</v>
      </c>
      <c r="B9">
        <v>2.2918942481709998</v>
      </c>
      <c r="C9">
        <v>3.8062214211584799</v>
      </c>
      <c r="D9">
        <v>3.9572832057349498</v>
      </c>
      <c r="E9">
        <v>3.8660213440854099</v>
      </c>
      <c r="F9">
        <v>3.3485454493976299</v>
      </c>
      <c r="H9" s="1" t="s">
        <v>13</v>
      </c>
      <c r="I9">
        <v>2.3021383402008602</v>
      </c>
      <c r="J9">
        <v>3.8710017509449299</v>
      </c>
      <c r="K9">
        <v>4.0421040565184896</v>
      </c>
      <c r="L9">
        <v>4.02363533198608</v>
      </c>
      <c r="M9">
        <v>3.4543803711737699</v>
      </c>
    </row>
    <row r="10" spans="1:13" x14ac:dyDescent="0.25">
      <c r="A10" s="1" t="s">
        <v>14</v>
      </c>
      <c r="B10">
        <v>2.1961515189053902</v>
      </c>
      <c r="C10">
        <v>3.10411272011453</v>
      </c>
      <c r="D10">
        <v>2.9345559734457001</v>
      </c>
      <c r="E10">
        <v>3.08665936696306</v>
      </c>
      <c r="F10">
        <v>3.9834013514084599</v>
      </c>
      <c r="H10" s="1" t="s">
        <v>14</v>
      </c>
      <c r="I10">
        <v>2.1872418305669998</v>
      </c>
      <c r="J10">
        <v>3.1545900940315099</v>
      </c>
      <c r="K10">
        <v>2.9851508978901098</v>
      </c>
      <c r="L10">
        <v>3.14267540434864</v>
      </c>
      <c r="M10">
        <v>4.13330527057248</v>
      </c>
    </row>
    <row r="11" spans="1:13" x14ac:dyDescent="0.25">
      <c r="B11">
        <f>AVERAGE(B8:B10)</f>
        <v>2.1945494788698263</v>
      </c>
      <c r="C11">
        <f t="shared" ref="C11:F11" si="2">AVERAGE(C8:C10)</f>
        <v>3.1478045530999399</v>
      </c>
      <c r="D11">
        <f t="shared" si="2"/>
        <v>3.2186906847139234</v>
      </c>
      <c r="E11">
        <f t="shared" si="2"/>
        <v>3.2809321959270465</v>
      </c>
      <c r="F11">
        <f t="shared" si="2"/>
        <v>3.4452499657962501</v>
      </c>
      <c r="I11">
        <f>AVERAGE(I8:I10)</f>
        <v>2.2091209559459331</v>
      </c>
      <c r="J11">
        <f t="shared" ref="J11:M11" si="3">AVERAGE(J8:J10)</f>
        <v>3.2018708186085001</v>
      </c>
      <c r="K11">
        <f t="shared" si="3"/>
        <v>3.2808867707328062</v>
      </c>
      <c r="L11">
        <f t="shared" si="3"/>
        <v>3.3687042366234539</v>
      </c>
      <c r="M11">
        <f t="shared" si="3"/>
        <v>3.5484959710990567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2.02272560664731</v>
      </c>
      <c r="C13">
        <v>2.4630172482525698</v>
      </c>
      <c r="D13">
        <v>2.7193745547781698</v>
      </c>
      <c r="E13">
        <v>2.9789245763012899</v>
      </c>
      <c r="F13">
        <v>3.1006996533770099</v>
      </c>
      <c r="H13" s="1" t="s">
        <v>12</v>
      </c>
      <c r="I13">
        <v>2.0664111073926401</v>
      </c>
      <c r="J13">
        <v>2.52113454173075</v>
      </c>
      <c r="K13">
        <v>2.7855157773575501</v>
      </c>
      <c r="L13">
        <v>3.0561275862559998</v>
      </c>
      <c r="M13">
        <v>3.1824764438607702</v>
      </c>
    </row>
    <row r="14" spans="1:13" x14ac:dyDescent="0.25">
      <c r="A14" s="1" t="s">
        <v>13</v>
      </c>
      <c r="B14">
        <v>2.22113658193945</v>
      </c>
      <c r="C14">
        <v>3.45543987953867</v>
      </c>
      <c r="D14">
        <v>3.6668056206952602</v>
      </c>
      <c r="E14">
        <v>3.6381584882201699</v>
      </c>
      <c r="F14">
        <v>3.1470348640469701</v>
      </c>
      <c r="H14" s="1" t="s">
        <v>13</v>
      </c>
      <c r="I14">
        <v>2.2433089272334601</v>
      </c>
      <c r="J14">
        <v>3.3542813431509502</v>
      </c>
      <c r="K14">
        <v>3.6098408243912599</v>
      </c>
      <c r="L14">
        <v>3.65103933707918</v>
      </c>
      <c r="M14">
        <v>3.1813880609288301</v>
      </c>
    </row>
    <row r="15" spans="1:13" x14ac:dyDescent="0.25">
      <c r="A15" s="1" t="s">
        <v>14</v>
      </c>
      <c r="B15">
        <v>2.1277729284906899</v>
      </c>
      <c r="C15">
        <v>2.8825606493250699</v>
      </c>
      <c r="D15">
        <v>2.79081432918235</v>
      </c>
      <c r="E15">
        <v>2.94976508393558</v>
      </c>
      <c r="F15">
        <v>3.7413530112275901</v>
      </c>
      <c r="H15" s="1" t="s">
        <v>14</v>
      </c>
      <c r="I15">
        <v>2.1327895898234499</v>
      </c>
      <c r="J15">
        <v>2.94753216914651</v>
      </c>
      <c r="K15">
        <v>2.765118098966</v>
      </c>
      <c r="L15">
        <v>3.02828752842409</v>
      </c>
      <c r="M15">
        <v>3.8119286621722002</v>
      </c>
    </row>
    <row r="16" spans="1:13" x14ac:dyDescent="0.25">
      <c r="B16">
        <f>AVERAGE(B13:B15)</f>
        <v>2.1238783723591501</v>
      </c>
      <c r="C16">
        <f t="shared" ref="C16:F16" si="4">AVERAGE(C13:C15)</f>
        <v>2.9336725923721034</v>
      </c>
      <c r="D16">
        <f t="shared" si="4"/>
        <v>3.0589981682185936</v>
      </c>
      <c r="E16">
        <f t="shared" si="4"/>
        <v>3.188949382819013</v>
      </c>
      <c r="F16">
        <f t="shared" si="4"/>
        <v>3.3296958428838566</v>
      </c>
      <c r="I16">
        <f>AVERAGE(I13:I15)</f>
        <v>2.1475032081498497</v>
      </c>
      <c r="J16">
        <f t="shared" ref="J16:M16" si="5">AVERAGE(J13:J15)</f>
        <v>2.94098268467607</v>
      </c>
      <c r="K16">
        <f t="shared" si="5"/>
        <v>3.0534915669049369</v>
      </c>
      <c r="L16">
        <f t="shared" si="5"/>
        <v>3.2451514839197571</v>
      </c>
      <c r="M16">
        <f t="shared" si="5"/>
        <v>3.391931055653933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5.14062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18</v>
      </c>
      <c r="B2" t="s">
        <v>138</v>
      </c>
      <c r="C2" t="s">
        <v>8</v>
      </c>
      <c r="D2">
        <v>0.11095774090072801</v>
      </c>
      <c r="E2">
        <v>0.16121882898229301</v>
      </c>
      <c r="F2">
        <v>1.5058737922711001</v>
      </c>
      <c r="G2">
        <v>1.52684963859289</v>
      </c>
    </row>
    <row r="3" spans="1:7" hidden="1" x14ac:dyDescent="0.25">
      <c r="A3" t="s">
        <v>18</v>
      </c>
      <c r="B3" t="s">
        <v>138</v>
      </c>
      <c r="C3" t="s">
        <v>9</v>
      </c>
      <c r="D3">
        <v>6.4743197179621695E-2</v>
      </c>
      <c r="E3">
        <v>9.50760055557162E-2</v>
      </c>
      <c r="F3">
        <v>2.0579559015419</v>
      </c>
      <c r="G3">
        <v>2.0980374526507801</v>
      </c>
    </row>
    <row r="4" spans="1:7" hidden="1" x14ac:dyDescent="0.25">
      <c r="A4" t="s">
        <v>18</v>
      </c>
      <c r="B4" t="s">
        <v>138</v>
      </c>
      <c r="C4" t="s">
        <v>10</v>
      </c>
      <c r="D4">
        <v>7.1597298527922001E-2</v>
      </c>
      <c r="E4">
        <v>0.102896232202462</v>
      </c>
      <c r="F4">
        <v>1.9825388807431099</v>
      </c>
      <c r="G4">
        <v>2.0217545145945102</v>
      </c>
    </row>
    <row r="5" spans="1:7" hidden="1" x14ac:dyDescent="0.25">
      <c r="A5" t="s">
        <v>18</v>
      </c>
      <c r="B5" t="s">
        <v>137</v>
      </c>
      <c r="C5" t="s">
        <v>8</v>
      </c>
      <c r="D5">
        <v>0.11095774090072801</v>
      </c>
      <c r="E5">
        <v>0.14826228831771099</v>
      </c>
      <c r="F5">
        <v>1.7661965335102301</v>
      </c>
      <c r="G5">
        <v>1.7810961760749</v>
      </c>
    </row>
    <row r="6" spans="1:7" hidden="1" x14ac:dyDescent="0.25">
      <c r="A6" t="s">
        <v>18</v>
      </c>
      <c r="B6" t="s">
        <v>137</v>
      </c>
      <c r="C6" t="s">
        <v>9</v>
      </c>
      <c r="D6">
        <v>6.4743197179621695E-2</v>
      </c>
      <c r="E6">
        <v>8.6856863158268793E-2</v>
      </c>
      <c r="F6">
        <v>2.5512606993534601</v>
      </c>
      <c r="G6">
        <v>2.5772732701182099</v>
      </c>
    </row>
    <row r="7" spans="1:7" hidden="1" x14ac:dyDescent="0.25">
      <c r="A7" t="s">
        <v>18</v>
      </c>
      <c r="B7" t="s">
        <v>137</v>
      </c>
      <c r="C7" t="s">
        <v>10</v>
      </c>
      <c r="D7">
        <v>7.1597298527922001E-2</v>
      </c>
      <c r="E7">
        <v>9.6173540600313606E-2</v>
      </c>
      <c r="F7">
        <v>2.43707381928991</v>
      </c>
      <c r="G7">
        <v>2.4766432269629299</v>
      </c>
    </row>
    <row r="8" spans="1:7" hidden="1" x14ac:dyDescent="0.25">
      <c r="A8" t="s">
        <v>18</v>
      </c>
      <c r="B8" t="s">
        <v>136</v>
      </c>
      <c r="C8" t="s">
        <v>8</v>
      </c>
      <c r="D8">
        <v>0.11095774090072801</v>
      </c>
      <c r="E8">
        <v>0.144900112213392</v>
      </c>
      <c r="F8">
        <v>1.68286443406265</v>
      </c>
      <c r="G8">
        <v>1.69133310560169</v>
      </c>
    </row>
    <row r="9" spans="1:7" hidden="1" x14ac:dyDescent="0.25">
      <c r="A9" t="s">
        <v>18</v>
      </c>
      <c r="B9" t="s">
        <v>136</v>
      </c>
      <c r="C9" t="s">
        <v>9</v>
      </c>
      <c r="D9">
        <v>6.4743197179621695E-2</v>
      </c>
      <c r="E9">
        <v>8.4754475294585102E-2</v>
      </c>
      <c r="F9">
        <v>2.30448574589043</v>
      </c>
      <c r="G9">
        <v>2.31996377647503</v>
      </c>
    </row>
    <row r="10" spans="1:7" x14ac:dyDescent="0.25">
      <c r="A10" t="s">
        <v>18</v>
      </c>
      <c r="B10" t="s">
        <v>136</v>
      </c>
      <c r="C10" t="s">
        <v>10</v>
      </c>
      <c r="D10">
        <v>7.1597298527922001E-2</v>
      </c>
      <c r="E10">
        <v>9.0235115243667605E-2</v>
      </c>
      <c r="F10">
        <v>2.222497833712</v>
      </c>
      <c r="G10">
        <v>2.24476466512654</v>
      </c>
    </row>
    <row r="11" spans="1:7" hidden="1" x14ac:dyDescent="0.25">
      <c r="A11" t="s">
        <v>18</v>
      </c>
      <c r="B11" t="s">
        <v>135</v>
      </c>
      <c r="C11" t="s">
        <v>8</v>
      </c>
      <c r="D11">
        <v>0.11095774090072801</v>
      </c>
      <c r="E11">
        <v>0.19457728242754599</v>
      </c>
      <c r="F11">
        <v>1.7263271999848699</v>
      </c>
      <c r="G11">
        <v>1.7538202788158499</v>
      </c>
    </row>
    <row r="12" spans="1:7" hidden="1" x14ac:dyDescent="0.25">
      <c r="A12" t="s">
        <v>18</v>
      </c>
      <c r="B12" t="s">
        <v>135</v>
      </c>
      <c r="C12" t="s">
        <v>9</v>
      </c>
      <c r="D12">
        <v>6.4743197179621695E-2</v>
      </c>
      <c r="E12">
        <v>0.114767735057929</v>
      </c>
      <c r="F12">
        <v>2.5797334066254098</v>
      </c>
      <c r="G12">
        <v>2.6295933692970501</v>
      </c>
    </row>
    <row r="13" spans="1:7" hidden="1" x14ac:dyDescent="0.25">
      <c r="A13" t="s">
        <v>18</v>
      </c>
      <c r="B13" t="s">
        <v>135</v>
      </c>
      <c r="C13" t="s">
        <v>10</v>
      </c>
      <c r="D13">
        <v>7.1597298527922001E-2</v>
      </c>
      <c r="E13">
        <v>0.120611831886174</v>
      </c>
      <c r="F13">
        <v>2.5124346010582701</v>
      </c>
      <c r="G13">
        <v>2.5712091440663598</v>
      </c>
    </row>
    <row r="14" spans="1:7" hidden="1" x14ac:dyDescent="0.25">
      <c r="A14" t="s">
        <v>18</v>
      </c>
      <c r="B14" t="s">
        <v>134</v>
      </c>
      <c r="C14" t="s">
        <v>8</v>
      </c>
      <c r="D14">
        <v>0.11095774090072801</v>
      </c>
      <c r="E14">
        <v>0.171065525748064</v>
      </c>
      <c r="F14">
        <v>2.5492779622945201</v>
      </c>
      <c r="G14">
        <v>2.60336390665642</v>
      </c>
    </row>
    <row r="15" spans="1:7" hidden="1" x14ac:dyDescent="0.25">
      <c r="A15" t="s">
        <v>18</v>
      </c>
      <c r="B15" t="s">
        <v>134</v>
      </c>
      <c r="C15" t="s">
        <v>9</v>
      </c>
      <c r="D15">
        <v>6.4743197179621695E-2</v>
      </c>
      <c r="E15">
        <v>9.9352185014569702E-2</v>
      </c>
      <c r="F15">
        <v>3.7750910892901599</v>
      </c>
      <c r="G15">
        <v>3.8645950964399001</v>
      </c>
    </row>
    <row r="16" spans="1:7" hidden="1" x14ac:dyDescent="0.25">
      <c r="A16" t="s">
        <v>18</v>
      </c>
      <c r="B16" t="s">
        <v>134</v>
      </c>
      <c r="C16" t="s">
        <v>10</v>
      </c>
      <c r="D16">
        <v>7.1597298527922001E-2</v>
      </c>
      <c r="E16">
        <v>0.10924482924557299</v>
      </c>
      <c r="F16">
        <v>3.4763738486743998</v>
      </c>
      <c r="G16">
        <v>3.58385668415074</v>
      </c>
    </row>
    <row r="17" spans="1:7" hidden="1" x14ac:dyDescent="0.25">
      <c r="A17" t="s">
        <v>18</v>
      </c>
      <c r="B17" t="s">
        <v>133</v>
      </c>
      <c r="C17" t="s">
        <v>8</v>
      </c>
      <c r="D17">
        <v>0.11095774090072801</v>
      </c>
      <c r="E17">
        <v>0.179274280543369</v>
      </c>
      <c r="F17">
        <v>2.4932308647199402</v>
      </c>
      <c r="G17">
        <v>2.5646465769777498</v>
      </c>
    </row>
    <row r="18" spans="1:7" hidden="1" x14ac:dyDescent="0.25">
      <c r="A18" t="s">
        <v>18</v>
      </c>
      <c r="B18" t="s">
        <v>133</v>
      </c>
      <c r="C18" t="s">
        <v>9</v>
      </c>
      <c r="D18">
        <v>6.4743197179621695E-2</v>
      </c>
      <c r="E18">
        <v>0.10373133835573101</v>
      </c>
      <c r="F18">
        <v>3.6591973608714001</v>
      </c>
      <c r="G18">
        <v>3.7695945717732902</v>
      </c>
    </row>
    <row r="19" spans="1:7" x14ac:dyDescent="0.25">
      <c r="A19" t="s">
        <v>18</v>
      </c>
      <c r="B19" t="s">
        <v>133</v>
      </c>
      <c r="C19" t="s">
        <v>10</v>
      </c>
      <c r="D19">
        <v>7.1597298527922001E-2</v>
      </c>
      <c r="E19">
        <v>0.112371821719779</v>
      </c>
      <c r="F19">
        <v>3.43439296387854</v>
      </c>
      <c r="G19">
        <v>3.5448541220803098</v>
      </c>
    </row>
    <row r="20" spans="1:7" hidden="1" x14ac:dyDescent="0.25">
      <c r="A20" t="s">
        <v>18</v>
      </c>
      <c r="B20" t="s">
        <v>132</v>
      </c>
      <c r="C20" t="s">
        <v>8</v>
      </c>
      <c r="D20">
        <v>0.11095774090072801</v>
      </c>
      <c r="E20">
        <v>0.219646581798976</v>
      </c>
      <c r="F20">
        <v>1.8383978496506199</v>
      </c>
      <c r="G20">
        <v>1.86585719381457</v>
      </c>
    </row>
    <row r="21" spans="1:7" hidden="1" x14ac:dyDescent="0.25">
      <c r="A21" t="s">
        <v>18</v>
      </c>
      <c r="B21" t="s">
        <v>132</v>
      </c>
      <c r="C21" t="s">
        <v>9</v>
      </c>
      <c r="D21">
        <v>6.4743197179621695E-2</v>
      </c>
      <c r="E21">
        <v>0.129611055585169</v>
      </c>
      <c r="F21">
        <v>2.8668801957730299</v>
      </c>
      <c r="G21">
        <v>2.9204347401299402</v>
      </c>
    </row>
    <row r="22" spans="1:7" hidden="1" x14ac:dyDescent="0.25">
      <c r="A22" t="s">
        <v>18</v>
      </c>
      <c r="B22" t="s">
        <v>132</v>
      </c>
      <c r="C22" t="s">
        <v>10</v>
      </c>
      <c r="D22">
        <v>7.1597298527922001E-2</v>
      </c>
      <c r="E22">
        <v>0.134509599888644</v>
      </c>
      <c r="F22">
        <v>2.8123285054632499</v>
      </c>
      <c r="G22">
        <v>2.8812660033155901</v>
      </c>
    </row>
    <row r="23" spans="1:7" hidden="1" x14ac:dyDescent="0.25">
      <c r="A23" t="s">
        <v>18</v>
      </c>
      <c r="B23" t="s">
        <v>131</v>
      </c>
      <c r="C23" t="s">
        <v>8</v>
      </c>
      <c r="D23">
        <v>0.11095774090072801</v>
      </c>
      <c r="E23">
        <v>0.17009418685147501</v>
      </c>
      <c r="F23">
        <v>2.3658525896854599</v>
      </c>
      <c r="G23">
        <v>2.4195838391984701</v>
      </c>
    </row>
    <row r="24" spans="1:7" hidden="1" x14ac:dyDescent="0.25">
      <c r="A24" t="s">
        <v>18</v>
      </c>
      <c r="B24" t="s">
        <v>131</v>
      </c>
      <c r="C24" t="s">
        <v>9</v>
      </c>
      <c r="D24">
        <v>6.4743197179621695E-2</v>
      </c>
      <c r="E24">
        <v>9.9241942750157894E-2</v>
      </c>
      <c r="F24">
        <v>3.4778998611668999</v>
      </c>
      <c r="G24">
        <v>3.5725741129530801</v>
      </c>
    </row>
    <row r="25" spans="1:7" hidden="1" x14ac:dyDescent="0.25">
      <c r="A25" t="s">
        <v>18</v>
      </c>
      <c r="B25" t="s">
        <v>131</v>
      </c>
      <c r="C25" t="s">
        <v>10</v>
      </c>
      <c r="D25">
        <v>7.1597298527922001E-2</v>
      </c>
      <c r="E25">
        <v>0.108843944687217</v>
      </c>
      <c r="F25">
        <v>3.2282954506100201</v>
      </c>
      <c r="G25">
        <v>3.2071180273420401</v>
      </c>
    </row>
    <row r="26" spans="1:7" hidden="1" x14ac:dyDescent="0.25">
      <c r="A26" t="s">
        <v>18</v>
      </c>
      <c r="B26" t="s">
        <v>130</v>
      </c>
      <c r="C26" t="s">
        <v>8</v>
      </c>
      <c r="D26">
        <v>0.11095774090072801</v>
      </c>
      <c r="E26">
        <v>0.190795641452567</v>
      </c>
      <c r="F26">
        <v>1.9688482594103101</v>
      </c>
      <c r="G26">
        <v>2.00348720254653</v>
      </c>
    </row>
    <row r="27" spans="1:7" hidden="1" x14ac:dyDescent="0.25">
      <c r="A27" t="s">
        <v>18</v>
      </c>
      <c r="B27" t="s">
        <v>130</v>
      </c>
      <c r="C27" t="s">
        <v>9</v>
      </c>
      <c r="D27">
        <v>6.4743197179621695E-2</v>
      </c>
      <c r="E27">
        <v>0.11628957047202899</v>
      </c>
      <c r="F27">
        <v>2.7297033001609901</v>
      </c>
      <c r="G27">
        <v>2.7594631375695902</v>
      </c>
    </row>
    <row r="28" spans="1:7" x14ac:dyDescent="0.25">
      <c r="A28" t="s">
        <v>18</v>
      </c>
      <c r="B28" t="s">
        <v>130</v>
      </c>
      <c r="C28" t="s">
        <v>10</v>
      </c>
      <c r="D28">
        <v>7.1597298527922001E-2</v>
      </c>
      <c r="E28">
        <v>0.128598992968186</v>
      </c>
      <c r="F28">
        <v>2.5140483893366001</v>
      </c>
      <c r="G28">
        <v>2.5595394732990999</v>
      </c>
    </row>
    <row r="29" spans="1:7" hidden="1" x14ac:dyDescent="0.25">
      <c r="A29" t="s">
        <v>18</v>
      </c>
      <c r="B29" t="s">
        <v>129</v>
      </c>
      <c r="C29" t="s">
        <v>8</v>
      </c>
      <c r="D29">
        <v>0.11095774090072801</v>
      </c>
      <c r="E29">
        <v>0.24340093077616501</v>
      </c>
      <c r="F29">
        <v>1.89649007864921</v>
      </c>
      <c r="G29">
        <v>1.92439524483016</v>
      </c>
    </row>
    <row r="30" spans="1:7" hidden="1" x14ac:dyDescent="0.25">
      <c r="A30" t="s">
        <v>18</v>
      </c>
      <c r="B30" t="s">
        <v>129</v>
      </c>
      <c r="C30" t="s">
        <v>9</v>
      </c>
      <c r="D30">
        <v>6.4743197179621695E-2</v>
      </c>
      <c r="E30">
        <v>0.14454554201751299</v>
      </c>
      <c r="F30">
        <v>2.9765255031694702</v>
      </c>
      <c r="G30">
        <v>3.0308594789026801</v>
      </c>
    </row>
    <row r="31" spans="1:7" hidden="1" x14ac:dyDescent="0.25">
      <c r="A31" t="s">
        <v>18</v>
      </c>
      <c r="B31" t="s">
        <v>129</v>
      </c>
      <c r="C31" t="s">
        <v>10</v>
      </c>
      <c r="D31">
        <v>7.1597298527922001E-2</v>
      </c>
      <c r="E31">
        <v>0.140138035022211</v>
      </c>
      <c r="F31">
        <v>3.0572374965606999</v>
      </c>
      <c r="G31">
        <v>3.1369098447595198</v>
      </c>
    </row>
    <row r="32" spans="1:7" hidden="1" x14ac:dyDescent="0.25">
      <c r="A32" t="s">
        <v>18</v>
      </c>
      <c r="B32" t="s">
        <v>128</v>
      </c>
      <c r="C32" t="s">
        <v>8</v>
      </c>
      <c r="D32">
        <v>0.11095774090072801</v>
      </c>
      <c r="E32">
        <v>0.20588375721740901</v>
      </c>
      <c r="F32">
        <v>2.6740600267268499</v>
      </c>
      <c r="G32">
        <v>2.7524038017441499</v>
      </c>
    </row>
    <row r="33" spans="1:7" hidden="1" x14ac:dyDescent="0.25">
      <c r="A33" t="s">
        <v>18</v>
      </c>
      <c r="B33" t="s">
        <v>128</v>
      </c>
      <c r="C33" t="s">
        <v>9</v>
      </c>
      <c r="D33">
        <v>6.4743197179621695E-2</v>
      </c>
      <c r="E33">
        <v>0.120789115926954</v>
      </c>
      <c r="F33">
        <v>4.0937146424720199</v>
      </c>
      <c r="G33">
        <v>4.2240022558744998</v>
      </c>
    </row>
    <row r="34" spans="1:7" hidden="1" x14ac:dyDescent="0.25">
      <c r="A34" t="s">
        <v>18</v>
      </c>
      <c r="B34" t="s">
        <v>128</v>
      </c>
      <c r="C34" t="s">
        <v>10</v>
      </c>
      <c r="D34">
        <v>7.1597298527922001E-2</v>
      </c>
      <c r="E34">
        <v>0.13652482516404499</v>
      </c>
      <c r="F34">
        <v>3.72632604224773</v>
      </c>
      <c r="G34">
        <v>3.76388152971131</v>
      </c>
    </row>
    <row r="35" spans="1:7" hidden="1" x14ac:dyDescent="0.25">
      <c r="A35" t="s">
        <v>18</v>
      </c>
      <c r="B35" t="s">
        <v>127</v>
      </c>
      <c r="C35" t="s">
        <v>8</v>
      </c>
      <c r="D35">
        <v>0.11095774090072801</v>
      </c>
      <c r="E35">
        <v>0.237314919007896</v>
      </c>
      <c r="F35">
        <v>2.1630013315799301</v>
      </c>
      <c r="G35">
        <v>2.2494113479602</v>
      </c>
    </row>
    <row r="36" spans="1:7" hidden="1" x14ac:dyDescent="0.25">
      <c r="A36" t="s">
        <v>18</v>
      </c>
      <c r="B36" t="s">
        <v>127</v>
      </c>
      <c r="C36" t="s">
        <v>9</v>
      </c>
      <c r="D36">
        <v>6.4743197179621695E-2</v>
      </c>
      <c r="E36">
        <v>0.14217613001205601</v>
      </c>
      <c r="F36">
        <v>3.3729331090302099</v>
      </c>
      <c r="G36">
        <v>3.5395721198507801</v>
      </c>
    </row>
    <row r="37" spans="1:7" x14ac:dyDescent="0.25">
      <c r="A37" t="s">
        <v>18</v>
      </c>
      <c r="B37" t="s">
        <v>127</v>
      </c>
      <c r="C37" t="s">
        <v>10</v>
      </c>
      <c r="D37">
        <v>7.1597298527922001E-2</v>
      </c>
      <c r="E37">
        <v>0.159549473473592</v>
      </c>
      <c r="F37">
        <v>3.1698811167111001</v>
      </c>
      <c r="G37">
        <v>3.2510611625980501</v>
      </c>
    </row>
    <row r="38" spans="1:7" hidden="1" x14ac:dyDescent="0.25">
      <c r="A38" t="s">
        <v>18</v>
      </c>
      <c r="B38" t="s">
        <v>126</v>
      </c>
      <c r="C38" t="s">
        <v>8</v>
      </c>
      <c r="D38">
        <v>0.11095774090072801</v>
      </c>
      <c r="E38">
        <v>0.27179393426918802</v>
      </c>
      <c r="F38">
        <v>1.9762230329961901</v>
      </c>
      <c r="G38">
        <v>2.0061864866766901</v>
      </c>
    </row>
    <row r="39" spans="1:7" hidden="1" x14ac:dyDescent="0.25">
      <c r="A39" t="s">
        <v>18</v>
      </c>
      <c r="B39" t="s">
        <v>126</v>
      </c>
      <c r="C39" t="s">
        <v>9</v>
      </c>
      <c r="D39">
        <v>6.4743197179621695E-2</v>
      </c>
      <c r="E39">
        <v>0.162414885233752</v>
      </c>
      <c r="F39">
        <v>3.12995831872077</v>
      </c>
      <c r="G39">
        <v>3.1833045081745199</v>
      </c>
    </row>
    <row r="40" spans="1:7" hidden="1" x14ac:dyDescent="0.25">
      <c r="A40" t="s">
        <v>18</v>
      </c>
      <c r="B40" t="s">
        <v>126</v>
      </c>
      <c r="C40" t="s">
        <v>10</v>
      </c>
      <c r="D40">
        <v>7.1597298527922001E-2</v>
      </c>
      <c r="E40">
        <v>0.156558318521201</v>
      </c>
      <c r="F40">
        <v>3.2122576275058501</v>
      </c>
      <c r="G40">
        <v>3.2958913706669799</v>
      </c>
    </row>
    <row r="41" spans="1:7" hidden="1" x14ac:dyDescent="0.25">
      <c r="A41" t="s">
        <v>18</v>
      </c>
      <c r="B41" t="s">
        <v>125</v>
      </c>
      <c r="C41" t="s">
        <v>8</v>
      </c>
      <c r="D41">
        <v>0.11095774090072801</v>
      </c>
      <c r="E41">
        <v>0.202330003429772</v>
      </c>
      <c r="F41">
        <v>2.3208776788162102</v>
      </c>
      <c r="G41">
        <v>2.3838627639110599</v>
      </c>
    </row>
    <row r="42" spans="1:7" hidden="1" x14ac:dyDescent="0.25">
      <c r="A42" t="s">
        <v>18</v>
      </c>
      <c r="B42" t="s">
        <v>125</v>
      </c>
      <c r="C42" t="s">
        <v>9</v>
      </c>
      <c r="D42">
        <v>6.4743197179621695E-2</v>
      </c>
      <c r="E42">
        <v>0.115706417670198</v>
      </c>
      <c r="F42">
        <v>3.4372672592005098</v>
      </c>
      <c r="G42">
        <v>3.5502706191631699</v>
      </c>
    </row>
    <row r="43" spans="1:7" hidden="1" x14ac:dyDescent="0.25">
      <c r="A43" t="s">
        <v>18</v>
      </c>
      <c r="B43" t="s">
        <v>125</v>
      </c>
      <c r="C43" t="s">
        <v>10</v>
      </c>
      <c r="D43">
        <v>7.1597298527922001E-2</v>
      </c>
      <c r="E43">
        <v>0.13192504299478</v>
      </c>
      <c r="F43">
        <v>3.1770757658442599</v>
      </c>
      <c r="G43">
        <v>3.1286832177025898</v>
      </c>
    </row>
    <row r="44" spans="1:7" hidden="1" x14ac:dyDescent="0.25">
      <c r="A44" t="s">
        <v>18</v>
      </c>
      <c r="B44" t="s">
        <v>124</v>
      </c>
      <c r="C44" t="s">
        <v>8</v>
      </c>
      <c r="D44">
        <v>0.11095774090072801</v>
      </c>
      <c r="E44">
        <v>0.25013088389217097</v>
      </c>
      <c r="F44">
        <v>2.3701563594808599</v>
      </c>
      <c r="G44">
        <v>2.46738273922979</v>
      </c>
    </row>
    <row r="45" spans="1:7" hidden="1" x14ac:dyDescent="0.25">
      <c r="A45" t="s">
        <v>18</v>
      </c>
      <c r="B45" t="s">
        <v>124</v>
      </c>
      <c r="C45" t="s">
        <v>9</v>
      </c>
      <c r="D45">
        <v>6.4743197179621695E-2</v>
      </c>
      <c r="E45">
        <v>0.15169367701974901</v>
      </c>
      <c r="F45">
        <v>3.5224645364081999</v>
      </c>
      <c r="G45">
        <v>3.68419910050675</v>
      </c>
    </row>
    <row r="46" spans="1:7" x14ac:dyDescent="0.25">
      <c r="A46" t="s">
        <v>18</v>
      </c>
      <c r="B46" t="s">
        <v>124</v>
      </c>
      <c r="C46" t="s">
        <v>10</v>
      </c>
      <c r="D46">
        <v>7.1597298527922001E-2</v>
      </c>
      <c r="E46">
        <v>0.16824981890804799</v>
      </c>
      <c r="F46">
        <v>3.2720361631942598</v>
      </c>
      <c r="G46">
        <v>3.3500494123159599</v>
      </c>
    </row>
  </sheetData>
  <autoFilter ref="A1:G46">
    <filterColumn colId="1">
      <filters>
        <filter val="output2ndBatch/www-2012-complete-0.1-both.nt"/>
        <filter val="output2ndBatch/www-2012-complete-0.2-both.nt"/>
        <filter val="output2ndBatch/www-2012-complete-0.3-both.nt"/>
        <filter val="output2ndBatch/www-2012-complete-0.4-both.nt"/>
        <filter val="output2ndBatch/www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1.5058737922711001</v>
      </c>
      <c r="C3">
        <v>1.7263271999848699</v>
      </c>
      <c r="D3">
        <v>1.8383978496506199</v>
      </c>
      <c r="E3">
        <v>1.89649007864921</v>
      </c>
      <c r="F3">
        <v>1.9762230329961901</v>
      </c>
      <c r="H3" s="1" t="s">
        <v>12</v>
      </c>
      <c r="I3">
        <v>1.52684963859289</v>
      </c>
      <c r="J3">
        <v>1.7538202788158499</v>
      </c>
      <c r="K3">
        <v>1.86585719381457</v>
      </c>
      <c r="L3">
        <v>1.92439524483016</v>
      </c>
      <c r="M3">
        <v>2.0061864866766901</v>
      </c>
    </row>
    <row r="4" spans="1:13" x14ac:dyDescent="0.25">
      <c r="A4" s="1" t="s">
        <v>13</v>
      </c>
      <c r="B4">
        <v>1.7661965335102301</v>
      </c>
      <c r="C4">
        <v>2.5492779622945201</v>
      </c>
      <c r="D4">
        <v>2.3658525896854599</v>
      </c>
      <c r="E4">
        <v>2.6740600267268499</v>
      </c>
      <c r="F4">
        <v>2.3208776788162102</v>
      </c>
      <c r="H4" s="1" t="s">
        <v>13</v>
      </c>
      <c r="I4">
        <v>1.7810961760749</v>
      </c>
      <c r="J4">
        <v>2.60336390665642</v>
      </c>
      <c r="K4">
        <v>2.4195838391984701</v>
      </c>
      <c r="L4">
        <v>2.7524038017441499</v>
      </c>
      <c r="M4">
        <v>2.3838627639110599</v>
      </c>
    </row>
    <row r="5" spans="1:13" x14ac:dyDescent="0.25">
      <c r="A5" s="1" t="s">
        <v>14</v>
      </c>
      <c r="B5">
        <v>1.68286443406265</v>
      </c>
      <c r="C5">
        <v>2.4932308647199402</v>
      </c>
      <c r="D5">
        <v>1.9688482594103101</v>
      </c>
      <c r="E5">
        <v>2.1630013315799301</v>
      </c>
      <c r="F5">
        <v>2.3701563594808599</v>
      </c>
      <c r="H5" s="1" t="s">
        <v>14</v>
      </c>
      <c r="I5">
        <v>1.69133310560169</v>
      </c>
      <c r="J5">
        <v>2.5646465769777498</v>
      </c>
      <c r="K5">
        <v>2.00348720254653</v>
      </c>
      <c r="L5">
        <v>2.2494113479602</v>
      </c>
      <c r="M5">
        <v>2.46738273922979</v>
      </c>
    </row>
    <row r="6" spans="1:13" x14ac:dyDescent="0.25">
      <c r="B6">
        <f>AVERAGE(B3:B5)</f>
        <v>1.6516449199479935</v>
      </c>
      <c r="C6">
        <f t="shared" ref="C6:F6" si="0">AVERAGE(C3:C5)</f>
        <v>2.2562786756664437</v>
      </c>
      <c r="D6">
        <f t="shared" si="0"/>
        <v>2.0576995662487967</v>
      </c>
      <c r="E6">
        <f t="shared" si="0"/>
        <v>2.2445171456519968</v>
      </c>
      <c r="F6">
        <f t="shared" si="0"/>
        <v>2.2224190237644201</v>
      </c>
      <c r="I6">
        <f>AVERAGE(I3:I5)</f>
        <v>1.6664263067564935</v>
      </c>
      <c r="J6">
        <f t="shared" ref="J6:M6" si="1">AVERAGE(J3:J5)</f>
        <v>2.307276920816673</v>
      </c>
      <c r="K6">
        <f t="shared" si="1"/>
        <v>2.09630941185319</v>
      </c>
      <c r="L6">
        <f t="shared" si="1"/>
        <v>2.3087367981781699</v>
      </c>
      <c r="M6">
        <f t="shared" si="1"/>
        <v>2.2858106632725135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2.0579559015419</v>
      </c>
      <c r="C8">
        <v>2.5797334066254098</v>
      </c>
      <c r="D8">
        <v>2.8668801957730299</v>
      </c>
      <c r="E8">
        <v>2.9765255031694702</v>
      </c>
      <c r="F8">
        <v>3.12995831872077</v>
      </c>
      <c r="H8" s="1" t="s">
        <v>12</v>
      </c>
      <c r="I8">
        <v>2.0980374526507801</v>
      </c>
      <c r="J8">
        <v>2.6295933692970501</v>
      </c>
      <c r="K8">
        <v>2.9204347401299402</v>
      </c>
      <c r="L8">
        <v>3.0308594789026801</v>
      </c>
      <c r="M8">
        <v>3.1833045081745199</v>
      </c>
    </row>
    <row r="9" spans="1:13" x14ac:dyDescent="0.25">
      <c r="A9" s="1" t="s">
        <v>13</v>
      </c>
      <c r="B9">
        <v>2.5512606993534601</v>
      </c>
      <c r="C9">
        <v>3.7750910892901599</v>
      </c>
      <c r="D9">
        <v>3.4778998611668999</v>
      </c>
      <c r="E9">
        <v>4.0937146424720199</v>
      </c>
      <c r="F9">
        <v>3.4372672592005098</v>
      </c>
      <c r="H9" s="1" t="s">
        <v>13</v>
      </c>
      <c r="I9">
        <v>2.5772732701182099</v>
      </c>
      <c r="J9">
        <v>3.8645950964399001</v>
      </c>
      <c r="K9">
        <v>3.5725741129530801</v>
      </c>
      <c r="L9">
        <v>4.2240022558744998</v>
      </c>
      <c r="M9">
        <v>3.5502706191631699</v>
      </c>
    </row>
    <row r="10" spans="1:13" x14ac:dyDescent="0.25">
      <c r="A10" s="1" t="s">
        <v>14</v>
      </c>
      <c r="B10">
        <v>2.30448574589043</v>
      </c>
      <c r="C10">
        <v>3.6591973608714001</v>
      </c>
      <c r="D10">
        <v>2.7297033001609901</v>
      </c>
      <c r="E10">
        <v>3.3729331090302099</v>
      </c>
      <c r="F10">
        <v>3.5224645364081999</v>
      </c>
      <c r="H10" s="1" t="s">
        <v>14</v>
      </c>
      <c r="I10">
        <v>2.31996377647503</v>
      </c>
      <c r="J10">
        <v>3.7695945717732902</v>
      </c>
      <c r="K10">
        <v>2.7594631375695902</v>
      </c>
      <c r="L10">
        <v>3.5395721198507801</v>
      </c>
      <c r="M10">
        <v>3.68419910050675</v>
      </c>
    </row>
    <row r="11" spans="1:13" x14ac:dyDescent="0.25">
      <c r="B11">
        <f>AVERAGE(B8:B10)</f>
        <v>2.3045674489285966</v>
      </c>
      <c r="C11">
        <f t="shared" ref="C11:F11" si="2">AVERAGE(C8:C10)</f>
        <v>3.3380072855956566</v>
      </c>
      <c r="D11">
        <f t="shared" si="2"/>
        <v>3.0248277857003067</v>
      </c>
      <c r="E11">
        <f t="shared" si="2"/>
        <v>3.4810577515572336</v>
      </c>
      <c r="F11">
        <f t="shared" si="2"/>
        <v>3.3632300381098261</v>
      </c>
      <c r="I11">
        <f>AVERAGE(I8:I10)</f>
        <v>2.3317581664146734</v>
      </c>
      <c r="J11">
        <f t="shared" ref="J11:M11" si="3">AVERAGE(J8:J10)</f>
        <v>3.4212610125034133</v>
      </c>
      <c r="K11">
        <f t="shared" si="3"/>
        <v>3.0841573302175367</v>
      </c>
      <c r="L11">
        <f t="shared" si="3"/>
        <v>3.5981446182093197</v>
      </c>
      <c r="M11">
        <f t="shared" si="3"/>
        <v>3.4725914092814798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1.9825388807431099</v>
      </c>
      <c r="C13">
        <v>2.5124346010582701</v>
      </c>
      <c r="D13">
        <v>2.8123285054632499</v>
      </c>
      <c r="E13">
        <v>3.0572374965606999</v>
      </c>
      <c r="F13">
        <v>3.2122576275058501</v>
      </c>
      <c r="H13" s="1" t="s">
        <v>12</v>
      </c>
      <c r="I13">
        <v>2.0217545145945102</v>
      </c>
      <c r="J13">
        <v>2.5712091440663598</v>
      </c>
      <c r="K13">
        <v>2.8812660033155901</v>
      </c>
      <c r="L13">
        <v>3.1369098447595198</v>
      </c>
      <c r="M13">
        <v>3.2958913706669799</v>
      </c>
    </row>
    <row r="14" spans="1:13" x14ac:dyDescent="0.25">
      <c r="A14" s="1" t="s">
        <v>13</v>
      </c>
      <c r="B14">
        <v>2.43707381928991</v>
      </c>
      <c r="C14">
        <v>3.4763738486743998</v>
      </c>
      <c r="D14">
        <v>3.2282954506100201</v>
      </c>
      <c r="E14">
        <v>3.72632604224773</v>
      </c>
      <c r="F14">
        <v>3.1770757658442599</v>
      </c>
      <c r="H14" s="1" t="s">
        <v>13</v>
      </c>
      <c r="I14">
        <v>2.4766432269629299</v>
      </c>
      <c r="J14">
        <v>3.58385668415074</v>
      </c>
      <c r="K14">
        <v>3.2071180273420401</v>
      </c>
      <c r="L14">
        <v>3.76388152971131</v>
      </c>
      <c r="M14">
        <v>3.1286832177025898</v>
      </c>
    </row>
    <row r="15" spans="1:13" x14ac:dyDescent="0.25">
      <c r="A15" s="1" t="s">
        <v>14</v>
      </c>
      <c r="B15">
        <v>2.222497833712</v>
      </c>
      <c r="C15">
        <v>3.43439296387854</v>
      </c>
      <c r="D15">
        <v>2.5140483893366001</v>
      </c>
      <c r="E15">
        <v>3.1698811167111001</v>
      </c>
      <c r="F15">
        <v>3.2720361631942598</v>
      </c>
      <c r="H15" s="1" t="s">
        <v>14</v>
      </c>
      <c r="I15">
        <v>2.24476466512654</v>
      </c>
      <c r="J15">
        <v>3.5448541220803098</v>
      </c>
      <c r="K15">
        <v>2.5595394732990999</v>
      </c>
      <c r="L15">
        <v>3.2510611625980501</v>
      </c>
      <c r="M15">
        <v>3.3500494123159599</v>
      </c>
    </row>
    <row r="16" spans="1:13" x14ac:dyDescent="0.25">
      <c r="B16">
        <f>AVERAGE(B13:B15)</f>
        <v>2.2140368445816736</v>
      </c>
      <c r="C16">
        <f t="shared" ref="C16:F16" si="4">AVERAGE(C13:C15)</f>
        <v>3.1410671378704031</v>
      </c>
      <c r="D16">
        <f t="shared" si="4"/>
        <v>2.8515574484699564</v>
      </c>
      <c r="E16">
        <f t="shared" si="4"/>
        <v>3.3178148851731764</v>
      </c>
      <c r="F16">
        <f t="shared" si="4"/>
        <v>3.2204565188481236</v>
      </c>
      <c r="I16">
        <f>AVERAGE(I13:I15)</f>
        <v>2.2477208022279935</v>
      </c>
      <c r="J16">
        <f t="shared" ref="J16:M16" si="5">AVERAGE(J13:J15)</f>
        <v>3.2333066500991365</v>
      </c>
      <c r="K16">
        <f t="shared" si="5"/>
        <v>2.882641167985577</v>
      </c>
      <c r="L16">
        <f t="shared" si="5"/>
        <v>3.3839508456896268</v>
      </c>
      <c r="M16">
        <f t="shared" si="5"/>
        <v>3.2582080002285099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18</v>
      </c>
      <c r="B2" t="s">
        <v>153</v>
      </c>
      <c r="C2" t="s">
        <v>8</v>
      </c>
      <c r="D2">
        <v>0.11095774090072801</v>
      </c>
      <c r="E2">
        <v>0.161609734447132</v>
      </c>
      <c r="F2">
        <v>1.54255593209279</v>
      </c>
      <c r="G2">
        <v>1.5639330017954001</v>
      </c>
    </row>
    <row r="3" spans="1:7" hidden="1" x14ac:dyDescent="0.25">
      <c r="A3" t="s">
        <v>18</v>
      </c>
      <c r="B3" t="s">
        <v>153</v>
      </c>
      <c r="C3" t="s">
        <v>9</v>
      </c>
      <c r="D3">
        <v>6.4743197179621695E-2</v>
      </c>
      <c r="E3">
        <v>9.5647858000827896E-2</v>
      </c>
      <c r="F3">
        <v>2.1359808087662402</v>
      </c>
      <c r="G3">
        <v>2.1786978563243</v>
      </c>
    </row>
    <row r="4" spans="1:7" hidden="1" x14ac:dyDescent="0.25">
      <c r="A4" t="s">
        <v>18</v>
      </c>
      <c r="B4" t="s">
        <v>153</v>
      </c>
      <c r="C4" t="s">
        <v>10</v>
      </c>
      <c r="D4">
        <v>7.1597298527922001E-2</v>
      </c>
      <c r="E4">
        <v>0.10366186506071599</v>
      </c>
      <c r="F4">
        <v>2.0414953009301899</v>
      </c>
      <c r="G4">
        <v>2.08379832621248</v>
      </c>
    </row>
    <row r="5" spans="1:7" hidden="1" x14ac:dyDescent="0.25">
      <c r="A5" t="s">
        <v>18</v>
      </c>
      <c r="B5" t="s">
        <v>152</v>
      </c>
      <c r="C5" t="s">
        <v>8</v>
      </c>
      <c r="D5">
        <v>0.11095774090072801</v>
      </c>
      <c r="E5">
        <v>0.151459497761218</v>
      </c>
      <c r="F5">
        <v>1.8293234820831401</v>
      </c>
      <c r="G5">
        <v>1.8398927495631601</v>
      </c>
    </row>
    <row r="6" spans="1:7" hidden="1" x14ac:dyDescent="0.25">
      <c r="A6" t="s">
        <v>18</v>
      </c>
      <c r="B6" t="s">
        <v>152</v>
      </c>
      <c r="C6" t="s">
        <v>9</v>
      </c>
      <c r="D6">
        <v>6.4743197179621695E-2</v>
      </c>
      <c r="E6">
        <v>8.9285130900977103E-2</v>
      </c>
      <c r="F6">
        <v>2.6234044660441</v>
      </c>
      <c r="G6">
        <v>2.6456827789750599</v>
      </c>
    </row>
    <row r="7" spans="1:7" hidden="1" x14ac:dyDescent="0.25">
      <c r="A7" t="s">
        <v>18</v>
      </c>
      <c r="B7" t="s">
        <v>152</v>
      </c>
      <c r="C7" t="s">
        <v>10</v>
      </c>
      <c r="D7">
        <v>7.1597298527922001E-2</v>
      </c>
      <c r="E7">
        <v>9.5806022656891796E-2</v>
      </c>
      <c r="F7">
        <v>2.5799031499842102</v>
      </c>
      <c r="G7">
        <v>2.6166085464400699</v>
      </c>
    </row>
    <row r="8" spans="1:7" hidden="1" x14ac:dyDescent="0.25">
      <c r="A8" t="s">
        <v>18</v>
      </c>
      <c r="B8" t="s">
        <v>151</v>
      </c>
      <c r="C8" t="s">
        <v>8</v>
      </c>
      <c r="D8">
        <v>0.11095774090072801</v>
      </c>
      <c r="E8">
        <v>0.151060701650781</v>
      </c>
      <c r="F8">
        <v>1.92825073172188</v>
      </c>
      <c r="G8">
        <v>1.9446498351918</v>
      </c>
    </row>
    <row r="9" spans="1:7" hidden="1" x14ac:dyDescent="0.25">
      <c r="A9" t="s">
        <v>18</v>
      </c>
      <c r="B9" t="s">
        <v>151</v>
      </c>
      <c r="C9" t="s">
        <v>9</v>
      </c>
      <c r="D9">
        <v>6.4743197179621695E-2</v>
      </c>
      <c r="E9">
        <v>8.8270389349938194E-2</v>
      </c>
      <c r="F9">
        <v>2.7199394033007001</v>
      </c>
      <c r="G9">
        <v>2.7514708776842598</v>
      </c>
    </row>
    <row r="10" spans="1:7" x14ac:dyDescent="0.25">
      <c r="A10" t="s">
        <v>18</v>
      </c>
      <c r="B10" t="s">
        <v>151</v>
      </c>
      <c r="C10" t="s">
        <v>10</v>
      </c>
      <c r="D10">
        <v>7.1597298527922001E-2</v>
      </c>
      <c r="E10">
        <v>9.48297046785435E-2</v>
      </c>
      <c r="F10">
        <v>2.6475577867565199</v>
      </c>
      <c r="G10">
        <v>2.69000638664992</v>
      </c>
    </row>
    <row r="11" spans="1:7" hidden="1" x14ac:dyDescent="0.25">
      <c r="A11" t="s">
        <v>18</v>
      </c>
      <c r="B11" t="s">
        <v>150</v>
      </c>
      <c r="C11" t="s">
        <v>8</v>
      </c>
      <c r="D11">
        <v>0.11095774090072801</v>
      </c>
      <c r="E11">
        <v>0.19353507400233799</v>
      </c>
      <c r="F11">
        <v>1.70876513780691</v>
      </c>
      <c r="G11">
        <v>1.7318067968716</v>
      </c>
    </row>
    <row r="12" spans="1:7" hidden="1" x14ac:dyDescent="0.25">
      <c r="A12" t="s">
        <v>18</v>
      </c>
      <c r="B12" t="s">
        <v>150</v>
      </c>
      <c r="C12" t="s">
        <v>9</v>
      </c>
      <c r="D12">
        <v>6.4743197179621695E-2</v>
      </c>
      <c r="E12">
        <v>0.113609740827513</v>
      </c>
      <c r="F12">
        <v>2.5466794846171501</v>
      </c>
      <c r="G12">
        <v>2.5942029808154898</v>
      </c>
    </row>
    <row r="13" spans="1:7" hidden="1" x14ac:dyDescent="0.25">
      <c r="A13" t="s">
        <v>18</v>
      </c>
      <c r="B13" t="s">
        <v>150</v>
      </c>
      <c r="C13" t="s">
        <v>10</v>
      </c>
      <c r="D13">
        <v>7.1597298527922001E-2</v>
      </c>
      <c r="E13">
        <v>0.12213925395399899</v>
      </c>
      <c r="F13">
        <v>2.42773603676065</v>
      </c>
      <c r="G13">
        <v>2.48491112134769</v>
      </c>
    </row>
    <row r="14" spans="1:7" hidden="1" x14ac:dyDescent="0.25">
      <c r="A14" t="s">
        <v>18</v>
      </c>
      <c r="B14" t="s">
        <v>149</v>
      </c>
      <c r="C14" t="s">
        <v>8</v>
      </c>
      <c r="D14">
        <v>0.11095774090072801</v>
      </c>
      <c r="E14">
        <v>0.177213088493379</v>
      </c>
      <c r="F14">
        <v>2.48415470779236</v>
      </c>
      <c r="G14">
        <v>2.5265666964404501</v>
      </c>
    </row>
    <row r="15" spans="1:7" hidden="1" x14ac:dyDescent="0.25">
      <c r="A15" t="s">
        <v>18</v>
      </c>
      <c r="B15" t="s">
        <v>149</v>
      </c>
      <c r="C15" t="s">
        <v>9</v>
      </c>
      <c r="D15">
        <v>6.4743197179621695E-2</v>
      </c>
      <c r="E15">
        <v>0.10396581477927801</v>
      </c>
      <c r="F15">
        <v>3.5572028257868902</v>
      </c>
      <c r="G15">
        <v>3.62865133579868</v>
      </c>
    </row>
    <row r="16" spans="1:7" hidden="1" x14ac:dyDescent="0.25">
      <c r="A16" t="s">
        <v>18</v>
      </c>
      <c r="B16" t="s">
        <v>149</v>
      </c>
      <c r="C16" t="s">
        <v>10</v>
      </c>
      <c r="D16">
        <v>7.1597298527922001E-2</v>
      </c>
      <c r="E16">
        <v>0.110731761420996</v>
      </c>
      <c r="F16">
        <v>3.4233034986329902</v>
      </c>
      <c r="G16">
        <v>3.5098270139513201</v>
      </c>
    </row>
    <row r="17" spans="1:7" hidden="1" x14ac:dyDescent="0.25">
      <c r="A17" t="s">
        <v>18</v>
      </c>
      <c r="B17" t="s">
        <v>148</v>
      </c>
      <c r="C17" t="s">
        <v>8</v>
      </c>
      <c r="D17">
        <v>0.11095774090072801</v>
      </c>
      <c r="E17">
        <v>0.15916147390323801</v>
      </c>
      <c r="F17">
        <v>2.7893283253399601</v>
      </c>
      <c r="G17">
        <v>2.82886955424074</v>
      </c>
    </row>
    <row r="18" spans="1:7" hidden="1" x14ac:dyDescent="0.25">
      <c r="A18" t="s">
        <v>18</v>
      </c>
      <c r="B18" t="s">
        <v>148</v>
      </c>
      <c r="C18" t="s">
        <v>9</v>
      </c>
      <c r="D18">
        <v>6.4743197179621695E-2</v>
      </c>
      <c r="E18">
        <v>9.5722939584198002E-2</v>
      </c>
      <c r="F18">
        <v>4.1909361296453298</v>
      </c>
      <c r="G18">
        <v>4.2409103073466401</v>
      </c>
    </row>
    <row r="19" spans="1:7" x14ac:dyDescent="0.25">
      <c r="A19" t="s">
        <v>18</v>
      </c>
      <c r="B19" t="s">
        <v>148</v>
      </c>
      <c r="C19" t="s">
        <v>10</v>
      </c>
      <c r="D19">
        <v>7.1597298527922001E-2</v>
      </c>
      <c r="E19">
        <v>0.106230374813043</v>
      </c>
      <c r="F19">
        <v>3.9063901297307102</v>
      </c>
      <c r="G19">
        <v>3.8559502083238599</v>
      </c>
    </row>
    <row r="20" spans="1:7" hidden="1" x14ac:dyDescent="0.25">
      <c r="A20" t="s">
        <v>18</v>
      </c>
      <c r="B20" t="s">
        <v>147</v>
      </c>
      <c r="C20" t="s">
        <v>8</v>
      </c>
      <c r="D20">
        <v>0.11095774090072801</v>
      </c>
      <c r="E20">
        <v>0.22084492056199001</v>
      </c>
      <c r="F20">
        <v>1.8080313861110999</v>
      </c>
      <c r="G20">
        <v>1.8344690523971099</v>
      </c>
    </row>
    <row r="21" spans="1:7" hidden="1" x14ac:dyDescent="0.25">
      <c r="A21" t="s">
        <v>18</v>
      </c>
      <c r="B21" t="s">
        <v>147</v>
      </c>
      <c r="C21" t="s">
        <v>9</v>
      </c>
      <c r="D21">
        <v>6.4743197179621695E-2</v>
      </c>
      <c r="E21">
        <v>0.13058510342054899</v>
      </c>
      <c r="F21">
        <v>2.7762795465733601</v>
      </c>
      <c r="G21">
        <v>2.8282581284905102</v>
      </c>
    </row>
    <row r="22" spans="1:7" hidden="1" x14ac:dyDescent="0.25">
      <c r="A22" t="s">
        <v>18</v>
      </c>
      <c r="B22" t="s">
        <v>147</v>
      </c>
      <c r="C22" t="s">
        <v>10</v>
      </c>
      <c r="D22">
        <v>7.1597298527922001E-2</v>
      </c>
      <c r="E22">
        <v>0.13588910724812001</v>
      </c>
      <c r="F22">
        <v>2.7152238481581299</v>
      </c>
      <c r="G22">
        <v>2.7765973672626298</v>
      </c>
    </row>
    <row r="23" spans="1:7" hidden="1" x14ac:dyDescent="0.25">
      <c r="A23" t="s">
        <v>18</v>
      </c>
      <c r="B23" t="s">
        <v>146</v>
      </c>
      <c r="C23" t="s">
        <v>8</v>
      </c>
      <c r="D23">
        <v>0.11095774090072801</v>
      </c>
      <c r="E23">
        <v>0.18784617589563199</v>
      </c>
      <c r="F23">
        <v>2.10123177153746</v>
      </c>
      <c r="G23">
        <v>2.1482127359817902</v>
      </c>
    </row>
    <row r="24" spans="1:7" hidden="1" x14ac:dyDescent="0.25">
      <c r="A24" t="s">
        <v>18</v>
      </c>
      <c r="B24" t="s">
        <v>146</v>
      </c>
      <c r="C24" t="s">
        <v>9</v>
      </c>
      <c r="D24">
        <v>6.4743197179621695E-2</v>
      </c>
      <c r="E24">
        <v>0.111655872539039</v>
      </c>
      <c r="F24">
        <v>3.1036203525623001</v>
      </c>
      <c r="G24">
        <v>3.18635766726331</v>
      </c>
    </row>
    <row r="25" spans="1:7" hidden="1" x14ac:dyDescent="0.25">
      <c r="A25" t="s">
        <v>18</v>
      </c>
      <c r="B25" t="s">
        <v>146</v>
      </c>
      <c r="C25" t="s">
        <v>10</v>
      </c>
      <c r="D25">
        <v>7.1597298527922001E-2</v>
      </c>
      <c r="E25">
        <v>0.125778445556431</v>
      </c>
      <c r="F25">
        <v>2.98291841148506</v>
      </c>
      <c r="G25">
        <v>2.9518242452894201</v>
      </c>
    </row>
    <row r="26" spans="1:7" hidden="1" x14ac:dyDescent="0.25">
      <c r="A26" t="s">
        <v>18</v>
      </c>
      <c r="B26" t="s">
        <v>145</v>
      </c>
      <c r="C26" t="s">
        <v>8</v>
      </c>
      <c r="D26">
        <v>0.11095774090072801</v>
      </c>
      <c r="E26">
        <v>0.186439218324809</v>
      </c>
      <c r="F26">
        <v>2.5752406866731299</v>
      </c>
      <c r="G26">
        <v>2.6226102853860298</v>
      </c>
    </row>
    <row r="27" spans="1:7" hidden="1" x14ac:dyDescent="0.25">
      <c r="A27" t="s">
        <v>18</v>
      </c>
      <c r="B27" t="s">
        <v>145</v>
      </c>
      <c r="C27" t="s">
        <v>9</v>
      </c>
      <c r="D27">
        <v>6.4743197179621695E-2</v>
      </c>
      <c r="E27">
        <v>0.11333856167182201</v>
      </c>
      <c r="F27">
        <v>3.8262698348078898</v>
      </c>
      <c r="G27">
        <v>3.8827264332370199</v>
      </c>
    </row>
    <row r="28" spans="1:7" x14ac:dyDescent="0.25">
      <c r="A28" t="s">
        <v>18</v>
      </c>
      <c r="B28" t="s">
        <v>145</v>
      </c>
      <c r="C28" t="s">
        <v>10</v>
      </c>
      <c r="D28">
        <v>7.1597298527922001E-2</v>
      </c>
      <c r="E28">
        <v>0.12182889479708101</v>
      </c>
      <c r="F28">
        <v>3.6442657945632302</v>
      </c>
      <c r="G28">
        <v>3.7291086317674602</v>
      </c>
    </row>
    <row r="29" spans="1:7" hidden="1" x14ac:dyDescent="0.25">
      <c r="A29" t="s">
        <v>18</v>
      </c>
      <c r="B29" t="s">
        <v>144</v>
      </c>
      <c r="C29" t="s">
        <v>8</v>
      </c>
      <c r="D29">
        <v>0.11095774090072801</v>
      </c>
      <c r="E29">
        <v>0.24709196213566301</v>
      </c>
      <c r="F29">
        <v>1.86594899124838</v>
      </c>
      <c r="G29">
        <v>1.89281700919648</v>
      </c>
    </row>
    <row r="30" spans="1:7" hidden="1" x14ac:dyDescent="0.25">
      <c r="A30" t="s">
        <v>18</v>
      </c>
      <c r="B30" t="s">
        <v>144</v>
      </c>
      <c r="C30" t="s">
        <v>9</v>
      </c>
      <c r="D30">
        <v>6.4743197179621695E-2</v>
      </c>
      <c r="E30">
        <v>0.14727188719435</v>
      </c>
      <c r="F30">
        <v>2.9422841148772099</v>
      </c>
      <c r="G30">
        <v>2.9928811605269798</v>
      </c>
    </row>
    <row r="31" spans="1:7" hidden="1" x14ac:dyDescent="0.25">
      <c r="A31" t="s">
        <v>18</v>
      </c>
      <c r="B31" t="s">
        <v>144</v>
      </c>
      <c r="C31" t="s">
        <v>10</v>
      </c>
      <c r="D31">
        <v>7.1597298527922001E-2</v>
      </c>
      <c r="E31">
        <v>0.14275652443054099</v>
      </c>
      <c r="F31">
        <v>3.0218744786342602</v>
      </c>
      <c r="G31">
        <v>3.09967025417316</v>
      </c>
    </row>
    <row r="32" spans="1:7" hidden="1" x14ac:dyDescent="0.25">
      <c r="A32" t="s">
        <v>18</v>
      </c>
      <c r="B32" t="s">
        <v>143</v>
      </c>
      <c r="C32" t="s">
        <v>8</v>
      </c>
      <c r="D32">
        <v>0.11095774090072801</v>
      </c>
      <c r="E32">
        <v>0.22851517569749899</v>
      </c>
      <c r="F32">
        <v>2.46101862944036</v>
      </c>
      <c r="G32">
        <v>2.5368703812836499</v>
      </c>
    </row>
    <row r="33" spans="1:7" hidden="1" x14ac:dyDescent="0.25">
      <c r="A33" t="s">
        <v>18</v>
      </c>
      <c r="B33" t="s">
        <v>143</v>
      </c>
      <c r="C33" t="s">
        <v>9</v>
      </c>
      <c r="D33">
        <v>6.4743197179621695E-2</v>
      </c>
      <c r="E33">
        <v>0.13766647071160401</v>
      </c>
      <c r="F33">
        <v>3.7126586052958102</v>
      </c>
      <c r="G33">
        <v>3.8698064124788201</v>
      </c>
    </row>
    <row r="34" spans="1:7" hidden="1" x14ac:dyDescent="0.25">
      <c r="A34" t="s">
        <v>18</v>
      </c>
      <c r="B34" t="s">
        <v>143</v>
      </c>
      <c r="C34" t="s">
        <v>10</v>
      </c>
      <c r="D34">
        <v>7.1597298527922001E-2</v>
      </c>
      <c r="E34">
        <v>0.14303456521812799</v>
      </c>
      <c r="F34">
        <v>3.6499814986420298</v>
      </c>
      <c r="G34">
        <v>3.8259526998891098</v>
      </c>
    </row>
    <row r="35" spans="1:7" hidden="1" x14ac:dyDescent="0.25">
      <c r="A35" t="s">
        <v>18</v>
      </c>
      <c r="B35" t="s">
        <v>142</v>
      </c>
      <c r="C35" t="s">
        <v>8</v>
      </c>
      <c r="D35">
        <v>0.11095774090072801</v>
      </c>
      <c r="E35">
        <v>0.198222820773267</v>
      </c>
      <c r="F35">
        <v>2.1818211384610602</v>
      </c>
      <c r="G35">
        <v>2.23995143463838</v>
      </c>
    </row>
    <row r="36" spans="1:7" hidden="1" x14ac:dyDescent="0.25">
      <c r="A36" t="s">
        <v>18</v>
      </c>
      <c r="B36" t="s">
        <v>142</v>
      </c>
      <c r="C36" t="s">
        <v>9</v>
      </c>
      <c r="D36">
        <v>6.4743197179621695E-2</v>
      </c>
      <c r="E36">
        <v>0.119597269441941</v>
      </c>
      <c r="F36">
        <v>3.1677633419937399</v>
      </c>
      <c r="G36">
        <v>3.2384571315567001</v>
      </c>
    </row>
    <row r="37" spans="1:7" x14ac:dyDescent="0.25">
      <c r="A37" t="s">
        <v>18</v>
      </c>
      <c r="B37" t="s">
        <v>142</v>
      </c>
      <c r="C37" t="s">
        <v>10</v>
      </c>
      <c r="D37">
        <v>7.1597298527922001E-2</v>
      </c>
      <c r="E37">
        <v>0.12808031321115401</v>
      </c>
      <c r="F37">
        <v>3.1327879562216898</v>
      </c>
      <c r="G37">
        <v>3.1305774539493498</v>
      </c>
    </row>
    <row r="38" spans="1:7" hidden="1" x14ac:dyDescent="0.25">
      <c r="A38" t="s">
        <v>18</v>
      </c>
      <c r="B38" t="s">
        <v>141</v>
      </c>
      <c r="C38" t="s">
        <v>8</v>
      </c>
      <c r="D38">
        <v>0.11095774090072801</v>
      </c>
      <c r="E38">
        <v>0.26883463771302102</v>
      </c>
      <c r="F38">
        <v>2.0106670868449599</v>
      </c>
      <c r="G38">
        <v>2.0407131584426002</v>
      </c>
    </row>
    <row r="39" spans="1:7" hidden="1" x14ac:dyDescent="0.25">
      <c r="A39" t="s">
        <v>18</v>
      </c>
      <c r="B39" t="s">
        <v>141</v>
      </c>
      <c r="C39" t="s">
        <v>9</v>
      </c>
      <c r="D39">
        <v>6.4743197179621695E-2</v>
      </c>
      <c r="E39">
        <v>0.16030946440351099</v>
      </c>
      <c r="F39">
        <v>3.1778012997849299</v>
      </c>
      <c r="G39">
        <v>3.23148388793539</v>
      </c>
    </row>
    <row r="40" spans="1:7" hidden="1" x14ac:dyDescent="0.25">
      <c r="A40" t="s">
        <v>18</v>
      </c>
      <c r="B40" t="s">
        <v>141</v>
      </c>
      <c r="C40" t="s">
        <v>10</v>
      </c>
      <c r="D40">
        <v>7.1597298527922001E-2</v>
      </c>
      <c r="E40">
        <v>0.15552968232381101</v>
      </c>
      <c r="F40">
        <v>3.2390599367520601</v>
      </c>
      <c r="G40">
        <v>3.32412935313645</v>
      </c>
    </row>
    <row r="41" spans="1:7" hidden="1" x14ac:dyDescent="0.25">
      <c r="A41" t="s">
        <v>18</v>
      </c>
      <c r="B41" t="s">
        <v>140</v>
      </c>
      <c r="C41" t="s">
        <v>8</v>
      </c>
      <c r="D41">
        <v>0.11095774090072801</v>
      </c>
      <c r="E41">
        <v>0.217046159741348</v>
      </c>
      <c r="F41">
        <v>2.7081993675985898</v>
      </c>
      <c r="G41">
        <v>2.7968704670661699</v>
      </c>
    </row>
    <row r="42" spans="1:7" hidden="1" x14ac:dyDescent="0.25">
      <c r="A42" t="s">
        <v>18</v>
      </c>
      <c r="B42" t="s">
        <v>140</v>
      </c>
      <c r="C42" t="s">
        <v>9</v>
      </c>
      <c r="D42">
        <v>6.4743197179621695E-2</v>
      </c>
      <c r="E42">
        <v>0.12924304369748699</v>
      </c>
      <c r="F42">
        <v>4.0561059035660696</v>
      </c>
      <c r="G42">
        <v>4.2053846498987904</v>
      </c>
    </row>
    <row r="43" spans="1:7" hidden="1" x14ac:dyDescent="0.25">
      <c r="A43" t="s">
        <v>18</v>
      </c>
      <c r="B43" t="s">
        <v>140</v>
      </c>
      <c r="C43" t="s">
        <v>10</v>
      </c>
      <c r="D43">
        <v>7.1597298527922001E-2</v>
      </c>
      <c r="E43">
        <v>0.13810353722306201</v>
      </c>
      <c r="F43">
        <v>3.85676023209734</v>
      </c>
      <c r="G43">
        <v>4.0231558250465103</v>
      </c>
    </row>
    <row r="44" spans="1:7" hidden="1" x14ac:dyDescent="0.25">
      <c r="A44" t="s">
        <v>18</v>
      </c>
      <c r="B44" t="s">
        <v>139</v>
      </c>
      <c r="C44" t="s">
        <v>8</v>
      </c>
      <c r="D44">
        <v>0.11095774090072801</v>
      </c>
      <c r="E44">
        <v>0.27312311008861601</v>
      </c>
      <c r="F44">
        <v>2.44202122987239</v>
      </c>
      <c r="G44">
        <v>2.5785822853521601</v>
      </c>
    </row>
    <row r="45" spans="1:7" hidden="1" x14ac:dyDescent="0.25">
      <c r="A45" t="s">
        <v>18</v>
      </c>
      <c r="B45" t="s">
        <v>139</v>
      </c>
      <c r="C45" t="s">
        <v>9</v>
      </c>
      <c r="D45">
        <v>6.4743197179621695E-2</v>
      </c>
      <c r="E45">
        <v>0.165482331552427</v>
      </c>
      <c r="F45">
        <v>3.6940820318651699</v>
      </c>
      <c r="G45">
        <v>3.90471477782964</v>
      </c>
    </row>
    <row r="46" spans="1:7" x14ac:dyDescent="0.25">
      <c r="A46" t="s">
        <v>18</v>
      </c>
      <c r="B46" t="s">
        <v>139</v>
      </c>
      <c r="C46" t="s">
        <v>10</v>
      </c>
      <c r="D46">
        <v>7.1597298527922001E-2</v>
      </c>
      <c r="E46">
        <v>0.183253963507476</v>
      </c>
      <c r="F46">
        <v>3.4320316195930398</v>
      </c>
      <c r="G46">
        <v>3.53481984756014</v>
      </c>
    </row>
  </sheetData>
  <autoFilter ref="A1:G46">
    <filterColumn colId="1">
      <filters>
        <filter val="output3rdBatch/www-2012-complete-0.1-both.nt"/>
        <filter val="output3rdBatch/www-2012-complete-0.2-both.nt"/>
        <filter val="output3rdBatch/www-2012-complete-0.3-both.nt"/>
        <filter val="output3rdBatch/www-2012-complete-0.4-both.nt"/>
        <filter val="output3rdBatch/www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M3" sqref="M3"/>
    </sheetView>
  </sheetViews>
  <sheetFormatPr baseColWidth="10" defaultRowHeight="15" x14ac:dyDescent="0.25"/>
  <cols>
    <col min="1" max="1" width="27.140625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1.11630294774828</v>
      </c>
      <c r="C3">
        <v>1.1786664302215399</v>
      </c>
      <c r="D3">
        <v>1.2426891960217901</v>
      </c>
      <c r="E3">
        <v>1.27147494452974</v>
      </c>
      <c r="F3">
        <v>1.2681745121461301</v>
      </c>
      <c r="H3" s="1" t="s">
        <v>12</v>
      </c>
      <c r="I3">
        <v>1.1262396207882499</v>
      </c>
      <c r="J3">
        <v>1.2117557157865899</v>
      </c>
      <c r="K3">
        <v>1.28646361343004</v>
      </c>
      <c r="L3">
        <v>1.31079427794792</v>
      </c>
      <c r="M3">
        <v>1.29500652629871</v>
      </c>
    </row>
    <row r="4" spans="1:13" x14ac:dyDescent="0.25">
      <c r="A4" s="1" t="s">
        <v>13</v>
      </c>
      <c r="B4">
        <v>1.34899721127606</v>
      </c>
      <c r="C4">
        <v>1.7561028603693201</v>
      </c>
      <c r="D4">
        <v>1.93173827134218</v>
      </c>
      <c r="E4">
        <v>2.1883666005671301</v>
      </c>
      <c r="F4">
        <v>1.96906263982685</v>
      </c>
      <c r="H4" s="1" t="s">
        <v>13</v>
      </c>
      <c r="I4">
        <v>1.3826819251547</v>
      </c>
      <c r="J4">
        <v>1.8653822750495299</v>
      </c>
      <c r="K4">
        <v>2.0855394001039902</v>
      </c>
      <c r="L4">
        <v>2.4005161806135402</v>
      </c>
      <c r="M4">
        <v>2.18006071235168</v>
      </c>
    </row>
    <row r="5" spans="1:13" x14ac:dyDescent="0.25">
      <c r="A5" s="1" t="s">
        <v>14</v>
      </c>
      <c r="B5">
        <v>1.7488039061438201</v>
      </c>
      <c r="C5">
        <v>1.9731415380181301</v>
      </c>
      <c r="D5">
        <v>1.9613010788349201</v>
      </c>
      <c r="E5">
        <v>2.0529920895394298</v>
      </c>
      <c r="F5">
        <v>1.7770344321622999</v>
      </c>
      <c r="H5" s="1" t="s">
        <v>14</v>
      </c>
      <c r="I5">
        <v>1.7949805622791599</v>
      </c>
      <c r="J5">
        <v>2.1246107099982199</v>
      </c>
      <c r="K5">
        <v>2.13312460640388</v>
      </c>
      <c r="L5">
        <v>2.2733316869984801</v>
      </c>
      <c r="M5">
        <v>1.9077538845994899</v>
      </c>
    </row>
    <row r="6" spans="1:13" x14ac:dyDescent="0.25">
      <c r="B6">
        <f>AVERAGE(B3:B5)</f>
        <v>1.4047013550560532</v>
      </c>
      <c r="C6">
        <f t="shared" ref="C6:F6" si="0">AVERAGE(C3:C5)</f>
        <v>1.6359702762029968</v>
      </c>
      <c r="D6">
        <f t="shared" si="0"/>
        <v>1.7119095153996302</v>
      </c>
      <c r="E6">
        <f t="shared" si="0"/>
        <v>1.8376112115454333</v>
      </c>
      <c r="F6">
        <f t="shared" si="0"/>
        <v>1.6714238613784269</v>
      </c>
      <c r="I6">
        <f>AVERAGE(I3:I5)</f>
        <v>1.4346340360740364</v>
      </c>
      <c r="J6">
        <f t="shared" ref="J6:M6" si="1">AVERAGE(J3:J5)</f>
        <v>1.7339162336114466</v>
      </c>
      <c r="K6">
        <f t="shared" si="1"/>
        <v>1.8350425399793036</v>
      </c>
      <c r="L6">
        <f t="shared" si="1"/>
        <v>1.9948807151866468</v>
      </c>
      <c r="M6">
        <f t="shared" si="1"/>
        <v>1.7942737077499602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1.26635605498041</v>
      </c>
      <c r="C8">
        <v>1.4350652482438899</v>
      </c>
      <c r="D8">
        <v>1.5213671085289899</v>
      </c>
      <c r="E8">
        <v>1.62394436359434</v>
      </c>
      <c r="F8">
        <v>1.6137857279716601</v>
      </c>
      <c r="H8" s="1" t="s">
        <v>12</v>
      </c>
      <c r="I8">
        <v>1.2954606534234501</v>
      </c>
      <c r="J8">
        <v>1.50997535374415</v>
      </c>
      <c r="K8">
        <v>1.63259667355848</v>
      </c>
      <c r="L8">
        <v>1.7368775287231599</v>
      </c>
      <c r="M8">
        <v>1.7017454140610799</v>
      </c>
    </row>
    <row r="9" spans="1:13" x14ac:dyDescent="0.25">
      <c r="A9" s="1" t="s">
        <v>13</v>
      </c>
      <c r="B9">
        <v>1.54228398001066</v>
      </c>
      <c r="C9">
        <v>2.09813538926953</v>
      </c>
      <c r="D9">
        <v>2.2272313943344901</v>
      </c>
      <c r="E9">
        <v>2.6717847077722001</v>
      </c>
      <c r="F9">
        <v>2.3912042998791501</v>
      </c>
      <c r="H9" s="1" t="s">
        <v>13</v>
      </c>
      <c r="I9">
        <v>1.6350993536642699</v>
      </c>
      <c r="J9">
        <v>2.3327400562182201</v>
      </c>
      <c r="K9">
        <v>2.5098214808625601</v>
      </c>
      <c r="L9">
        <v>3.0660494545294199</v>
      </c>
      <c r="M9">
        <v>2.8303595576254201</v>
      </c>
    </row>
    <row r="10" spans="1:13" x14ac:dyDescent="0.25">
      <c r="A10" s="1" t="s">
        <v>14</v>
      </c>
      <c r="B10">
        <v>1.9217198721225099</v>
      </c>
      <c r="C10">
        <v>2.2857141400399201</v>
      </c>
      <c r="D10">
        <v>2.4440102013885099</v>
      </c>
      <c r="E10">
        <v>2.5511483328850102</v>
      </c>
      <c r="F10">
        <v>2.2614804235808998</v>
      </c>
      <c r="H10" s="1" t="s">
        <v>14</v>
      </c>
      <c r="I10">
        <v>1.99558689550452</v>
      </c>
      <c r="J10">
        <v>2.5545520173126599</v>
      </c>
      <c r="K10">
        <v>2.7438278333482802</v>
      </c>
      <c r="L10">
        <v>2.9810532072762701</v>
      </c>
      <c r="M10">
        <v>2.5313137354618802</v>
      </c>
    </row>
    <row r="11" spans="1:13" x14ac:dyDescent="0.25">
      <c r="B11">
        <f>AVERAGE(B8:B10)</f>
        <v>1.5767866357045266</v>
      </c>
      <c r="C11">
        <f t="shared" ref="C11:F11" si="2">AVERAGE(C8:C10)</f>
        <v>1.9396382591844468</v>
      </c>
      <c r="D11">
        <f t="shared" si="2"/>
        <v>2.06420290141733</v>
      </c>
      <c r="E11">
        <f t="shared" si="2"/>
        <v>2.2822924680838503</v>
      </c>
      <c r="F11">
        <f t="shared" si="2"/>
        <v>2.0888234838105699</v>
      </c>
      <c r="I11">
        <f>AVERAGE(I8:I10)</f>
        <v>1.6420489675307468</v>
      </c>
      <c r="J11">
        <f t="shared" ref="J11:M11" si="3">AVERAGE(J8:J10)</f>
        <v>2.1324224757583434</v>
      </c>
      <c r="K11">
        <f t="shared" si="3"/>
        <v>2.2954153292564405</v>
      </c>
      <c r="L11">
        <f t="shared" si="3"/>
        <v>2.5946600635096169</v>
      </c>
      <c r="M11">
        <f t="shared" si="3"/>
        <v>2.3544729023827937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1.30870056383777</v>
      </c>
      <c r="C13">
        <v>1.6001400955087399</v>
      </c>
      <c r="D13">
        <v>1.6983420969257801</v>
      </c>
      <c r="E13">
        <v>1.78511441797896</v>
      </c>
      <c r="F13">
        <v>1.7503547025797801</v>
      </c>
      <c r="H13" s="1" t="s">
        <v>12</v>
      </c>
      <c r="I13">
        <v>1.3387772285699899</v>
      </c>
      <c r="J13">
        <v>1.51070389517726</v>
      </c>
      <c r="K13">
        <v>1.7013129713035799</v>
      </c>
      <c r="L13">
        <v>1.79350010849577</v>
      </c>
      <c r="M13">
        <v>1.7732747571769001</v>
      </c>
    </row>
    <row r="14" spans="1:13" x14ac:dyDescent="0.25">
      <c r="A14" s="1" t="s">
        <v>13</v>
      </c>
      <c r="B14">
        <v>1.5898166022956499</v>
      </c>
      <c r="C14">
        <v>2.1534520465983702</v>
      </c>
      <c r="D14">
        <v>2.3392419928938399</v>
      </c>
      <c r="E14">
        <v>2.80510725259917</v>
      </c>
      <c r="F14">
        <v>2.46244651646948</v>
      </c>
      <c r="H14" s="1" t="s">
        <v>13</v>
      </c>
      <c r="I14">
        <v>1.7051348091471701</v>
      </c>
      <c r="J14">
        <v>2.4289564503605399</v>
      </c>
      <c r="K14">
        <v>2.6491561553724399</v>
      </c>
      <c r="L14">
        <v>3.2495123576538898</v>
      </c>
      <c r="M14">
        <v>2.8593805719226202</v>
      </c>
    </row>
    <row r="15" spans="1:13" x14ac:dyDescent="0.25">
      <c r="A15" s="1" t="s">
        <v>14</v>
      </c>
      <c r="B15">
        <v>1.9791159696771401</v>
      </c>
      <c r="C15">
        <v>2.3558489362231598</v>
      </c>
      <c r="D15">
        <v>2.5313005934772401</v>
      </c>
      <c r="E15">
        <v>2.7079044196757498</v>
      </c>
      <c r="F15">
        <v>2.4078520602579099</v>
      </c>
      <c r="H15" s="1" t="s">
        <v>14</v>
      </c>
      <c r="I15">
        <v>2.0659364629039398</v>
      </c>
      <c r="J15">
        <v>2.6620615864609798</v>
      </c>
      <c r="K15">
        <v>2.8547020220913502</v>
      </c>
      <c r="L15">
        <v>3.19791088071121</v>
      </c>
      <c r="M15">
        <v>2.6532888589630002</v>
      </c>
    </row>
    <row r="16" spans="1:13" x14ac:dyDescent="0.25">
      <c r="B16">
        <f>AVERAGE(B13:B15)</f>
        <v>1.6258777119368535</v>
      </c>
      <c r="C16">
        <f t="shared" ref="C16:F16" si="4">AVERAGE(C13:C15)</f>
        <v>2.0364803594434235</v>
      </c>
      <c r="D16">
        <f t="shared" si="4"/>
        <v>2.18962822776562</v>
      </c>
      <c r="E16">
        <f t="shared" si="4"/>
        <v>2.432708696751293</v>
      </c>
      <c r="F16">
        <f t="shared" si="4"/>
        <v>2.2068844264357232</v>
      </c>
      <c r="I16">
        <f>AVERAGE(I13:I15)</f>
        <v>1.7032828335403665</v>
      </c>
      <c r="J16">
        <f t="shared" ref="J16:M16" si="5">AVERAGE(J13:J15)</f>
        <v>2.2005739773329265</v>
      </c>
      <c r="K16">
        <f t="shared" si="5"/>
        <v>2.4017237162557898</v>
      </c>
      <c r="L16">
        <f t="shared" si="5"/>
        <v>2.7469744489536239</v>
      </c>
      <c r="M16">
        <f t="shared" si="5"/>
        <v>2.4286480626875071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1.54255593209279</v>
      </c>
      <c r="C3">
        <v>1.70876513780691</v>
      </c>
      <c r="D3">
        <v>1.8080313861110999</v>
      </c>
      <c r="E3">
        <v>1.86594899124838</v>
      </c>
      <c r="F3">
        <v>2.0106670868449599</v>
      </c>
      <c r="H3" s="1" t="s">
        <v>12</v>
      </c>
      <c r="I3">
        <v>1.5639330017954001</v>
      </c>
      <c r="J3">
        <v>1.7318067968716</v>
      </c>
      <c r="K3">
        <v>1.8344690523971099</v>
      </c>
      <c r="L3">
        <v>1.89281700919648</v>
      </c>
      <c r="M3">
        <v>2.0407131584426002</v>
      </c>
    </row>
    <row r="4" spans="1:13" x14ac:dyDescent="0.25">
      <c r="A4" s="1" t="s">
        <v>13</v>
      </c>
      <c r="B4">
        <v>1.8293234820831401</v>
      </c>
      <c r="C4">
        <v>2.48415470779236</v>
      </c>
      <c r="D4">
        <v>2.10123177153746</v>
      </c>
      <c r="E4">
        <v>2.46101862944036</v>
      </c>
      <c r="F4">
        <v>2.7081993675985898</v>
      </c>
      <c r="H4" s="1" t="s">
        <v>13</v>
      </c>
      <c r="I4">
        <v>1.8398927495631601</v>
      </c>
      <c r="J4">
        <v>2.5265666964404501</v>
      </c>
      <c r="K4">
        <v>2.1482127359817902</v>
      </c>
      <c r="L4">
        <v>2.5368703812836499</v>
      </c>
      <c r="M4">
        <v>2.7968704670661699</v>
      </c>
    </row>
    <row r="5" spans="1:13" x14ac:dyDescent="0.25">
      <c r="A5" s="1" t="s">
        <v>14</v>
      </c>
      <c r="B5">
        <v>1.92825073172188</v>
      </c>
      <c r="C5">
        <v>2.7893283253399601</v>
      </c>
      <c r="D5">
        <v>2.5752406866731299</v>
      </c>
      <c r="E5">
        <v>2.1818211384610602</v>
      </c>
      <c r="F5">
        <v>2.44202122987239</v>
      </c>
      <c r="H5" s="1" t="s">
        <v>14</v>
      </c>
      <c r="I5">
        <v>1.9446498351918</v>
      </c>
      <c r="J5">
        <v>2.82886955424074</v>
      </c>
      <c r="K5">
        <v>2.6226102853860298</v>
      </c>
      <c r="L5">
        <v>2.23995143463838</v>
      </c>
      <c r="M5">
        <v>2.5785822853521601</v>
      </c>
    </row>
    <row r="6" spans="1:13" x14ac:dyDescent="0.25">
      <c r="B6">
        <f>AVERAGE(B3:B5)</f>
        <v>1.7667100486326033</v>
      </c>
      <c r="C6">
        <f t="shared" ref="C6:F6" si="0">AVERAGE(C3:C5)</f>
        <v>2.3274160569797435</v>
      </c>
      <c r="D6">
        <f t="shared" si="0"/>
        <v>2.1615012814405632</v>
      </c>
      <c r="E6">
        <f t="shared" si="0"/>
        <v>2.1695962530499333</v>
      </c>
      <c r="F6">
        <f t="shared" si="0"/>
        <v>2.3869625614386467</v>
      </c>
      <c r="I6">
        <f>AVERAGE(I3:I5)</f>
        <v>1.7828251955167866</v>
      </c>
      <c r="J6">
        <f t="shared" ref="J6:M6" si="1">AVERAGE(J3:J5)</f>
        <v>2.3624143491842631</v>
      </c>
      <c r="K6">
        <f t="shared" si="1"/>
        <v>2.2017640245883103</v>
      </c>
      <c r="L6">
        <f t="shared" si="1"/>
        <v>2.2232129417061697</v>
      </c>
      <c r="M6">
        <f t="shared" si="1"/>
        <v>2.4720553036203103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2.1359808087662402</v>
      </c>
      <c r="C8">
        <v>2.5466794846171501</v>
      </c>
      <c r="D8">
        <v>2.7762795465733601</v>
      </c>
      <c r="E8">
        <v>2.9422841148772099</v>
      </c>
      <c r="F8">
        <v>3.1778012997849299</v>
      </c>
      <c r="H8" s="1" t="s">
        <v>12</v>
      </c>
      <c r="I8">
        <v>2.1786978563243</v>
      </c>
      <c r="J8">
        <v>2.5942029808154898</v>
      </c>
      <c r="K8">
        <v>2.8282581284905102</v>
      </c>
      <c r="L8">
        <v>2.9928811605269798</v>
      </c>
      <c r="M8">
        <v>3.23148388793539</v>
      </c>
    </row>
    <row r="9" spans="1:13" x14ac:dyDescent="0.25">
      <c r="A9" s="1" t="s">
        <v>13</v>
      </c>
      <c r="B9">
        <v>2.6234044660441</v>
      </c>
      <c r="C9">
        <v>3.5572028257868902</v>
      </c>
      <c r="D9">
        <v>3.1036203525623001</v>
      </c>
      <c r="E9">
        <v>3.7126586052958102</v>
      </c>
      <c r="F9">
        <v>4.0561059035660696</v>
      </c>
      <c r="H9" s="1" t="s">
        <v>13</v>
      </c>
      <c r="I9">
        <v>2.6456827789750599</v>
      </c>
      <c r="J9">
        <v>3.62865133579868</v>
      </c>
      <c r="K9">
        <v>3.18635766726331</v>
      </c>
      <c r="L9">
        <v>3.8698064124788201</v>
      </c>
      <c r="M9">
        <v>4.2053846498987904</v>
      </c>
    </row>
    <row r="10" spans="1:13" x14ac:dyDescent="0.25">
      <c r="A10" s="1" t="s">
        <v>14</v>
      </c>
      <c r="B10">
        <v>2.7199394033007001</v>
      </c>
      <c r="C10">
        <v>4.1909361296453298</v>
      </c>
      <c r="D10">
        <v>3.8262698348078898</v>
      </c>
      <c r="E10">
        <v>3.1677633419937399</v>
      </c>
      <c r="F10">
        <v>3.6940820318651699</v>
      </c>
      <c r="H10" s="1" t="s">
        <v>14</v>
      </c>
      <c r="I10">
        <v>2.7514708776842598</v>
      </c>
      <c r="J10">
        <v>4.2409103073466401</v>
      </c>
      <c r="K10">
        <v>3.8827264332370199</v>
      </c>
      <c r="L10">
        <v>3.2384571315567001</v>
      </c>
      <c r="M10">
        <v>3.90471477782964</v>
      </c>
    </row>
    <row r="11" spans="1:13" x14ac:dyDescent="0.25">
      <c r="B11">
        <f>AVERAGE(B8:B10)</f>
        <v>2.493108226037013</v>
      </c>
      <c r="C11">
        <f t="shared" ref="C11:F11" si="2">AVERAGE(C8:C10)</f>
        <v>3.4316061466831234</v>
      </c>
      <c r="D11">
        <f t="shared" si="2"/>
        <v>3.2353899113145168</v>
      </c>
      <c r="E11">
        <f t="shared" si="2"/>
        <v>3.2742353540555862</v>
      </c>
      <c r="F11">
        <f t="shared" si="2"/>
        <v>3.6426630784053899</v>
      </c>
      <c r="I11">
        <f>AVERAGE(I8:I10)</f>
        <v>2.5252838376612066</v>
      </c>
      <c r="J11">
        <f t="shared" ref="J11:M11" si="3">AVERAGE(J8:J10)</f>
        <v>3.48792154132027</v>
      </c>
      <c r="K11">
        <f t="shared" si="3"/>
        <v>3.2991140763302802</v>
      </c>
      <c r="L11">
        <f t="shared" si="3"/>
        <v>3.3670482348541668</v>
      </c>
      <c r="M11">
        <f t="shared" si="3"/>
        <v>3.78052777188794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2.0414953009301899</v>
      </c>
      <c r="C13">
        <v>2.42773603676065</v>
      </c>
      <c r="D13">
        <v>2.7152238481581299</v>
      </c>
      <c r="E13">
        <v>3.0218744786342602</v>
      </c>
      <c r="F13">
        <v>3.2390599367520601</v>
      </c>
      <c r="H13" s="1" t="s">
        <v>12</v>
      </c>
      <c r="I13">
        <v>2.08379832621248</v>
      </c>
      <c r="J13">
        <v>2.48491112134769</v>
      </c>
      <c r="K13">
        <v>2.7765973672626298</v>
      </c>
      <c r="L13">
        <v>3.09967025417316</v>
      </c>
      <c r="M13">
        <v>3.32412935313645</v>
      </c>
    </row>
    <row r="14" spans="1:13" x14ac:dyDescent="0.25">
      <c r="A14" s="1" t="s">
        <v>13</v>
      </c>
      <c r="B14">
        <v>2.5799031499842102</v>
      </c>
      <c r="C14">
        <v>3.4233034986329902</v>
      </c>
      <c r="D14">
        <v>2.98291841148506</v>
      </c>
      <c r="E14">
        <v>3.6499814986420298</v>
      </c>
      <c r="F14">
        <v>3.85676023209734</v>
      </c>
      <c r="H14" s="1" t="s">
        <v>13</v>
      </c>
      <c r="I14">
        <v>2.6166085464400699</v>
      </c>
      <c r="J14">
        <v>3.5098270139513201</v>
      </c>
      <c r="K14">
        <v>2.9518242452894201</v>
      </c>
      <c r="L14">
        <v>3.8259526998891098</v>
      </c>
      <c r="M14">
        <v>4.0231558250465103</v>
      </c>
    </row>
    <row r="15" spans="1:13" x14ac:dyDescent="0.25">
      <c r="A15" s="1" t="s">
        <v>14</v>
      </c>
      <c r="B15">
        <v>2.6475577867565199</v>
      </c>
      <c r="C15">
        <v>3.9063901297307102</v>
      </c>
      <c r="D15">
        <v>3.6442657945632302</v>
      </c>
      <c r="E15">
        <v>3.1327879562216898</v>
      </c>
      <c r="F15">
        <v>3.4320316195930398</v>
      </c>
      <c r="H15" s="1" t="s">
        <v>14</v>
      </c>
      <c r="I15">
        <v>2.69000638664992</v>
      </c>
      <c r="J15">
        <v>3.8559502083238599</v>
      </c>
      <c r="K15">
        <v>3.7291086317674602</v>
      </c>
      <c r="L15">
        <v>3.1305774539493498</v>
      </c>
      <c r="M15">
        <v>3.53481984756014</v>
      </c>
    </row>
    <row r="16" spans="1:13" x14ac:dyDescent="0.25">
      <c r="B16">
        <f>AVERAGE(B13:B15)</f>
        <v>2.4229854125569736</v>
      </c>
      <c r="C16">
        <f t="shared" ref="C16:F16" si="4">AVERAGE(C13:C15)</f>
        <v>3.2524765550414503</v>
      </c>
      <c r="D16">
        <f t="shared" si="4"/>
        <v>3.1141360180688067</v>
      </c>
      <c r="E16">
        <f t="shared" si="4"/>
        <v>3.2682146444993267</v>
      </c>
      <c r="F16">
        <f t="shared" si="4"/>
        <v>3.5092839294808136</v>
      </c>
      <c r="I16">
        <f>AVERAGE(I13:I15)</f>
        <v>2.4634710864341565</v>
      </c>
      <c r="J16">
        <f t="shared" ref="J16:M16" si="5">AVERAGE(J13:J15)</f>
        <v>3.2835627812076233</v>
      </c>
      <c r="K16">
        <f t="shared" si="5"/>
        <v>3.152510081439837</v>
      </c>
      <c r="L16">
        <f t="shared" si="5"/>
        <v>3.35206680267054</v>
      </c>
      <c r="M16">
        <f t="shared" si="5"/>
        <v>3.6273683419143672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3" sqref="I13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AVERAGE('WWW12-1stBatch'!B3,'WWW12-2ndBatch'!B3,'WWW12-3rdBatch'!B3)</f>
        <v>1.52252460396726</v>
      </c>
      <c r="C3">
        <f>AVERAGE('WWW12-1stBatch'!C3,'WWW12-2ndBatch'!C3,'WWW12-3rdBatch'!C3)</f>
        <v>1.7139858345235599</v>
      </c>
      <c r="D3">
        <f>AVERAGE('WWW12-1stBatch'!D3,'WWW12-2ndBatch'!D3,'WWW12-3rdBatch'!D3)</f>
        <v>1.8154602041988799</v>
      </c>
      <c r="E3">
        <f>AVERAGE('WWW12-1stBatch'!E3,'WWW12-2ndBatch'!E3,'WWW12-3rdBatch'!E3)</f>
        <v>1.8699973232966467</v>
      </c>
      <c r="F3">
        <f>AVERAGE('WWW12-1stBatch'!F3,'WWW12-2ndBatch'!F3,'WWW12-3rdBatch'!F3)</f>
        <v>1.9582452388247269</v>
      </c>
      <c r="H3" s="1" t="s">
        <v>12</v>
      </c>
      <c r="I3">
        <f>AVERAGE('WWW12-1stBatch'!I3,'WWW12-2ndBatch'!I3,'WWW12-3rdBatch'!I3)</f>
        <v>1.54321821557141</v>
      </c>
      <c r="J3">
        <f>AVERAGE('WWW12-1stBatch'!J3,'WWW12-2ndBatch'!J3,'WWW12-3rdBatch'!J3)</f>
        <v>1.7390332941285831</v>
      </c>
      <c r="K3">
        <f>AVERAGE('WWW12-1stBatch'!K3,'WWW12-2ndBatch'!K3,'WWW12-3rdBatch'!K3)</f>
        <v>1.8423653138402198</v>
      </c>
      <c r="L3">
        <f>AVERAGE('WWW12-1stBatch'!L3,'WWW12-2ndBatch'!L3,'WWW12-3rdBatch'!L3)</f>
        <v>1.8970688938996432</v>
      </c>
      <c r="M3">
        <f>AVERAGE('WWW12-1stBatch'!M3,'WWW12-2ndBatch'!M3,'WWW12-3rdBatch'!M3)</f>
        <v>1.9875474660186168</v>
      </c>
    </row>
    <row r="4" spans="1:13" x14ac:dyDescent="0.25">
      <c r="A4" s="1" t="s">
        <v>13</v>
      </c>
      <c r="B4">
        <f>AVERAGE('WWW12-1stBatch'!B4,'WWW12-2ndBatch'!B4,'WWW12-3rdBatch'!B4)</f>
        <v>1.7590914867529632</v>
      </c>
      <c r="C4">
        <f>AVERAGE('WWW12-1stBatch'!C4,'WWW12-2ndBatch'!C4,'WWW12-3rdBatch'!C4)</f>
        <v>2.5413066710651067</v>
      </c>
      <c r="D4">
        <f>AVERAGE('WWW12-1stBatch'!D4,'WWW12-2ndBatch'!D4,'WWW12-3rdBatch'!D4)</f>
        <v>2.3292232533440331</v>
      </c>
      <c r="E4">
        <f>AVERAGE('WWW12-1stBatch'!E4,'WWW12-2ndBatch'!E4,'WWW12-3rdBatch'!E4)</f>
        <v>2.5605740361978504</v>
      </c>
      <c r="F4">
        <f>AVERAGE('WWW12-1stBatch'!F4,'WWW12-2ndBatch'!F4,'WWW12-3rdBatch'!F4)</f>
        <v>2.4428847484199498</v>
      </c>
      <c r="H4" s="1" t="s">
        <v>13</v>
      </c>
      <c r="I4">
        <f>AVERAGE('WWW12-1stBatch'!I4,'WWW12-2ndBatch'!I4,'WWW12-3rdBatch'!I4)</f>
        <v>1.7695972350278799</v>
      </c>
      <c r="J4">
        <f>AVERAGE('WWW12-1stBatch'!J4,'WWW12-2ndBatch'!J4,'WWW12-3rdBatch'!J4)</f>
        <v>2.5862578368467934</v>
      </c>
      <c r="K4">
        <f>AVERAGE('WWW12-1stBatch'!K4,'WWW12-2ndBatch'!K4,'WWW12-3rdBatch'!K4)</f>
        <v>2.3830398953423164</v>
      </c>
      <c r="L4">
        <f>AVERAGE('WWW12-1stBatch'!L4,'WWW12-2ndBatch'!L4,'WWW12-3rdBatch'!L4)</f>
        <v>2.6398878447639667</v>
      </c>
      <c r="M4">
        <f>AVERAGE('WWW12-1stBatch'!M4,'WWW12-2ndBatch'!M4,'WWW12-3rdBatch'!M4)</f>
        <v>2.5150667320864399</v>
      </c>
    </row>
    <row r="5" spans="1:13" x14ac:dyDescent="0.25">
      <c r="A5" s="1" t="s">
        <v>14</v>
      </c>
      <c r="B5">
        <f>AVERAGE('WWW12-1stBatch'!B5,'WWW12-2ndBatch'!B5,'WWW12-3rdBatch'!B5)</f>
        <v>1.7488953716978599</v>
      </c>
      <c r="C5">
        <f>AVERAGE('WWW12-1stBatch'!C5,'WWW12-2ndBatch'!C5,'WWW12-3rdBatch'!C5)</f>
        <v>2.5199568260222267</v>
      </c>
      <c r="D5">
        <f>AVERAGE('WWW12-1stBatch'!D5,'WWW12-2ndBatch'!D5,'WWW12-3rdBatch'!D5)</f>
        <v>2.1571267081045966</v>
      </c>
      <c r="E5">
        <f>AVERAGE('WWW12-1stBatch'!E5,'WWW12-2ndBatch'!E5,'WWW12-3rdBatch'!E5)</f>
        <v>2.1124817298088536</v>
      </c>
      <c r="F5">
        <f>AVERAGE('WWW12-1stBatch'!F5,'WWW12-2ndBatch'!F5,'WWW12-3rdBatch'!F5)</f>
        <v>2.4751073865793831</v>
      </c>
      <c r="H5" s="1" t="s">
        <v>14</v>
      </c>
      <c r="I5">
        <f>AVERAGE('WWW12-1stBatch'!I5,'WWW12-2ndBatch'!I5,'WWW12-3rdBatch'!I5)</f>
        <v>1.7586608584499299</v>
      </c>
      <c r="J5">
        <f>AVERAGE('WWW12-1stBatch'!J5,'WWW12-2ndBatch'!J5,'WWW12-3rdBatch'!J5)</f>
        <v>2.5689785201796966</v>
      </c>
      <c r="K5">
        <f>AVERAGE('WWW12-1stBatch'!K5,'WWW12-2ndBatch'!K5,'WWW12-3rdBatch'!K5)</f>
        <v>2.1940667378339964</v>
      </c>
      <c r="L5">
        <f>AVERAGE('WWW12-1stBatch'!L5,'WWW12-2ndBatch'!L5,'WWW12-3rdBatch'!L5)</f>
        <v>2.1726270559963066</v>
      </c>
      <c r="M5">
        <f>AVERAGE('WWW12-1stBatch'!M5,'WWW12-2ndBatch'!M5,'WWW12-3rdBatch'!M5)</f>
        <v>2.5859776578702571</v>
      </c>
    </row>
    <row r="6" spans="1:13" x14ac:dyDescent="0.25">
      <c r="B6">
        <f>AVERAGE(B3:B5)</f>
        <v>1.676837154139361</v>
      </c>
      <c r="C6">
        <f t="shared" ref="C6:F6" si="0">AVERAGE(C3:C5)</f>
        <v>2.2584164438702978</v>
      </c>
      <c r="D6">
        <f t="shared" si="0"/>
        <v>2.1006033885491697</v>
      </c>
      <c r="E6">
        <f t="shared" si="0"/>
        <v>2.1810176964344503</v>
      </c>
      <c r="F6">
        <f t="shared" si="0"/>
        <v>2.2920791246080197</v>
      </c>
      <c r="I6">
        <f>AVERAGE(I3:I5)</f>
        <v>1.6904921030164066</v>
      </c>
      <c r="J6">
        <f t="shared" ref="J6:M6" si="1">AVERAGE(J3:J5)</f>
        <v>2.2980898837183577</v>
      </c>
      <c r="K6">
        <f t="shared" si="1"/>
        <v>2.1398239823388443</v>
      </c>
      <c r="L6">
        <f t="shared" si="1"/>
        <v>2.2365279315533058</v>
      </c>
      <c r="M6">
        <f t="shared" si="1"/>
        <v>2.3628639519917716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AVERAGE('WWW12-1stBatch'!B8,'WWW12-2ndBatch'!B8,'WWW12-3rdBatch'!B8)</f>
        <v>2.0965131266137433</v>
      </c>
      <c r="C8">
        <f>AVERAGE('WWW12-1stBatch'!C8,'WWW12-2ndBatch'!C8,'WWW12-3rdBatch'!C8)</f>
        <v>2.5531641364231232</v>
      </c>
      <c r="D8">
        <f>AVERAGE('WWW12-1stBatch'!D8,'WWW12-2ndBatch'!D8,'WWW12-3rdBatch'!D8)</f>
        <v>2.8024642057691698</v>
      </c>
      <c r="E8">
        <f>AVERAGE('WWW12-1stBatch'!E8,'WWW12-2ndBatch'!E8,'WWW12-3rdBatch'!E8)</f>
        <v>2.9363084982597827</v>
      </c>
      <c r="F8">
        <f>AVERAGE('WWW12-1stBatch'!F8,'WWW12-2ndBatch'!F8,'WWW12-3rdBatch'!F8)</f>
        <v>3.103854238362787</v>
      </c>
      <c r="H8" s="1" t="s">
        <v>12</v>
      </c>
      <c r="I8">
        <f>AVERAGE('WWW12-1stBatch'!I8,'WWW12-2ndBatch'!I8,'WWW12-3rdBatch'!I8)</f>
        <v>2.1382393353483402</v>
      </c>
      <c r="J8">
        <f>AVERAGE('WWW12-1stBatch'!J8,'WWW12-2ndBatch'!J8,'WWW12-3rdBatch'!J8)</f>
        <v>2.601272320320533</v>
      </c>
      <c r="K8">
        <f>AVERAGE('WWW12-1stBatch'!K8,'WWW12-2ndBatch'!K8,'WWW12-3rdBatch'!K8)</f>
        <v>2.8546994088034237</v>
      </c>
      <c r="L8">
        <f>AVERAGE('WWW12-1stBatch'!L8,'WWW12-2ndBatch'!L8,'WWW12-3rdBatch'!L8)</f>
        <v>2.9878475376550999</v>
      </c>
      <c r="M8">
        <f>AVERAGE('WWW12-1stBatch'!M8,'WWW12-2ndBatch'!M8,'WWW12-3rdBatch'!M8)</f>
        <v>3.1575302225536102</v>
      </c>
    </row>
    <row r="9" spans="1:13" x14ac:dyDescent="0.25">
      <c r="A9" s="1" t="s">
        <v>13</v>
      </c>
      <c r="B9">
        <f>AVERAGE('WWW12-1stBatch'!B9,'WWW12-2ndBatch'!B9,'WWW12-3rdBatch'!B9)</f>
        <v>2.4888531378561867</v>
      </c>
      <c r="C9">
        <f>AVERAGE('WWW12-1stBatch'!C9,'WWW12-2ndBatch'!C9,'WWW12-3rdBatch'!C9)</f>
        <v>3.7128384454118435</v>
      </c>
      <c r="D9">
        <f>AVERAGE('WWW12-1stBatch'!D9,'WWW12-2ndBatch'!D9,'WWW12-3rdBatch'!D9)</f>
        <v>3.5129344731547167</v>
      </c>
      <c r="E9">
        <f>AVERAGE('WWW12-1stBatch'!E9,'WWW12-2ndBatch'!E9,'WWW12-3rdBatch'!E9)</f>
        <v>3.8907981972844135</v>
      </c>
      <c r="F9">
        <f>AVERAGE('WWW12-1stBatch'!F9,'WWW12-2ndBatch'!F9,'WWW12-3rdBatch'!F9)</f>
        <v>3.6139728707214034</v>
      </c>
      <c r="H9" s="1" t="s">
        <v>13</v>
      </c>
      <c r="I9">
        <f>AVERAGE('WWW12-1stBatch'!I9,'WWW12-2ndBatch'!I9,'WWW12-3rdBatch'!I9)</f>
        <v>2.5083647964313767</v>
      </c>
      <c r="J9">
        <f>AVERAGE('WWW12-1stBatch'!J9,'WWW12-2ndBatch'!J9,'WWW12-3rdBatch'!J9)</f>
        <v>3.7880827277278364</v>
      </c>
      <c r="K9">
        <f>AVERAGE('WWW12-1stBatch'!K9,'WWW12-2ndBatch'!K9,'WWW12-3rdBatch'!K9)</f>
        <v>3.6003452789116266</v>
      </c>
      <c r="L9">
        <f>AVERAGE('WWW12-1stBatch'!L9,'WWW12-2ndBatch'!L9,'WWW12-3rdBatch'!L9)</f>
        <v>4.0391480001131335</v>
      </c>
      <c r="M9">
        <f>AVERAGE('WWW12-1stBatch'!M9,'WWW12-2ndBatch'!M9,'WWW12-3rdBatch'!M9)</f>
        <v>3.7366785467452437</v>
      </c>
    </row>
    <row r="10" spans="1:13" x14ac:dyDescent="0.25">
      <c r="A10" s="1" t="s">
        <v>14</v>
      </c>
      <c r="B10">
        <f>AVERAGE('WWW12-1stBatch'!B10,'WWW12-2ndBatch'!B10,'WWW12-3rdBatch'!B10)</f>
        <v>2.4068588893655067</v>
      </c>
      <c r="C10">
        <f>AVERAGE('WWW12-1stBatch'!C10,'WWW12-2ndBatch'!C10,'WWW12-3rdBatch'!C10)</f>
        <v>3.6514154035437532</v>
      </c>
      <c r="D10">
        <f>AVERAGE('WWW12-1stBatch'!D10,'WWW12-2ndBatch'!D10,'WWW12-3rdBatch'!D10)</f>
        <v>3.1635097028048604</v>
      </c>
      <c r="E10">
        <f>AVERAGE('WWW12-1stBatch'!E10,'WWW12-2ndBatch'!E10,'WWW12-3rdBatch'!E10)</f>
        <v>3.2091186059956698</v>
      </c>
      <c r="F10">
        <f>AVERAGE('WWW12-1stBatch'!F10,'WWW12-2ndBatch'!F10,'WWW12-3rdBatch'!F10)</f>
        <v>3.7333159732272763</v>
      </c>
      <c r="H10" s="1" t="s">
        <v>14</v>
      </c>
      <c r="I10">
        <f>AVERAGE('WWW12-1stBatch'!I10,'WWW12-2ndBatch'!I10,'WWW12-3rdBatch'!I10)</f>
        <v>2.4195588282420966</v>
      </c>
      <c r="J10">
        <f>AVERAGE('WWW12-1stBatch'!J10,'WWW12-2ndBatch'!J10,'WWW12-3rdBatch'!J10)</f>
        <v>3.7216983243838135</v>
      </c>
      <c r="K10">
        <f>AVERAGE('WWW12-1stBatch'!K10,'WWW12-2ndBatch'!K10,'WWW12-3rdBatch'!K10)</f>
        <v>3.2091134895655729</v>
      </c>
      <c r="L10">
        <f>AVERAGE('WWW12-1stBatch'!L10,'WWW12-2ndBatch'!L10,'WWW12-3rdBatch'!L10)</f>
        <v>3.3069015519187066</v>
      </c>
      <c r="M10">
        <f>AVERAGE('WWW12-1stBatch'!M10,'WWW12-2ndBatch'!M10,'WWW12-3rdBatch'!M10)</f>
        <v>3.9074063829696235</v>
      </c>
    </row>
    <row r="11" spans="1:13" x14ac:dyDescent="0.25">
      <c r="B11">
        <f>AVERAGE(B8:B10)</f>
        <v>2.3307417179451453</v>
      </c>
      <c r="C11">
        <f t="shared" ref="C11:F11" si="2">AVERAGE(C8:C10)</f>
        <v>3.30580599512624</v>
      </c>
      <c r="D11">
        <f t="shared" si="2"/>
        <v>3.1596361272429156</v>
      </c>
      <c r="E11">
        <f t="shared" si="2"/>
        <v>3.3454084338466217</v>
      </c>
      <c r="F11">
        <f t="shared" si="2"/>
        <v>3.4837143607704886</v>
      </c>
      <c r="I11">
        <f>AVERAGE(I8:I10)</f>
        <v>2.3553876533406046</v>
      </c>
      <c r="J11">
        <f t="shared" ref="J11:M11" si="3">AVERAGE(J8:J10)</f>
        <v>3.3703511241440611</v>
      </c>
      <c r="K11">
        <f t="shared" si="3"/>
        <v>3.221386059093541</v>
      </c>
      <c r="L11">
        <f t="shared" si="3"/>
        <v>3.4446323632289797</v>
      </c>
      <c r="M11">
        <f t="shared" si="3"/>
        <v>3.6005383840894924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AVERAGE('WWW12-1stBatch'!B13,'WWW12-2ndBatch'!B13,'WWW12-3rdBatch'!B13)</f>
        <v>2.01558659610687</v>
      </c>
      <c r="C13">
        <f>AVERAGE('WWW12-1stBatch'!C13,'WWW12-2ndBatch'!C13,'WWW12-3rdBatch'!C13)</f>
        <v>2.4677292953571635</v>
      </c>
      <c r="D13">
        <f>AVERAGE('WWW12-1stBatch'!D13,'WWW12-2ndBatch'!D13,'WWW12-3rdBatch'!D13)</f>
        <v>2.7489756361331832</v>
      </c>
      <c r="E13">
        <f>AVERAGE('WWW12-1stBatch'!E13,'WWW12-2ndBatch'!E13,'WWW12-3rdBatch'!E13)</f>
        <v>3.0193455171654162</v>
      </c>
      <c r="F13">
        <f>AVERAGE('WWW12-1stBatch'!F13,'WWW12-2ndBatch'!F13,'WWW12-3rdBatch'!F13)</f>
        <v>3.1840057392116399</v>
      </c>
      <c r="H13" s="1" t="s">
        <v>12</v>
      </c>
      <c r="I13">
        <f>AVERAGE('WWW12-1stBatch'!I13,'WWW12-2ndBatch'!I13,'WWW12-3rdBatch'!I13)</f>
        <v>2.0573213160665431</v>
      </c>
      <c r="J13">
        <f>AVERAGE('WWW12-1stBatch'!J13,'WWW12-2ndBatch'!J13,'WWW12-3rdBatch'!J13)</f>
        <v>2.5257516023815998</v>
      </c>
      <c r="K13">
        <f>AVERAGE('WWW12-1stBatch'!K13,'WWW12-2ndBatch'!K13,'WWW12-3rdBatch'!K13)</f>
        <v>2.81445971597859</v>
      </c>
      <c r="L13">
        <f>AVERAGE('WWW12-1stBatch'!L13,'WWW12-2ndBatch'!L13,'WWW12-3rdBatch'!L13)</f>
        <v>3.0975692283962264</v>
      </c>
      <c r="M13">
        <f>AVERAGE('WWW12-1stBatch'!M13,'WWW12-2ndBatch'!M13,'WWW12-3rdBatch'!M13)</f>
        <v>3.2674990558880666</v>
      </c>
    </row>
    <row r="14" spans="1:13" x14ac:dyDescent="0.25">
      <c r="A14" s="1" t="s">
        <v>13</v>
      </c>
      <c r="B14">
        <f>AVERAGE('WWW12-1stBatch'!B14,'WWW12-2ndBatch'!B14,'WWW12-3rdBatch'!B14)</f>
        <v>2.4127045170711896</v>
      </c>
      <c r="C14">
        <f>AVERAGE('WWW12-1stBatch'!C14,'WWW12-2ndBatch'!C14,'WWW12-3rdBatch'!C14)</f>
        <v>3.4517057422820199</v>
      </c>
      <c r="D14">
        <f>AVERAGE('WWW12-1stBatch'!D14,'WWW12-2ndBatch'!D14,'WWW12-3rdBatch'!D14)</f>
        <v>3.292673160930113</v>
      </c>
      <c r="E14">
        <f>AVERAGE('WWW12-1stBatch'!E14,'WWW12-2ndBatch'!E14,'WWW12-3rdBatch'!E14)</f>
        <v>3.6714886763699766</v>
      </c>
      <c r="F14">
        <f>AVERAGE('WWW12-1stBatch'!F14,'WWW12-2ndBatch'!F14,'WWW12-3rdBatch'!F14)</f>
        <v>3.3936236206628565</v>
      </c>
      <c r="H14" s="1" t="s">
        <v>13</v>
      </c>
      <c r="I14">
        <f>AVERAGE('WWW12-1stBatch'!I14,'WWW12-2ndBatch'!I14,'WWW12-3rdBatch'!I14)</f>
        <v>2.4455202335454866</v>
      </c>
      <c r="J14">
        <f>AVERAGE('WWW12-1stBatch'!J14,'WWW12-2ndBatch'!J14,'WWW12-3rdBatch'!J14)</f>
        <v>3.4826550137510033</v>
      </c>
      <c r="K14">
        <f>AVERAGE('WWW12-1stBatch'!K14,'WWW12-2ndBatch'!K14,'WWW12-3rdBatch'!K14)</f>
        <v>3.2562610323409067</v>
      </c>
      <c r="L14">
        <f>AVERAGE('WWW12-1stBatch'!L14,'WWW12-2ndBatch'!L14,'WWW12-3rdBatch'!L14)</f>
        <v>3.7469578555598666</v>
      </c>
      <c r="M14">
        <f>AVERAGE('WWW12-1stBatch'!M14,'WWW12-2ndBatch'!M14,'WWW12-3rdBatch'!M14)</f>
        <v>3.4444090345593104</v>
      </c>
    </row>
    <row r="15" spans="1:13" x14ac:dyDescent="0.25">
      <c r="A15" s="1" t="s">
        <v>14</v>
      </c>
      <c r="B15">
        <f>AVERAGE('WWW12-1stBatch'!B15,'WWW12-2ndBatch'!B15,'WWW12-3rdBatch'!B15)</f>
        <v>2.3326095163197369</v>
      </c>
      <c r="C15">
        <f>AVERAGE('WWW12-1stBatch'!C15,'WWW12-2ndBatch'!C15,'WWW12-3rdBatch'!C15)</f>
        <v>3.4077812476447735</v>
      </c>
      <c r="D15">
        <f>AVERAGE('WWW12-1stBatch'!D15,'WWW12-2ndBatch'!D15,'WWW12-3rdBatch'!D15)</f>
        <v>2.9830428376940596</v>
      </c>
      <c r="E15">
        <f>AVERAGE('WWW12-1stBatch'!E15,'WWW12-2ndBatch'!E15,'WWW12-3rdBatch'!E15)</f>
        <v>3.0841447189561233</v>
      </c>
      <c r="F15">
        <f>AVERAGE('WWW12-1stBatch'!F15,'WWW12-2ndBatch'!F15,'WWW12-3rdBatch'!F15)</f>
        <v>3.4818069313382964</v>
      </c>
      <c r="H15" s="1" t="s">
        <v>14</v>
      </c>
      <c r="I15">
        <f>AVERAGE('WWW12-1stBatch'!I15,'WWW12-2ndBatch'!I15,'WWW12-3rdBatch'!I15)</f>
        <v>2.35585354719997</v>
      </c>
      <c r="J15">
        <f>AVERAGE('WWW12-1stBatch'!J15,'WWW12-2ndBatch'!J15,'WWW12-3rdBatch'!J15)</f>
        <v>3.4494454998502264</v>
      </c>
      <c r="K15">
        <f>AVERAGE('WWW12-1stBatch'!K15,'WWW12-2ndBatch'!K15,'WWW12-3rdBatch'!K15)</f>
        <v>3.0179220680108529</v>
      </c>
      <c r="L15">
        <f>AVERAGE('WWW12-1stBatch'!L15,'WWW12-2ndBatch'!L15,'WWW12-3rdBatch'!L15)</f>
        <v>3.13664204832383</v>
      </c>
      <c r="M15">
        <f>AVERAGE('WWW12-1stBatch'!M15,'WWW12-2ndBatch'!M15,'WWW12-3rdBatch'!M15)</f>
        <v>3.5655993073494336</v>
      </c>
    </row>
    <row r="16" spans="1:13" x14ac:dyDescent="0.25">
      <c r="B16">
        <f>AVERAGE(B13:B15)</f>
        <v>2.253633543165932</v>
      </c>
      <c r="C16">
        <f t="shared" ref="C16:F16" si="4">AVERAGE(C13:C15)</f>
        <v>3.109072095094652</v>
      </c>
      <c r="D16">
        <f t="shared" si="4"/>
        <v>3.0082305449191185</v>
      </c>
      <c r="E16">
        <f t="shared" si="4"/>
        <v>3.2583263041638388</v>
      </c>
      <c r="F16">
        <f t="shared" si="4"/>
        <v>3.3531454304042643</v>
      </c>
      <c r="I16">
        <f>AVERAGE(I13:I15)</f>
        <v>2.2862316989373332</v>
      </c>
      <c r="J16">
        <f t="shared" ref="J16:M16" si="5">AVERAGE(J13:J15)</f>
        <v>3.1526173719942765</v>
      </c>
      <c r="K16">
        <f t="shared" si="5"/>
        <v>3.0295476054434496</v>
      </c>
      <c r="L16">
        <f t="shared" si="5"/>
        <v>3.3270563774266413</v>
      </c>
      <c r="M16">
        <f t="shared" si="5"/>
        <v>3.4258357992656037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155</v>
      </c>
      <c r="B2" t="s">
        <v>245</v>
      </c>
      <c r="C2" t="s">
        <v>8</v>
      </c>
      <c r="D2">
        <v>9.9747275763337098E-2</v>
      </c>
      <c r="E2">
        <v>0.15349595604848901</v>
      </c>
      <c r="F2">
        <v>1.52790959256605</v>
      </c>
      <c r="G2">
        <v>1.5679844547748101</v>
      </c>
    </row>
    <row r="3" spans="1:7" hidden="1" x14ac:dyDescent="0.25">
      <c r="A3" t="s">
        <v>155</v>
      </c>
      <c r="B3" t="s">
        <v>245</v>
      </c>
      <c r="C3" t="s">
        <v>9</v>
      </c>
      <c r="D3">
        <v>5.85560691690293E-2</v>
      </c>
      <c r="E3">
        <v>9.1497737044815994E-2</v>
      </c>
      <c r="F3">
        <v>2.1241591458085698</v>
      </c>
      <c r="G3">
        <v>2.2158519453371102</v>
      </c>
    </row>
    <row r="4" spans="1:7" hidden="1" x14ac:dyDescent="0.25">
      <c r="A4" t="s">
        <v>155</v>
      </c>
      <c r="B4" t="s">
        <v>245</v>
      </c>
      <c r="C4" t="s">
        <v>10</v>
      </c>
      <c r="D4">
        <v>6.5158245516743998E-2</v>
      </c>
      <c r="E4">
        <v>0.101814585479001</v>
      </c>
      <c r="F4">
        <v>2.00112496813844</v>
      </c>
      <c r="G4">
        <v>2.1033220975067799</v>
      </c>
    </row>
    <row r="5" spans="1:7" hidden="1" x14ac:dyDescent="0.25">
      <c r="A5" t="s">
        <v>155</v>
      </c>
      <c r="B5" t="s">
        <v>244</v>
      </c>
      <c r="C5" t="s">
        <v>8</v>
      </c>
      <c r="D5">
        <v>9.9747275763337098E-2</v>
      </c>
      <c r="E5">
        <v>0.11885890930953399</v>
      </c>
      <c r="F5">
        <v>2.5361928019474802</v>
      </c>
      <c r="G5">
        <v>2.5597156912196901</v>
      </c>
    </row>
    <row r="6" spans="1:7" hidden="1" x14ac:dyDescent="0.25">
      <c r="A6" t="s">
        <v>155</v>
      </c>
      <c r="B6" t="s">
        <v>244</v>
      </c>
      <c r="C6" t="s">
        <v>9</v>
      </c>
      <c r="D6">
        <v>5.85560691690293E-2</v>
      </c>
      <c r="E6">
        <v>6.9384167176201397E-2</v>
      </c>
      <c r="F6">
        <v>3.52876050829025</v>
      </c>
      <c r="G6">
        <v>3.5677042099264602</v>
      </c>
    </row>
    <row r="7" spans="1:7" hidden="1" x14ac:dyDescent="0.25">
      <c r="A7" t="s">
        <v>155</v>
      </c>
      <c r="B7" t="s">
        <v>244</v>
      </c>
      <c r="C7" t="s">
        <v>10</v>
      </c>
      <c r="D7">
        <v>6.5158245516743998E-2</v>
      </c>
      <c r="E7">
        <v>8.4246527439476901E-2</v>
      </c>
      <c r="F7">
        <v>3.0338546925684202</v>
      </c>
      <c r="G7">
        <v>3.0083098010884899</v>
      </c>
    </row>
    <row r="8" spans="1:7" hidden="1" x14ac:dyDescent="0.25">
      <c r="A8" t="s">
        <v>155</v>
      </c>
      <c r="B8" t="s">
        <v>243</v>
      </c>
      <c r="C8" t="s">
        <v>8</v>
      </c>
      <c r="D8">
        <v>9.9747275763337098E-2</v>
      </c>
      <c r="E8">
        <v>0.12257929117056</v>
      </c>
      <c r="F8">
        <v>2.0712196239736902</v>
      </c>
      <c r="G8">
        <v>2.1128433133867599</v>
      </c>
    </row>
    <row r="9" spans="1:7" hidden="1" x14ac:dyDescent="0.25">
      <c r="A9" t="s">
        <v>155</v>
      </c>
      <c r="B9" t="s">
        <v>243</v>
      </c>
      <c r="C9" t="s">
        <v>9</v>
      </c>
      <c r="D9">
        <v>5.85560691690293E-2</v>
      </c>
      <c r="E9">
        <v>7.1104771810904299E-2</v>
      </c>
      <c r="F9">
        <v>2.9014458514736798</v>
      </c>
      <c r="G9">
        <v>2.96252537539619</v>
      </c>
    </row>
    <row r="10" spans="1:7" x14ac:dyDescent="0.25">
      <c r="A10" t="s">
        <v>155</v>
      </c>
      <c r="B10" t="s">
        <v>243</v>
      </c>
      <c r="C10" t="s">
        <v>10</v>
      </c>
      <c r="D10">
        <v>6.5158245516743998E-2</v>
      </c>
      <c r="E10">
        <v>8.2251529107830498E-2</v>
      </c>
      <c r="F10">
        <v>2.6189553722920098</v>
      </c>
      <c r="G10">
        <v>2.6947853911072399</v>
      </c>
    </row>
    <row r="11" spans="1:7" hidden="1" x14ac:dyDescent="0.25">
      <c r="A11" t="s">
        <v>155</v>
      </c>
      <c r="B11" t="s">
        <v>242</v>
      </c>
      <c r="C11" t="s">
        <v>8</v>
      </c>
      <c r="D11">
        <v>9.9747275763337098E-2</v>
      </c>
      <c r="E11">
        <v>0.185032599399194</v>
      </c>
      <c r="F11">
        <v>1.7406233141423799</v>
      </c>
      <c r="G11">
        <v>1.8000103116618</v>
      </c>
    </row>
    <row r="12" spans="1:7" hidden="1" x14ac:dyDescent="0.25">
      <c r="A12" t="s">
        <v>155</v>
      </c>
      <c r="B12" t="s">
        <v>242</v>
      </c>
      <c r="C12" t="s">
        <v>9</v>
      </c>
      <c r="D12">
        <v>5.85560691690293E-2</v>
      </c>
      <c r="E12">
        <v>0.110891997398004</v>
      </c>
      <c r="F12">
        <v>2.5762125507013298</v>
      </c>
      <c r="G12">
        <v>2.6848135968803999</v>
      </c>
    </row>
    <row r="13" spans="1:7" hidden="1" x14ac:dyDescent="0.25">
      <c r="A13" t="s">
        <v>155</v>
      </c>
      <c r="B13" t="s">
        <v>242</v>
      </c>
      <c r="C13" t="s">
        <v>10</v>
      </c>
      <c r="D13">
        <v>6.5158245516743998E-2</v>
      </c>
      <c r="E13">
        <v>0.11687942709969699</v>
      </c>
      <c r="F13">
        <v>2.51646601628424</v>
      </c>
      <c r="G13">
        <v>2.6561320376358601</v>
      </c>
    </row>
    <row r="14" spans="1:7" hidden="1" x14ac:dyDescent="0.25">
      <c r="A14" t="s">
        <v>155</v>
      </c>
      <c r="B14" t="s">
        <v>241</v>
      </c>
      <c r="C14" t="s">
        <v>8</v>
      </c>
      <c r="D14">
        <v>9.9747275763337098E-2</v>
      </c>
      <c r="E14">
        <v>0.14355518610227899</v>
      </c>
      <c r="F14">
        <v>2.5222905457404501</v>
      </c>
      <c r="G14">
        <v>2.5780743658448899</v>
      </c>
    </row>
    <row r="15" spans="1:7" hidden="1" x14ac:dyDescent="0.25">
      <c r="A15" t="s">
        <v>155</v>
      </c>
      <c r="B15" t="s">
        <v>241</v>
      </c>
      <c r="C15" t="s">
        <v>9</v>
      </c>
      <c r="D15">
        <v>5.85560691690293E-2</v>
      </c>
      <c r="E15">
        <v>8.3984058922097996E-2</v>
      </c>
      <c r="F15">
        <v>3.47736359236161</v>
      </c>
      <c r="G15">
        <v>3.5648639059844398</v>
      </c>
    </row>
    <row r="16" spans="1:7" hidden="1" x14ac:dyDescent="0.25">
      <c r="A16" t="s">
        <v>155</v>
      </c>
      <c r="B16" t="s">
        <v>241</v>
      </c>
      <c r="C16" t="s">
        <v>10</v>
      </c>
      <c r="D16">
        <v>6.5158245516743998E-2</v>
      </c>
      <c r="E16">
        <v>8.8452312719209003E-2</v>
      </c>
      <c r="F16">
        <v>3.3493428185708698</v>
      </c>
      <c r="G16">
        <v>3.4584336211824001</v>
      </c>
    </row>
    <row r="17" spans="1:7" hidden="1" x14ac:dyDescent="0.25">
      <c r="A17" t="s">
        <v>155</v>
      </c>
      <c r="B17" t="s">
        <v>240</v>
      </c>
      <c r="C17" t="s">
        <v>8</v>
      </c>
      <c r="D17">
        <v>9.9747275763337098E-2</v>
      </c>
      <c r="E17">
        <v>0.16524773109507901</v>
      </c>
      <c r="F17">
        <v>2.0041434094366202</v>
      </c>
      <c r="G17">
        <v>2.0638899881699402</v>
      </c>
    </row>
    <row r="18" spans="1:7" hidden="1" x14ac:dyDescent="0.25">
      <c r="A18" t="s">
        <v>155</v>
      </c>
      <c r="B18" t="s">
        <v>240</v>
      </c>
      <c r="C18" t="s">
        <v>9</v>
      </c>
      <c r="D18">
        <v>5.85560691690293E-2</v>
      </c>
      <c r="E18">
        <v>0.10363834043922</v>
      </c>
      <c r="F18">
        <v>3.18460833135522</v>
      </c>
      <c r="G18">
        <v>3.3113734362705101</v>
      </c>
    </row>
    <row r="19" spans="1:7" x14ac:dyDescent="0.25">
      <c r="A19" t="s">
        <v>155</v>
      </c>
      <c r="B19" t="s">
        <v>240</v>
      </c>
      <c r="C19" t="s">
        <v>10</v>
      </c>
      <c r="D19">
        <v>6.5158245516743998E-2</v>
      </c>
      <c r="E19">
        <v>0.12412712275823599</v>
      </c>
      <c r="F19">
        <v>2.8871998486156101</v>
      </c>
      <c r="G19">
        <v>2.9941531175115301</v>
      </c>
    </row>
    <row r="20" spans="1:7" hidden="1" x14ac:dyDescent="0.25">
      <c r="A20" t="s">
        <v>155</v>
      </c>
      <c r="B20" t="s">
        <v>239</v>
      </c>
      <c r="C20" t="s">
        <v>8</v>
      </c>
      <c r="D20">
        <v>9.9747275763337098E-2</v>
      </c>
      <c r="E20">
        <v>0.21061937883418599</v>
      </c>
      <c r="F20">
        <v>2.0120298589508598</v>
      </c>
      <c r="G20">
        <v>2.0853907966905698</v>
      </c>
    </row>
    <row r="21" spans="1:7" hidden="1" x14ac:dyDescent="0.25">
      <c r="A21" t="s">
        <v>155</v>
      </c>
      <c r="B21" t="s">
        <v>239</v>
      </c>
      <c r="C21" t="s">
        <v>9</v>
      </c>
      <c r="D21">
        <v>5.85560691690293E-2</v>
      </c>
      <c r="E21">
        <v>0.12544314565349499</v>
      </c>
      <c r="F21">
        <v>3.0233319865668702</v>
      </c>
      <c r="G21">
        <v>3.1596284352850699</v>
      </c>
    </row>
    <row r="22" spans="1:7" hidden="1" x14ac:dyDescent="0.25">
      <c r="A22" t="s">
        <v>155</v>
      </c>
      <c r="B22" t="s">
        <v>239</v>
      </c>
      <c r="C22" t="s">
        <v>10</v>
      </c>
      <c r="D22">
        <v>6.5158245516743998E-2</v>
      </c>
      <c r="E22">
        <v>0.131666103654661</v>
      </c>
      <c r="F22">
        <v>2.9320777902107098</v>
      </c>
      <c r="G22">
        <v>3.1087780020058702</v>
      </c>
    </row>
    <row r="23" spans="1:7" hidden="1" x14ac:dyDescent="0.25">
      <c r="A23" t="s">
        <v>155</v>
      </c>
      <c r="B23" t="s">
        <v>238</v>
      </c>
      <c r="C23" t="s">
        <v>8</v>
      </c>
      <c r="D23">
        <v>9.9747275763337098E-2</v>
      </c>
      <c r="E23">
        <v>0.18601819784520901</v>
      </c>
      <c r="F23">
        <v>2.9975378591049799</v>
      </c>
      <c r="G23">
        <v>3.09112000303235</v>
      </c>
    </row>
    <row r="24" spans="1:7" hidden="1" x14ac:dyDescent="0.25">
      <c r="A24" t="s">
        <v>155</v>
      </c>
      <c r="B24" t="s">
        <v>238</v>
      </c>
      <c r="C24" t="s">
        <v>9</v>
      </c>
      <c r="D24">
        <v>5.85560691690293E-2</v>
      </c>
      <c r="E24">
        <v>0.11247987894158901</v>
      </c>
      <c r="F24">
        <v>4.5121160170508201</v>
      </c>
      <c r="G24">
        <v>4.7016439653718001</v>
      </c>
    </row>
    <row r="25" spans="1:7" hidden="1" x14ac:dyDescent="0.25">
      <c r="A25" t="s">
        <v>155</v>
      </c>
      <c r="B25" t="s">
        <v>238</v>
      </c>
      <c r="C25" t="s">
        <v>10</v>
      </c>
      <c r="D25">
        <v>6.5158245516743998E-2</v>
      </c>
      <c r="E25">
        <v>0.12440741806475999</v>
      </c>
      <c r="F25">
        <v>4.1323170044001198</v>
      </c>
      <c r="G25">
        <v>4.3327111106949099</v>
      </c>
    </row>
    <row r="26" spans="1:7" hidden="1" x14ac:dyDescent="0.25">
      <c r="A26" t="s">
        <v>155</v>
      </c>
      <c r="B26" t="s">
        <v>237</v>
      </c>
      <c r="C26" t="s">
        <v>8</v>
      </c>
      <c r="D26">
        <v>9.9747275763337098E-2</v>
      </c>
      <c r="E26">
        <v>0.21209670836716599</v>
      </c>
      <c r="F26">
        <v>2.54666872437073</v>
      </c>
      <c r="G26">
        <v>2.7120448598639202</v>
      </c>
    </row>
    <row r="27" spans="1:7" hidden="1" x14ac:dyDescent="0.25">
      <c r="A27" t="s">
        <v>155</v>
      </c>
      <c r="B27" t="s">
        <v>237</v>
      </c>
      <c r="C27" t="s">
        <v>9</v>
      </c>
      <c r="D27">
        <v>5.85560691690293E-2</v>
      </c>
      <c r="E27">
        <v>0.124090596976729</v>
      </c>
      <c r="F27">
        <v>3.88121858377222</v>
      </c>
      <c r="G27">
        <v>4.1623268938421303</v>
      </c>
    </row>
    <row r="28" spans="1:7" x14ac:dyDescent="0.25">
      <c r="A28" t="s">
        <v>155</v>
      </c>
      <c r="B28" t="s">
        <v>237</v>
      </c>
      <c r="C28" t="s">
        <v>10</v>
      </c>
      <c r="D28">
        <v>6.5158245516743998E-2</v>
      </c>
      <c r="E28">
        <v>0.13841537264659901</v>
      </c>
      <c r="F28">
        <v>3.57907859836686</v>
      </c>
      <c r="G28">
        <v>3.74490125927213</v>
      </c>
    </row>
    <row r="29" spans="1:7" hidden="1" x14ac:dyDescent="0.25">
      <c r="A29" t="s">
        <v>155</v>
      </c>
      <c r="B29" t="s">
        <v>236</v>
      </c>
      <c r="C29" t="s">
        <v>8</v>
      </c>
      <c r="D29">
        <v>9.9747275763337098E-2</v>
      </c>
      <c r="E29">
        <v>0.240839415776576</v>
      </c>
      <c r="F29">
        <v>2.0651803949744898</v>
      </c>
      <c r="G29">
        <v>2.1409000973660302</v>
      </c>
    </row>
    <row r="30" spans="1:7" hidden="1" x14ac:dyDescent="0.25">
      <c r="A30" t="s">
        <v>155</v>
      </c>
      <c r="B30" t="s">
        <v>236</v>
      </c>
      <c r="C30" t="s">
        <v>9</v>
      </c>
      <c r="D30">
        <v>5.85560691690293E-2</v>
      </c>
      <c r="E30">
        <v>0.145190283510227</v>
      </c>
      <c r="F30">
        <v>3.1757784699124998</v>
      </c>
      <c r="G30">
        <v>3.3180321133348101</v>
      </c>
    </row>
    <row r="31" spans="1:7" hidden="1" x14ac:dyDescent="0.25">
      <c r="A31" t="s">
        <v>155</v>
      </c>
      <c r="B31" t="s">
        <v>236</v>
      </c>
      <c r="C31" t="s">
        <v>10</v>
      </c>
      <c r="D31">
        <v>6.5158245516743998E-2</v>
      </c>
      <c r="E31">
        <v>0.13875135506509001</v>
      </c>
      <c r="F31">
        <v>3.2796249323489501</v>
      </c>
      <c r="G31">
        <v>3.50333210653115</v>
      </c>
    </row>
    <row r="32" spans="1:7" hidden="1" x14ac:dyDescent="0.25">
      <c r="A32" t="s">
        <v>155</v>
      </c>
      <c r="B32" t="s">
        <v>235</v>
      </c>
      <c r="C32" t="s">
        <v>8</v>
      </c>
      <c r="D32">
        <v>9.9747275763337098E-2</v>
      </c>
      <c r="E32">
        <v>0.22635489232419001</v>
      </c>
      <c r="F32">
        <v>2.7770547901336502</v>
      </c>
      <c r="G32">
        <v>3.0076534990930801</v>
      </c>
    </row>
    <row r="33" spans="1:7" hidden="1" x14ac:dyDescent="0.25">
      <c r="A33" t="s">
        <v>155</v>
      </c>
      <c r="B33" t="s">
        <v>235</v>
      </c>
      <c r="C33" t="s">
        <v>9</v>
      </c>
      <c r="D33">
        <v>5.85560691690293E-2</v>
      </c>
      <c r="E33">
        <v>0.135743207998299</v>
      </c>
      <c r="F33">
        <v>4.2874793844579102</v>
      </c>
      <c r="G33">
        <v>4.7197535061323803</v>
      </c>
    </row>
    <row r="34" spans="1:7" hidden="1" x14ac:dyDescent="0.25">
      <c r="A34" t="s">
        <v>155</v>
      </c>
      <c r="B34" t="s">
        <v>235</v>
      </c>
      <c r="C34" t="s">
        <v>10</v>
      </c>
      <c r="D34">
        <v>6.5158245516743998E-2</v>
      </c>
      <c r="E34">
        <v>0.15263062687040799</v>
      </c>
      <c r="F34">
        <v>3.8716225435746598</v>
      </c>
      <c r="G34">
        <v>4.2627594392796002</v>
      </c>
    </row>
    <row r="35" spans="1:7" hidden="1" x14ac:dyDescent="0.25">
      <c r="A35" t="s">
        <v>155</v>
      </c>
      <c r="B35" t="s">
        <v>234</v>
      </c>
      <c r="C35" t="s">
        <v>8</v>
      </c>
      <c r="D35">
        <v>9.9747275763337098E-2</v>
      </c>
      <c r="E35">
        <v>0.20907698742457001</v>
      </c>
      <c r="F35">
        <v>2.2711420139457301</v>
      </c>
      <c r="G35">
        <v>2.43121233545958</v>
      </c>
    </row>
    <row r="36" spans="1:7" hidden="1" x14ac:dyDescent="0.25">
      <c r="A36" t="s">
        <v>155</v>
      </c>
      <c r="B36" t="s">
        <v>234</v>
      </c>
      <c r="C36" t="s">
        <v>9</v>
      </c>
      <c r="D36">
        <v>5.85560691690293E-2</v>
      </c>
      <c r="E36">
        <v>0.124235717973537</v>
      </c>
      <c r="F36">
        <v>3.3550539466085998</v>
      </c>
      <c r="G36">
        <v>3.6735081211490401</v>
      </c>
    </row>
    <row r="37" spans="1:7" x14ac:dyDescent="0.25">
      <c r="A37" t="s">
        <v>155</v>
      </c>
      <c r="B37" t="s">
        <v>234</v>
      </c>
      <c r="C37" t="s">
        <v>10</v>
      </c>
      <c r="D37">
        <v>6.5158245516743998E-2</v>
      </c>
      <c r="E37">
        <v>0.13975069204680701</v>
      </c>
      <c r="F37">
        <v>3.1471242517110598</v>
      </c>
      <c r="G37">
        <v>3.4087541119516902</v>
      </c>
    </row>
    <row r="38" spans="1:7" hidden="1" x14ac:dyDescent="0.25">
      <c r="A38" t="s">
        <v>155</v>
      </c>
      <c r="B38" t="s">
        <v>233</v>
      </c>
      <c r="C38" t="s">
        <v>8</v>
      </c>
      <c r="D38">
        <v>9.9747275763337098E-2</v>
      </c>
      <c r="E38">
        <v>0.25732461658575001</v>
      </c>
      <c r="F38">
        <v>1.84492681250468</v>
      </c>
      <c r="G38">
        <v>1.89432611897119</v>
      </c>
    </row>
    <row r="39" spans="1:7" hidden="1" x14ac:dyDescent="0.25">
      <c r="A39" t="s">
        <v>155</v>
      </c>
      <c r="B39" t="s">
        <v>233</v>
      </c>
      <c r="C39" t="s">
        <v>9</v>
      </c>
      <c r="D39">
        <v>5.85560691690293E-2</v>
      </c>
      <c r="E39">
        <v>0.15578247162993</v>
      </c>
      <c r="F39">
        <v>2.90207121752682</v>
      </c>
      <c r="G39">
        <v>3.0313380369691001</v>
      </c>
    </row>
    <row r="40" spans="1:7" hidden="1" x14ac:dyDescent="0.25">
      <c r="A40" t="s">
        <v>155</v>
      </c>
      <c r="B40" t="s">
        <v>233</v>
      </c>
      <c r="C40" t="s">
        <v>10</v>
      </c>
      <c r="D40">
        <v>6.5158245516743998E-2</v>
      </c>
      <c r="E40">
        <v>0.147309238349491</v>
      </c>
      <c r="F40">
        <v>3.03239386808136</v>
      </c>
      <c r="G40">
        <v>3.23192367722526</v>
      </c>
    </row>
    <row r="41" spans="1:7" hidden="1" x14ac:dyDescent="0.25">
      <c r="A41" t="s">
        <v>155</v>
      </c>
      <c r="B41" t="s">
        <v>232</v>
      </c>
      <c r="C41" t="s">
        <v>8</v>
      </c>
      <c r="D41">
        <v>9.9747275763337098E-2</v>
      </c>
      <c r="E41">
        <v>0.27302433541647603</v>
      </c>
      <c r="F41">
        <v>2.6093750872256898</v>
      </c>
      <c r="G41">
        <v>2.8418038987424401</v>
      </c>
    </row>
    <row r="42" spans="1:7" hidden="1" x14ac:dyDescent="0.25">
      <c r="A42" t="s">
        <v>155</v>
      </c>
      <c r="B42" t="s">
        <v>232</v>
      </c>
      <c r="C42" t="s">
        <v>9</v>
      </c>
      <c r="D42">
        <v>5.85560691690293E-2</v>
      </c>
      <c r="E42">
        <v>0.16821238125438201</v>
      </c>
      <c r="F42">
        <v>4.0826484271342904</v>
      </c>
      <c r="G42">
        <v>4.4987401910133604</v>
      </c>
    </row>
    <row r="43" spans="1:7" hidden="1" x14ac:dyDescent="0.25">
      <c r="A43" t="s">
        <v>155</v>
      </c>
      <c r="B43" t="s">
        <v>232</v>
      </c>
      <c r="C43" t="s">
        <v>10</v>
      </c>
      <c r="D43">
        <v>6.5158245516743998E-2</v>
      </c>
      <c r="E43">
        <v>0.19621090666794799</v>
      </c>
      <c r="F43">
        <v>3.5741335682509598</v>
      </c>
      <c r="G43">
        <v>3.8942614520297698</v>
      </c>
    </row>
    <row r="44" spans="1:7" hidden="1" x14ac:dyDescent="0.25">
      <c r="A44" t="s">
        <v>155</v>
      </c>
      <c r="B44" t="s">
        <v>231</v>
      </c>
      <c r="C44" t="s">
        <v>8</v>
      </c>
      <c r="D44">
        <v>9.9747275763337098E-2</v>
      </c>
      <c r="E44">
        <v>0.234176759401338</v>
      </c>
      <c r="F44">
        <v>2.2577950507551301</v>
      </c>
      <c r="G44">
        <v>2.4217340859065901</v>
      </c>
    </row>
    <row r="45" spans="1:7" hidden="1" x14ac:dyDescent="0.25">
      <c r="A45" t="s">
        <v>155</v>
      </c>
      <c r="B45" t="s">
        <v>231</v>
      </c>
      <c r="C45" t="s">
        <v>9</v>
      </c>
      <c r="D45">
        <v>5.85560691690293E-2</v>
      </c>
      <c r="E45">
        <v>0.142352856091081</v>
      </c>
      <c r="F45">
        <v>3.4391417697833702</v>
      </c>
      <c r="G45">
        <v>3.7900945789343501</v>
      </c>
    </row>
    <row r="46" spans="1:7" x14ac:dyDescent="0.25">
      <c r="A46" t="s">
        <v>155</v>
      </c>
      <c r="B46" t="s">
        <v>231</v>
      </c>
      <c r="C46" t="s">
        <v>10</v>
      </c>
      <c r="D46">
        <v>6.5158245516743998E-2</v>
      </c>
      <c r="E46">
        <v>0.15358240109999</v>
      </c>
      <c r="F46">
        <v>3.2989461032102998</v>
      </c>
      <c r="G46">
        <v>3.68168528610757</v>
      </c>
    </row>
  </sheetData>
  <autoFilter ref="A1:G46">
    <filterColumn colId="1">
      <filters>
        <filter val="newData1stBatch/eswc-2012-complete-0.1-both.nt"/>
        <filter val="newData1stBatch/eswc-2012-complete-0.2-both.nt"/>
        <filter val="newData1stBatch/eswc-2012-complete-0.3-both.nt"/>
        <filter val="newData1stBatch/eswc-2012-complete-0.4-both.nt"/>
        <filter val="newData1stBatch/eswc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1.52790959256605</v>
      </c>
      <c r="C3">
        <v>1.7406233141423799</v>
      </c>
      <c r="D3">
        <v>2.0120298589508598</v>
      </c>
      <c r="E3">
        <v>2.0651803949744898</v>
      </c>
      <c r="F3">
        <v>1.84492681250468</v>
      </c>
      <c r="H3" s="1" t="s">
        <v>12</v>
      </c>
      <c r="I3">
        <v>1.5679844547748101</v>
      </c>
      <c r="J3">
        <v>1.8000103116618</v>
      </c>
      <c r="K3">
        <v>2.0853907966905698</v>
      </c>
      <c r="L3">
        <v>2.1409000973660302</v>
      </c>
      <c r="M3">
        <v>1.89432611897119</v>
      </c>
    </row>
    <row r="4" spans="1:13" x14ac:dyDescent="0.25">
      <c r="A4" s="1" t="s">
        <v>13</v>
      </c>
      <c r="B4">
        <v>2.5361928019474802</v>
      </c>
      <c r="C4">
        <v>2.5222905457404501</v>
      </c>
      <c r="D4">
        <v>2.9975378591049799</v>
      </c>
      <c r="E4">
        <v>2.7770547901336502</v>
      </c>
      <c r="F4">
        <v>2.6093750872256898</v>
      </c>
      <c r="H4" s="1" t="s">
        <v>13</v>
      </c>
      <c r="I4">
        <v>2.5597156912196901</v>
      </c>
      <c r="J4">
        <v>2.5780743658448899</v>
      </c>
      <c r="K4">
        <v>3.09112000303235</v>
      </c>
      <c r="L4">
        <v>3.0076534990930801</v>
      </c>
      <c r="M4">
        <v>2.8418038987424401</v>
      </c>
    </row>
    <row r="5" spans="1:13" x14ac:dyDescent="0.25">
      <c r="A5" s="1" t="s">
        <v>14</v>
      </c>
      <c r="B5">
        <v>2.0712196239736902</v>
      </c>
      <c r="C5">
        <v>2.0041434094366202</v>
      </c>
      <c r="D5">
        <v>2.54666872437073</v>
      </c>
      <c r="E5">
        <v>2.2711420139457301</v>
      </c>
      <c r="F5">
        <v>2.2577950507551301</v>
      </c>
      <c r="H5" s="1" t="s">
        <v>14</v>
      </c>
      <c r="I5">
        <v>2.1128433133867599</v>
      </c>
      <c r="J5">
        <v>2.0638899881699402</v>
      </c>
      <c r="K5">
        <v>2.7120448598639202</v>
      </c>
      <c r="L5">
        <v>2.43121233545958</v>
      </c>
      <c r="M5">
        <v>2.4217340859065901</v>
      </c>
    </row>
    <row r="6" spans="1:13" x14ac:dyDescent="0.25">
      <c r="B6">
        <f>AVERAGE(B3:B5)</f>
        <v>2.0451073394957402</v>
      </c>
      <c r="C6">
        <f t="shared" ref="C6:F6" si="0">AVERAGE(C3:C5)</f>
        <v>2.0890190897731498</v>
      </c>
      <c r="D6">
        <f t="shared" si="0"/>
        <v>2.5187454808088563</v>
      </c>
      <c r="E6">
        <f t="shared" si="0"/>
        <v>2.3711257330179567</v>
      </c>
      <c r="F6">
        <f t="shared" si="0"/>
        <v>2.2373656501618329</v>
      </c>
      <c r="I6">
        <f>AVERAGE(I3:I5)</f>
        <v>2.0801811531270866</v>
      </c>
      <c r="J6">
        <f t="shared" ref="J6:M6" si="1">AVERAGE(J3:J5)</f>
        <v>2.1473248885588769</v>
      </c>
      <c r="K6">
        <f t="shared" si="1"/>
        <v>2.6295185531956133</v>
      </c>
      <c r="L6">
        <f t="shared" si="1"/>
        <v>2.5265886439728966</v>
      </c>
      <c r="M6">
        <f t="shared" si="1"/>
        <v>2.3859547012067401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2.1241591458085698</v>
      </c>
      <c r="C8">
        <v>2.5762125507013298</v>
      </c>
      <c r="D8">
        <v>3.0233319865668702</v>
      </c>
      <c r="E8">
        <v>3.1757784699124998</v>
      </c>
      <c r="F8">
        <v>2.90207121752682</v>
      </c>
      <c r="H8" s="1" t="s">
        <v>12</v>
      </c>
      <c r="I8">
        <v>2.2158519453371102</v>
      </c>
      <c r="J8">
        <v>2.6848135968803999</v>
      </c>
      <c r="K8">
        <v>3.1596284352850699</v>
      </c>
      <c r="L8">
        <v>3.3180321133348101</v>
      </c>
      <c r="M8">
        <v>3.0313380369691001</v>
      </c>
    </row>
    <row r="9" spans="1:13" x14ac:dyDescent="0.25">
      <c r="A9" s="1" t="s">
        <v>13</v>
      </c>
      <c r="B9">
        <v>3.52876050829025</v>
      </c>
      <c r="C9">
        <v>3.47736359236161</v>
      </c>
      <c r="D9">
        <v>4.5121160170508201</v>
      </c>
      <c r="E9">
        <v>4.2874793844579102</v>
      </c>
      <c r="F9">
        <v>4.0826484271342904</v>
      </c>
      <c r="H9" s="1" t="s">
        <v>13</v>
      </c>
      <c r="I9">
        <v>3.5677042099264602</v>
      </c>
      <c r="J9">
        <v>3.5648639059844398</v>
      </c>
      <c r="K9">
        <v>4.7016439653718001</v>
      </c>
      <c r="L9">
        <v>4.7197535061323803</v>
      </c>
      <c r="M9">
        <v>4.4987401910133604</v>
      </c>
    </row>
    <row r="10" spans="1:13" x14ac:dyDescent="0.25">
      <c r="A10" s="1" t="s">
        <v>14</v>
      </c>
      <c r="B10">
        <v>2.9014458514736798</v>
      </c>
      <c r="C10">
        <v>3.18460833135522</v>
      </c>
      <c r="D10">
        <v>3.88121858377222</v>
      </c>
      <c r="E10">
        <v>3.3550539466085998</v>
      </c>
      <c r="F10">
        <v>3.4391417697833702</v>
      </c>
      <c r="H10" s="1" t="s">
        <v>14</v>
      </c>
      <c r="I10">
        <v>2.96252537539619</v>
      </c>
      <c r="J10">
        <v>3.3113734362705101</v>
      </c>
      <c r="K10">
        <v>4.1623268938421303</v>
      </c>
      <c r="L10">
        <v>3.6735081211490401</v>
      </c>
      <c r="M10">
        <v>3.7900945789343501</v>
      </c>
    </row>
    <row r="11" spans="1:13" x14ac:dyDescent="0.25">
      <c r="B11">
        <f>AVERAGE(B8:B10)</f>
        <v>2.8514551685241667</v>
      </c>
      <c r="C11">
        <f t="shared" ref="C11:F11" si="2">AVERAGE(C8:C10)</f>
        <v>3.0793948248060534</v>
      </c>
      <c r="D11">
        <f t="shared" si="2"/>
        <v>3.8055555291299701</v>
      </c>
      <c r="E11">
        <f t="shared" si="2"/>
        <v>3.6061039336596696</v>
      </c>
      <c r="F11">
        <f t="shared" si="2"/>
        <v>3.4746204714814937</v>
      </c>
      <c r="I11">
        <f>AVERAGE(I8:I10)</f>
        <v>2.9153605102199198</v>
      </c>
      <c r="J11">
        <f t="shared" ref="J11:M11" si="3">AVERAGE(J8:J10)</f>
        <v>3.1870169797117831</v>
      </c>
      <c r="K11">
        <f t="shared" si="3"/>
        <v>4.007866431499667</v>
      </c>
      <c r="L11">
        <f t="shared" si="3"/>
        <v>3.9037645802054102</v>
      </c>
      <c r="M11">
        <f t="shared" si="3"/>
        <v>3.7733909356389375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2.00112496813844</v>
      </c>
      <c r="C13">
        <v>2.51646601628424</v>
      </c>
      <c r="D13">
        <v>2.9320777902107098</v>
      </c>
      <c r="E13">
        <v>3.2796249323489501</v>
      </c>
      <c r="F13">
        <v>3.03239386808136</v>
      </c>
      <c r="H13" s="1" t="s">
        <v>12</v>
      </c>
      <c r="I13">
        <v>2.1033220975067799</v>
      </c>
      <c r="J13">
        <v>2.6561320376358601</v>
      </c>
      <c r="K13">
        <v>3.1087780020058702</v>
      </c>
      <c r="L13">
        <v>3.50333210653115</v>
      </c>
      <c r="M13">
        <v>3.23192367722526</v>
      </c>
    </row>
    <row r="14" spans="1:13" x14ac:dyDescent="0.25">
      <c r="A14" s="1" t="s">
        <v>13</v>
      </c>
      <c r="B14">
        <v>3.0338546925684202</v>
      </c>
      <c r="C14">
        <v>3.3493428185708698</v>
      </c>
      <c r="D14">
        <v>4.1323170044001198</v>
      </c>
      <c r="E14">
        <v>3.8716225435746598</v>
      </c>
      <c r="F14">
        <v>3.5741335682509598</v>
      </c>
      <c r="H14" s="1" t="s">
        <v>13</v>
      </c>
      <c r="I14">
        <v>3.0083098010884899</v>
      </c>
      <c r="J14">
        <v>3.4584336211824001</v>
      </c>
      <c r="K14">
        <v>4.3327111106949099</v>
      </c>
      <c r="L14">
        <v>4.2627594392796002</v>
      </c>
      <c r="M14">
        <v>3.8942614520297698</v>
      </c>
    </row>
    <row r="15" spans="1:13" x14ac:dyDescent="0.25">
      <c r="A15" s="1" t="s">
        <v>14</v>
      </c>
      <c r="B15">
        <v>2.6189553722920098</v>
      </c>
      <c r="C15">
        <v>2.8871998486156101</v>
      </c>
      <c r="D15">
        <v>3.57907859836686</v>
      </c>
      <c r="E15">
        <v>3.1471242517110598</v>
      </c>
      <c r="F15">
        <v>3.2989461032102998</v>
      </c>
      <c r="H15" s="1" t="s">
        <v>14</v>
      </c>
      <c r="I15">
        <v>2.6947853911072399</v>
      </c>
      <c r="J15">
        <v>2.9941531175115301</v>
      </c>
      <c r="K15">
        <v>3.74490125927213</v>
      </c>
      <c r="L15">
        <v>3.4087541119516902</v>
      </c>
      <c r="M15">
        <v>3.68168528610757</v>
      </c>
    </row>
    <row r="16" spans="1:13" x14ac:dyDescent="0.25">
      <c r="B16">
        <f>AVERAGE(B13:B15)</f>
        <v>2.5513116776662899</v>
      </c>
      <c r="C16">
        <f t="shared" ref="C16:F16" si="4">AVERAGE(C13:C15)</f>
        <v>2.9176695611569063</v>
      </c>
      <c r="D16">
        <f t="shared" si="4"/>
        <v>3.5478244643258967</v>
      </c>
      <c r="E16">
        <f t="shared" si="4"/>
        <v>3.4327905758782236</v>
      </c>
      <c r="F16">
        <f t="shared" si="4"/>
        <v>3.3018245131808732</v>
      </c>
      <c r="I16">
        <f>AVERAGE(I13:I15)</f>
        <v>2.6021390965675035</v>
      </c>
      <c r="J16">
        <f t="shared" ref="J16:M16" si="5">AVERAGE(J13:J15)</f>
        <v>3.0362395921099306</v>
      </c>
      <c r="K16">
        <f t="shared" si="5"/>
        <v>3.7287967906576367</v>
      </c>
      <c r="L16">
        <f t="shared" si="5"/>
        <v>3.7249485525874806</v>
      </c>
      <c r="M16">
        <f t="shared" si="5"/>
        <v>3.6026234717875329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.710937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155</v>
      </c>
      <c r="B2" t="s">
        <v>169</v>
      </c>
      <c r="C2" t="s">
        <v>8</v>
      </c>
      <c r="D2">
        <v>9.9747275763337098E-2</v>
      </c>
      <c r="E2">
        <v>0.14893534235089601</v>
      </c>
      <c r="F2">
        <v>1.8430991501968701</v>
      </c>
      <c r="G2">
        <v>1.89091475732419</v>
      </c>
    </row>
    <row r="3" spans="1:7" hidden="1" x14ac:dyDescent="0.25">
      <c r="A3" t="s">
        <v>155</v>
      </c>
      <c r="B3" t="s">
        <v>169</v>
      </c>
      <c r="C3" t="s">
        <v>9</v>
      </c>
      <c r="D3">
        <v>5.85560691690293E-2</v>
      </c>
      <c r="E3">
        <v>8.7111981890259399E-2</v>
      </c>
      <c r="F3">
        <v>2.5266015176374501</v>
      </c>
      <c r="G3">
        <v>2.6148203495542601</v>
      </c>
    </row>
    <row r="4" spans="1:7" hidden="1" x14ac:dyDescent="0.25">
      <c r="A4" t="s">
        <v>155</v>
      </c>
      <c r="B4" t="s">
        <v>169</v>
      </c>
      <c r="C4" t="s">
        <v>10</v>
      </c>
      <c r="D4">
        <v>6.5158245516743998E-2</v>
      </c>
      <c r="E4">
        <v>9.7450529923667997E-2</v>
      </c>
      <c r="F4">
        <v>2.34352627609353</v>
      </c>
      <c r="G4">
        <v>2.44472417908097</v>
      </c>
    </row>
    <row r="5" spans="1:7" hidden="1" x14ac:dyDescent="0.25">
      <c r="A5" t="s">
        <v>155</v>
      </c>
      <c r="B5" t="s">
        <v>168</v>
      </c>
      <c r="C5" t="s">
        <v>8</v>
      </c>
      <c r="D5">
        <v>9.9747275763337098E-2</v>
      </c>
      <c r="E5">
        <v>0.134722528492562</v>
      </c>
      <c r="F5">
        <v>2.5182816415395601</v>
      </c>
      <c r="G5">
        <v>2.5650883700214702</v>
      </c>
    </row>
    <row r="6" spans="1:7" hidden="1" x14ac:dyDescent="0.25">
      <c r="A6" t="s">
        <v>155</v>
      </c>
      <c r="B6" t="s">
        <v>168</v>
      </c>
      <c r="C6" t="s">
        <v>9</v>
      </c>
      <c r="D6">
        <v>5.85560691690293E-2</v>
      </c>
      <c r="E6">
        <v>7.9303226432000398E-2</v>
      </c>
      <c r="F6">
        <v>3.4888525380273099</v>
      </c>
      <c r="G6">
        <v>3.5642697462071999</v>
      </c>
    </row>
    <row r="7" spans="1:7" hidden="1" x14ac:dyDescent="0.25">
      <c r="A7" t="s">
        <v>155</v>
      </c>
      <c r="B7" t="s">
        <v>168</v>
      </c>
      <c r="C7" t="s">
        <v>10</v>
      </c>
      <c r="D7">
        <v>6.5158245516743998E-2</v>
      </c>
      <c r="E7">
        <v>8.7471008421841898E-2</v>
      </c>
      <c r="F7">
        <v>3.2531710889450198</v>
      </c>
      <c r="G7">
        <v>3.3674228242334201</v>
      </c>
    </row>
    <row r="8" spans="1:7" hidden="1" x14ac:dyDescent="0.25">
      <c r="A8" t="s">
        <v>155</v>
      </c>
      <c r="B8" t="s">
        <v>167</v>
      </c>
      <c r="C8" t="s">
        <v>8</v>
      </c>
      <c r="D8">
        <v>9.9747275763337098E-2</v>
      </c>
      <c r="E8">
        <v>0.132688198403278</v>
      </c>
      <c r="F8">
        <v>1.8148845075178099</v>
      </c>
      <c r="G8">
        <v>1.82744389759036</v>
      </c>
    </row>
    <row r="9" spans="1:7" hidden="1" x14ac:dyDescent="0.25">
      <c r="A9" t="s">
        <v>155</v>
      </c>
      <c r="B9" t="s">
        <v>167</v>
      </c>
      <c r="C9" t="s">
        <v>9</v>
      </c>
      <c r="D9">
        <v>5.85560691690293E-2</v>
      </c>
      <c r="E9">
        <v>8.3942524682243599E-2</v>
      </c>
      <c r="F9">
        <v>2.54720203419408</v>
      </c>
      <c r="G9">
        <v>2.57035411780224</v>
      </c>
    </row>
    <row r="10" spans="1:7" x14ac:dyDescent="0.25">
      <c r="A10" t="s">
        <v>155</v>
      </c>
      <c r="B10" t="s">
        <v>167</v>
      </c>
      <c r="C10" t="s">
        <v>10</v>
      </c>
      <c r="D10">
        <v>6.5158245516743998E-2</v>
      </c>
      <c r="E10">
        <v>9.0166801643771194E-2</v>
      </c>
      <c r="F10">
        <v>2.4562384485567099</v>
      </c>
      <c r="G10">
        <v>2.4969932300759399</v>
      </c>
    </row>
    <row r="11" spans="1:7" hidden="1" x14ac:dyDescent="0.25">
      <c r="A11" t="s">
        <v>155</v>
      </c>
      <c r="B11" t="s">
        <v>166</v>
      </c>
      <c r="C11" t="s">
        <v>8</v>
      </c>
      <c r="D11">
        <v>9.9747275763337098E-2</v>
      </c>
      <c r="E11">
        <v>0.184948060985408</v>
      </c>
      <c r="F11">
        <v>1.6920357868604701</v>
      </c>
      <c r="G11">
        <v>1.74911464926621</v>
      </c>
    </row>
    <row r="12" spans="1:7" hidden="1" x14ac:dyDescent="0.25">
      <c r="A12" t="s">
        <v>155</v>
      </c>
      <c r="B12" t="s">
        <v>166</v>
      </c>
      <c r="C12" t="s">
        <v>9</v>
      </c>
      <c r="D12">
        <v>5.85560691690293E-2</v>
      </c>
      <c r="E12">
        <v>0.11017560118484</v>
      </c>
      <c r="F12">
        <v>2.4958088743414302</v>
      </c>
      <c r="G12">
        <v>2.6096384033451998</v>
      </c>
    </row>
    <row r="13" spans="1:7" hidden="1" x14ac:dyDescent="0.25">
      <c r="A13" t="s">
        <v>155</v>
      </c>
      <c r="B13" t="s">
        <v>166</v>
      </c>
      <c r="C13" t="s">
        <v>10</v>
      </c>
      <c r="D13">
        <v>6.5158245516743998E-2</v>
      </c>
      <c r="E13">
        <v>0.11689521123815701</v>
      </c>
      <c r="F13">
        <v>2.41050414619869</v>
      </c>
      <c r="G13">
        <v>2.5388331481083801</v>
      </c>
    </row>
    <row r="14" spans="1:7" hidden="1" x14ac:dyDescent="0.25">
      <c r="A14" t="s">
        <v>155</v>
      </c>
      <c r="B14" t="s">
        <v>165</v>
      </c>
      <c r="C14" t="s">
        <v>8</v>
      </c>
      <c r="D14">
        <v>9.9747275763337098E-2</v>
      </c>
      <c r="E14">
        <v>0.166249327396328</v>
      </c>
      <c r="F14">
        <v>2.6799681821756298</v>
      </c>
      <c r="G14">
        <v>2.7415017302951101</v>
      </c>
    </row>
    <row r="15" spans="1:7" hidden="1" x14ac:dyDescent="0.25">
      <c r="A15" t="s">
        <v>155</v>
      </c>
      <c r="B15" t="s">
        <v>165</v>
      </c>
      <c r="C15" t="s">
        <v>9</v>
      </c>
      <c r="D15">
        <v>5.85560691690293E-2</v>
      </c>
      <c r="E15">
        <v>0.104567422660029</v>
      </c>
      <c r="F15">
        <v>3.99223578341218</v>
      </c>
      <c r="G15">
        <v>4.1151332945934396</v>
      </c>
    </row>
    <row r="16" spans="1:7" hidden="1" x14ac:dyDescent="0.25">
      <c r="A16" t="s">
        <v>155</v>
      </c>
      <c r="B16" t="s">
        <v>165</v>
      </c>
      <c r="C16" t="s">
        <v>10</v>
      </c>
      <c r="D16">
        <v>6.5158245516743998E-2</v>
      </c>
      <c r="E16">
        <v>0.11539069953442201</v>
      </c>
      <c r="F16">
        <v>3.7070483424812699</v>
      </c>
      <c r="G16">
        <v>3.8727198941018499</v>
      </c>
    </row>
    <row r="17" spans="1:7" hidden="1" x14ac:dyDescent="0.25">
      <c r="A17" t="s">
        <v>155</v>
      </c>
      <c r="B17" t="s">
        <v>164</v>
      </c>
      <c r="C17" t="s">
        <v>8</v>
      </c>
      <c r="D17">
        <v>9.9747275763337098E-2</v>
      </c>
      <c r="E17">
        <v>0.174857480209439</v>
      </c>
      <c r="F17">
        <v>2.0458064607040298</v>
      </c>
      <c r="G17">
        <v>2.1092591398115599</v>
      </c>
    </row>
    <row r="18" spans="1:7" hidden="1" x14ac:dyDescent="0.25">
      <c r="A18" t="s">
        <v>155</v>
      </c>
      <c r="B18" t="s">
        <v>164</v>
      </c>
      <c r="C18" t="s">
        <v>9</v>
      </c>
      <c r="D18">
        <v>5.85560691690293E-2</v>
      </c>
      <c r="E18">
        <v>0.108702260262292</v>
      </c>
      <c r="F18">
        <v>2.94547487616529</v>
      </c>
      <c r="G18">
        <v>3.0620347852696499</v>
      </c>
    </row>
    <row r="19" spans="1:7" x14ac:dyDescent="0.25">
      <c r="A19" t="s">
        <v>155</v>
      </c>
      <c r="B19" t="s">
        <v>164</v>
      </c>
      <c r="C19" t="s">
        <v>10</v>
      </c>
      <c r="D19">
        <v>6.5158245516743998E-2</v>
      </c>
      <c r="E19">
        <v>0.119746228666507</v>
      </c>
      <c r="F19">
        <v>2.7496453856771099</v>
      </c>
      <c r="G19">
        <v>2.9003086566482499</v>
      </c>
    </row>
    <row r="20" spans="1:7" hidden="1" x14ac:dyDescent="0.25">
      <c r="A20" t="s">
        <v>155</v>
      </c>
      <c r="B20" t="s">
        <v>163</v>
      </c>
      <c r="C20" t="s">
        <v>8</v>
      </c>
      <c r="D20">
        <v>9.9747275763337098E-2</v>
      </c>
      <c r="E20">
        <v>0.21228299622379401</v>
      </c>
      <c r="F20">
        <v>1.8129263967499301</v>
      </c>
      <c r="G20">
        <v>1.8750135965022401</v>
      </c>
    </row>
    <row r="21" spans="1:7" hidden="1" x14ac:dyDescent="0.25">
      <c r="A21" t="s">
        <v>155</v>
      </c>
      <c r="B21" t="s">
        <v>163</v>
      </c>
      <c r="C21" t="s">
        <v>9</v>
      </c>
      <c r="D21">
        <v>5.85560691690293E-2</v>
      </c>
      <c r="E21">
        <v>0.12738854945313599</v>
      </c>
      <c r="F21">
        <v>2.78293178308886</v>
      </c>
      <c r="G21">
        <v>2.91180926844673</v>
      </c>
    </row>
    <row r="22" spans="1:7" hidden="1" x14ac:dyDescent="0.25">
      <c r="A22" t="s">
        <v>155</v>
      </c>
      <c r="B22" t="s">
        <v>163</v>
      </c>
      <c r="C22" t="s">
        <v>10</v>
      </c>
      <c r="D22">
        <v>6.5158245516743998E-2</v>
      </c>
      <c r="E22">
        <v>0.133687390141564</v>
      </c>
      <c r="F22">
        <v>2.7169515909168398</v>
      </c>
      <c r="G22">
        <v>2.87550686390145</v>
      </c>
    </row>
    <row r="23" spans="1:7" hidden="1" x14ac:dyDescent="0.25">
      <c r="A23" t="s">
        <v>155</v>
      </c>
      <c r="B23" t="s">
        <v>162</v>
      </c>
      <c r="C23" t="s">
        <v>8</v>
      </c>
      <c r="D23">
        <v>9.9747275763337098E-2</v>
      </c>
      <c r="E23">
        <v>0.19072557249979399</v>
      </c>
      <c r="F23">
        <v>2.5799611453450702</v>
      </c>
      <c r="G23">
        <v>2.7221573790568101</v>
      </c>
    </row>
    <row r="24" spans="1:7" hidden="1" x14ac:dyDescent="0.25">
      <c r="A24" t="s">
        <v>155</v>
      </c>
      <c r="B24" t="s">
        <v>162</v>
      </c>
      <c r="C24" t="s">
        <v>9</v>
      </c>
      <c r="D24">
        <v>5.85560691690293E-2</v>
      </c>
      <c r="E24">
        <v>0.112347095143355</v>
      </c>
      <c r="F24">
        <v>3.8353452477577301</v>
      </c>
      <c r="G24">
        <v>4.0909175889674696</v>
      </c>
    </row>
    <row r="25" spans="1:7" hidden="1" x14ac:dyDescent="0.25">
      <c r="A25" t="s">
        <v>155</v>
      </c>
      <c r="B25" t="s">
        <v>162</v>
      </c>
      <c r="C25" t="s">
        <v>10</v>
      </c>
      <c r="D25">
        <v>6.5158245516743998E-2</v>
      </c>
      <c r="E25">
        <v>0.13175430747387201</v>
      </c>
      <c r="F25">
        <v>3.4794605570108801</v>
      </c>
      <c r="G25">
        <v>3.56408140433218</v>
      </c>
    </row>
    <row r="26" spans="1:7" hidden="1" x14ac:dyDescent="0.25">
      <c r="A26" t="s">
        <v>155</v>
      </c>
      <c r="B26" t="s">
        <v>161</v>
      </c>
      <c r="C26" t="s">
        <v>8</v>
      </c>
      <c r="D26">
        <v>9.9747275763337098E-2</v>
      </c>
      <c r="E26">
        <v>0.202148124359114</v>
      </c>
      <c r="F26">
        <v>2.7291499483978301</v>
      </c>
      <c r="G26">
        <v>2.9260133748071802</v>
      </c>
    </row>
    <row r="27" spans="1:7" hidden="1" x14ac:dyDescent="0.25">
      <c r="A27" t="s">
        <v>155</v>
      </c>
      <c r="B27" t="s">
        <v>161</v>
      </c>
      <c r="C27" t="s">
        <v>9</v>
      </c>
      <c r="D27">
        <v>5.85560691690293E-2</v>
      </c>
      <c r="E27">
        <v>0.123340310358919</v>
      </c>
      <c r="F27">
        <v>3.8722409794552499</v>
      </c>
      <c r="G27">
        <v>4.1253634417510696</v>
      </c>
    </row>
    <row r="28" spans="1:7" x14ac:dyDescent="0.25">
      <c r="A28" t="s">
        <v>155</v>
      </c>
      <c r="B28" t="s">
        <v>161</v>
      </c>
      <c r="C28" t="s">
        <v>10</v>
      </c>
      <c r="D28">
        <v>6.5158245516743998E-2</v>
      </c>
      <c r="E28">
        <v>0.128889074029575</v>
      </c>
      <c r="F28">
        <v>3.7214684851589901</v>
      </c>
      <c r="G28">
        <v>4.0131049433464101</v>
      </c>
    </row>
    <row r="29" spans="1:7" hidden="1" x14ac:dyDescent="0.25">
      <c r="A29" t="s">
        <v>155</v>
      </c>
      <c r="B29" t="s">
        <v>160</v>
      </c>
      <c r="C29" t="s">
        <v>8</v>
      </c>
      <c r="D29">
        <v>9.9747275763337098E-2</v>
      </c>
      <c r="E29">
        <v>0.23790156021099099</v>
      </c>
      <c r="F29">
        <v>2.0589834013524899</v>
      </c>
      <c r="G29">
        <v>2.1347239793012802</v>
      </c>
    </row>
    <row r="30" spans="1:7" hidden="1" x14ac:dyDescent="0.25">
      <c r="A30" t="s">
        <v>155</v>
      </c>
      <c r="B30" t="s">
        <v>160</v>
      </c>
      <c r="C30" t="s">
        <v>9</v>
      </c>
      <c r="D30">
        <v>5.85560691690293E-2</v>
      </c>
      <c r="E30">
        <v>0.14264791654907899</v>
      </c>
      <c r="F30">
        <v>3.1559239530392902</v>
      </c>
      <c r="G30">
        <v>3.3044650162803402</v>
      </c>
    </row>
    <row r="31" spans="1:7" hidden="1" x14ac:dyDescent="0.25">
      <c r="A31" t="s">
        <v>155</v>
      </c>
      <c r="B31" t="s">
        <v>160</v>
      </c>
      <c r="C31" t="s">
        <v>10</v>
      </c>
      <c r="D31">
        <v>6.5158245516743998E-2</v>
      </c>
      <c r="E31">
        <v>0.13650117974508699</v>
      </c>
      <c r="F31">
        <v>3.2673892754699501</v>
      </c>
      <c r="G31">
        <v>3.4972897735372301</v>
      </c>
    </row>
    <row r="32" spans="1:7" hidden="1" x14ac:dyDescent="0.25">
      <c r="A32" t="s">
        <v>155</v>
      </c>
      <c r="B32" t="s">
        <v>159</v>
      </c>
      <c r="C32" t="s">
        <v>8</v>
      </c>
      <c r="D32">
        <v>9.9747275763337098E-2</v>
      </c>
      <c r="E32">
        <v>0.194672317705429</v>
      </c>
      <c r="F32">
        <v>2.7330958969553398</v>
      </c>
      <c r="G32">
        <v>2.9106468042846099</v>
      </c>
    </row>
    <row r="33" spans="1:7" hidden="1" x14ac:dyDescent="0.25">
      <c r="A33" t="s">
        <v>155</v>
      </c>
      <c r="B33" t="s">
        <v>159</v>
      </c>
      <c r="C33" t="s">
        <v>9</v>
      </c>
      <c r="D33">
        <v>5.85560691690293E-2</v>
      </c>
      <c r="E33">
        <v>0.114287240670601</v>
      </c>
      <c r="F33">
        <v>4.0357631344833402</v>
      </c>
      <c r="G33">
        <v>4.3310578182894703</v>
      </c>
    </row>
    <row r="34" spans="1:7" hidden="1" x14ac:dyDescent="0.25">
      <c r="A34" t="s">
        <v>155</v>
      </c>
      <c r="B34" t="s">
        <v>159</v>
      </c>
      <c r="C34" t="s">
        <v>10</v>
      </c>
      <c r="D34">
        <v>6.5158245516743998E-2</v>
      </c>
      <c r="E34">
        <v>0.129166525709078</v>
      </c>
      <c r="F34">
        <v>3.6522459270334702</v>
      </c>
      <c r="G34">
        <v>3.8600538272164302</v>
      </c>
    </row>
    <row r="35" spans="1:7" hidden="1" x14ac:dyDescent="0.25">
      <c r="A35" t="s">
        <v>155</v>
      </c>
      <c r="B35" t="s">
        <v>158</v>
      </c>
      <c r="C35" t="s">
        <v>8</v>
      </c>
      <c r="D35">
        <v>9.9747275763337098E-2</v>
      </c>
      <c r="E35">
        <v>0.262951060907963</v>
      </c>
      <c r="F35">
        <v>2.5028554471595301</v>
      </c>
      <c r="G35">
        <v>2.7015080935178499</v>
      </c>
    </row>
    <row r="36" spans="1:7" hidden="1" x14ac:dyDescent="0.25">
      <c r="A36" t="s">
        <v>155</v>
      </c>
      <c r="B36" t="s">
        <v>158</v>
      </c>
      <c r="C36" t="s">
        <v>9</v>
      </c>
      <c r="D36">
        <v>5.85560691690293E-2</v>
      </c>
      <c r="E36">
        <v>0.166504589382863</v>
      </c>
      <c r="F36">
        <v>3.78797606744366</v>
      </c>
      <c r="G36">
        <v>4.2640861781715103</v>
      </c>
    </row>
    <row r="37" spans="1:7" x14ac:dyDescent="0.25">
      <c r="A37" t="s">
        <v>155</v>
      </c>
      <c r="B37" t="s">
        <v>158</v>
      </c>
      <c r="C37" t="s">
        <v>10</v>
      </c>
      <c r="D37">
        <v>6.5158245516743998E-2</v>
      </c>
      <c r="E37">
        <v>0.192458468648181</v>
      </c>
      <c r="F37">
        <v>3.3742561983657202</v>
      </c>
      <c r="G37">
        <v>3.7189999599003798</v>
      </c>
    </row>
    <row r="38" spans="1:7" hidden="1" x14ac:dyDescent="0.25">
      <c r="A38" t="s">
        <v>155</v>
      </c>
      <c r="B38" t="s">
        <v>157</v>
      </c>
      <c r="C38" t="s">
        <v>8</v>
      </c>
      <c r="D38">
        <v>9.9747275763337098E-2</v>
      </c>
      <c r="E38">
        <v>0.25802020532203501</v>
      </c>
      <c r="F38">
        <v>1.85744454482201</v>
      </c>
      <c r="G38">
        <v>1.91938424888597</v>
      </c>
    </row>
    <row r="39" spans="1:7" hidden="1" x14ac:dyDescent="0.25">
      <c r="A39" t="s">
        <v>155</v>
      </c>
      <c r="B39" t="s">
        <v>157</v>
      </c>
      <c r="C39" t="s">
        <v>9</v>
      </c>
      <c r="D39">
        <v>5.85560691690293E-2</v>
      </c>
      <c r="E39">
        <v>0.156964295446336</v>
      </c>
      <c r="F39">
        <v>2.93178874122958</v>
      </c>
      <c r="G39">
        <v>3.0588721691030898</v>
      </c>
    </row>
    <row r="40" spans="1:7" hidden="1" x14ac:dyDescent="0.25">
      <c r="A40" t="s">
        <v>155</v>
      </c>
      <c r="B40" t="s">
        <v>157</v>
      </c>
      <c r="C40" t="s">
        <v>10</v>
      </c>
      <c r="D40">
        <v>6.5158245516743998E-2</v>
      </c>
      <c r="E40">
        <v>0.15076449902404901</v>
      </c>
      <c r="F40">
        <v>3.1115109735367001</v>
      </c>
      <c r="G40">
        <v>3.17857902590135</v>
      </c>
    </row>
    <row r="41" spans="1:7" hidden="1" x14ac:dyDescent="0.25">
      <c r="A41" t="s">
        <v>155</v>
      </c>
      <c r="B41" t="s">
        <v>156</v>
      </c>
      <c r="C41" t="s">
        <v>8</v>
      </c>
      <c r="D41">
        <v>9.9747275763337098E-2</v>
      </c>
      <c r="E41">
        <v>0.214842771989632</v>
      </c>
      <c r="F41">
        <v>2.4563927207865199</v>
      </c>
      <c r="G41">
        <v>2.6306841727441901</v>
      </c>
    </row>
    <row r="42" spans="1:7" hidden="1" x14ac:dyDescent="0.25">
      <c r="A42" t="s">
        <v>155</v>
      </c>
      <c r="B42" t="s">
        <v>156</v>
      </c>
      <c r="C42" t="s">
        <v>9</v>
      </c>
      <c r="D42">
        <v>5.85560691690293E-2</v>
      </c>
      <c r="E42">
        <v>0.132088548294271</v>
      </c>
      <c r="F42">
        <v>3.7548341081397698</v>
      </c>
      <c r="G42">
        <v>4.0172717889630203</v>
      </c>
    </row>
    <row r="43" spans="1:7" hidden="1" x14ac:dyDescent="0.25">
      <c r="A43" t="s">
        <v>155</v>
      </c>
      <c r="B43" t="s">
        <v>156</v>
      </c>
      <c r="C43" t="s">
        <v>10</v>
      </c>
      <c r="D43">
        <v>6.5158245516743998E-2</v>
      </c>
      <c r="E43">
        <v>0.163067764585696</v>
      </c>
      <c r="F43">
        <v>3.2552568235280801</v>
      </c>
      <c r="G43">
        <v>3.3584690676528499</v>
      </c>
    </row>
    <row r="44" spans="1:7" hidden="1" x14ac:dyDescent="0.25">
      <c r="A44" t="s">
        <v>155</v>
      </c>
      <c r="B44" t="s">
        <v>154</v>
      </c>
      <c r="C44" t="s">
        <v>8</v>
      </c>
      <c r="D44">
        <v>9.9747275763337098E-2</v>
      </c>
      <c r="E44">
        <v>0.26620320376866302</v>
      </c>
      <c r="F44">
        <v>2.2534384901901698</v>
      </c>
      <c r="G44">
        <v>2.4126382116515002</v>
      </c>
    </row>
    <row r="45" spans="1:7" hidden="1" x14ac:dyDescent="0.25">
      <c r="A45" t="s">
        <v>155</v>
      </c>
      <c r="B45" t="s">
        <v>154</v>
      </c>
      <c r="C45" t="s">
        <v>9</v>
      </c>
      <c r="D45">
        <v>5.85560691690293E-2</v>
      </c>
      <c r="E45">
        <v>0.173168697348318</v>
      </c>
      <c r="F45">
        <v>3.44061851134065</v>
      </c>
      <c r="G45">
        <v>3.81477396008439</v>
      </c>
    </row>
    <row r="46" spans="1:7" x14ac:dyDescent="0.25">
      <c r="A46" t="s">
        <v>155</v>
      </c>
      <c r="B46" t="s">
        <v>154</v>
      </c>
      <c r="C46" t="s">
        <v>10</v>
      </c>
      <c r="D46">
        <v>6.5158245516743998E-2</v>
      </c>
      <c r="E46">
        <v>0.19817150896508301</v>
      </c>
      <c r="F46">
        <v>3.1480611961621099</v>
      </c>
      <c r="G46">
        <v>3.3806760536981701</v>
      </c>
    </row>
  </sheetData>
  <autoFilter ref="A1:G46">
    <filterColumn colId="1">
      <filters>
        <filter val="newData2ndBatch/eswc-2012-complete-0.1-both.nt"/>
        <filter val="newData2ndBatch/eswc-2012-complete-0.2-both.nt"/>
        <filter val="newData2ndBatch/eswc-2012-complete-0.3-both.nt"/>
        <filter val="newData2ndBatch/eswc-2012-complete-0.4-both.nt"/>
        <filter val="newData2ndBatch/eswc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E1"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1.8430991501968701</v>
      </c>
      <c r="C3">
        <v>1.6920357868604701</v>
      </c>
      <c r="D3">
        <v>1.8129263967499301</v>
      </c>
      <c r="E3">
        <v>2.0589834013524899</v>
      </c>
      <c r="F3">
        <v>1.85744454482201</v>
      </c>
      <c r="H3" s="1" t="s">
        <v>12</v>
      </c>
      <c r="I3">
        <v>1.89091475732419</v>
      </c>
      <c r="J3">
        <v>1.74911464926621</v>
      </c>
      <c r="K3">
        <v>1.8750135965022401</v>
      </c>
      <c r="L3">
        <v>2.1347239793012802</v>
      </c>
      <c r="M3">
        <v>1.91938424888597</v>
      </c>
    </row>
    <row r="4" spans="1:13" x14ac:dyDescent="0.25">
      <c r="A4" s="1" t="s">
        <v>13</v>
      </c>
      <c r="B4">
        <v>2.5182816415395601</v>
      </c>
      <c r="C4">
        <v>2.6799681821756298</v>
      </c>
      <c r="D4">
        <v>2.5799611453450702</v>
      </c>
      <c r="E4">
        <v>2.7330958969553398</v>
      </c>
      <c r="F4">
        <v>2.4563927207865199</v>
      </c>
      <c r="H4" s="1" t="s">
        <v>13</v>
      </c>
      <c r="I4">
        <v>2.5650883700214702</v>
      </c>
      <c r="J4">
        <v>2.7415017302951101</v>
      </c>
      <c r="K4">
        <v>2.7221573790568101</v>
      </c>
      <c r="L4">
        <v>2.9106468042846099</v>
      </c>
      <c r="M4">
        <v>2.6306841727441901</v>
      </c>
    </row>
    <row r="5" spans="1:13" x14ac:dyDescent="0.25">
      <c r="A5" s="1" t="s">
        <v>14</v>
      </c>
      <c r="B5">
        <v>1.8148845075178099</v>
      </c>
      <c r="C5">
        <v>2.0458064607040298</v>
      </c>
      <c r="D5">
        <v>2.7291499483978301</v>
      </c>
      <c r="E5">
        <v>2.5028554471595301</v>
      </c>
      <c r="F5">
        <v>2.2534384901901698</v>
      </c>
      <c r="H5" s="1" t="s">
        <v>14</v>
      </c>
      <c r="I5">
        <v>1.82744389759036</v>
      </c>
      <c r="J5">
        <v>2.1092591398115599</v>
      </c>
      <c r="K5">
        <v>2.9260133748071802</v>
      </c>
      <c r="L5">
        <v>2.7015080935178499</v>
      </c>
      <c r="M5">
        <v>2.4126382116515002</v>
      </c>
    </row>
    <row r="6" spans="1:13" x14ac:dyDescent="0.25">
      <c r="B6">
        <f>AVERAGE(B3:B5)</f>
        <v>2.0587550997514135</v>
      </c>
      <c r="C6">
        <f t="shared" ref="C6:F6" si="0">AVERAGE(C3:C5)</f>
        <v>2.1392701432467098</v>
      </c>
      <c r="D6">
        <f t="shared" si="0"/>
        <v>2.3740124968309435</v>
      </c>
      <c r="E6">
        <f t="shared" si="0"/>
        <v>2.4316449151557866</v>
      </c>
      <c r="F6">
        <f t="shared" si="0"/>
        <v>2.189091918599567</v>
      </c>
      <c r="I6">
        <f>AVERAGE(I3:I5)</f>
        <v>2.0944823416453402</v>
      </c>
      <c r="J6">
        <f t="shared" ref="J6:M6" si="1">AVERAGE(J3:J5)</f>
        <v>2.1999585064576266</v>
      </c>
      <c r="K6">
        <f t="shared" si="1"/>
        <v>2.5077281167887437</v>
      </c>
      <c r="L6">
        <f t="shared" si="1"/>
        <v>2.58229295903458</v>
      </c>
      <c r="M6">
        <f t="shared" si="1"/>
        <v>2.3209022110938866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2.5266015176374501</v>
      </c>
      <c r="C8">
        <v>2.4958088743414302</v>
      </c>
      <c r="D8">
        <v>2.78293178308886</v>
      </c>
      <c r="E8">
        <v>3.1559239530392902</v>
      </c>
      <c r="F8">
        <v>2.93178874122958</v>
      </c>
      <c r="H8" s="1" t="s">
        <v>12</v>
      </c>
      <c r="I8">
        <v>2.6148203495542601</v>
      </c>
      <c r="J8">
        <v>2.6096384033451998</v>
      </c>
      <c r="K8">
        <v>2.91180926844673</v>
      </c>
      <c r="L8">
        <v>3.3044650162803402</v>
      </c>
      <c r="M8">
        <v>3.0588721691030898</v>
      </c>
    </row>
    <row r="9" spans="1:13" x14ac:dyDescent="0.25">
      <c r="A9" s="1" t="s">
        <v>13</v>
      </c>
      <c r="B9">
        <v>3.4888525380273099</v>
      </c>
      <c r="C9">
        <v>3.99223578341218</v>
      </c>
      <c r="D9">
        <v>3.8353452477577301</v>
      </c>
      <c r="E9">
        <v>4.0357631344833402</v>
      </c>
      <c r="F9">
        <v>3.7548341081397698</v>
      </c>
      <c r="H9" s="1" t="s">
        <v>13</v>
      </c>
      <c r="I9">
        <v>3.5642697462071999</v>
      </c>
      <c r="J9">
        <v>4.1151332945934396</v>
      </c>
      <c r="K9">
        <v>4.0909175889674696</v>
      </c>
      <c r="L9">
        <v>4.3310578182894703</v>
      </c>
      <c r="M9">
        <v>4.0172717889630203</v>
      </c>
    </row>
    <row r="10" spans="1:13" x14ac:dyDescent="0.25">
      <c r="A10" s="1" t="s">
        <v>14</v>
      </c>
      <c r="B10">
        <v>2.54720203419408</v>
      </c>
      <c r="C10">
        <v>2.94547487616529</v>
      </c>
      <c r="D10">
        <v>3.8722409794552499</v>
      </c>
      <c r="E10">
        <v>3.78797606744366</v>
      </c>
      <c r="F10">
        <v>3.44061851134065</v>
      </c>
      <c r="H10" s="1" t="s">
        <v>14</v>
      </c>
      <c r="I10">
        <v>2.57035411780224</v>
      </c>
      <c r="J10">
        <v>3.0620347852696499</v>
      </c>
      <c r="K10">
        <v>4.1253634417510696</v>
      </c>
      <c r="L10">
        <v>4.2640861781715103</v>
      </c>
      <c r="M10">
        <v>3.81477396008439</v>
      </c>
    </row>
    <row r="11" spans="1:13" x14ac:dyDescent="0.25">
      <c r="B11">
        <f>AVERAGE(B8:B10)</f>
        <v>2.8542186966196135</v>
      </c>
      <c r="C11">
        <f t="shared" ref="C11:F11" si="2">AVERAGE(C8:C10)</f>
        <v>3.1445065113063002</v>
      </c>
      <c r="D11">
        <f t="shared" si="2"/>
        <v>3.4968393367672803</v>
      </c>
      <c r="E11">
        <f t="shared" si="2"/>
        <v>3.6598877183220968</v>
      </c>
      <c r="F11">
        <f t="shared" si="2"/>
        <v>3.3757471202366669</v>
      </c>
      <c r="I11">
        <f>AVERAGE(I8:I10)</f>
        <v>2.9164814045212331</v>
      </c>
      <c r="J11">
        <f t="shared" ref="J11:M11" si="3">AVERAGE(J8:J10)</f>
        <v>3.2622688277360958</v>
      </c>
      <c r="K11">
        <f t="shared" si="3"/>
        <v>3.7093634330550898</v>
      </c>
      <c r="L11">
        <f t="shared" si="3"/>
        <v>3.9665363375804401</v>
      </c>
      <c r="M11">
        <f t="shared" si="3"/>
        <v>3.6303059727168332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2.34352627609353</v>
      </c>
      <c r="C13">
        <v>2.41050414619869</v>
      </c>
      <c r="D13">
        <v>2.7169515909168398</v>
      </c>
      <c r="E13">
        <v>3.2673892754699501</v>
      </c>
      <c r="F13">
        <v>3.1115109735367001</v>
      </c>
      <c r="H13" s="1" t="s">
        <v>12</v>
      </c>
      <c r="I13">
        <v>2.44472417908097</v>
      </c>
      <c r="J13">
        <v>2.5388331481083801</v>
      </c>
      <c r="K13">
        <v>2.87550686390145</v>
      </c>
      <c r="L13">
        <v>3.4972897735372301</v>
      </c>
      <c r="M13">
        <v>3.17857902590135</v>
      </c>
    </row>
    <row r="14" spans="1:13" x14ac:dyDescent="0.25">
      <c r="A14" s="1" t="s">
        <v>13</v>
      </c>
      <c r="B14">
        <v>3.2531710889450198</v>
      </c>
      <c r="C14">
        <v>3.7070483424812699</v>
      </c>
      <c r="D14">
        <v>3.4794605570108801</v>
      </c>
      <c r="E14">
        <v>3.6522459270334702</v>
      </c>
      <c r="F14">
        <v>3.2552568235280801</v>
      </c>
      <c r="H14" s="1" t="s">
        <v>13</v>
      </c>
      <c r="I14">
        <v>3.3674228242334201</v>
      </c>
      <c r="J14">
        <v>3.8727198941018499</v>
      </c>
      <c r="K14">
        <v>3.56408140433218</v>
      </c>
      <c r="L14">
        <v>3.8600538272164302</v>
      </c>
      <c r="M14">
        <v>3.3584690676528499</v>
      </c>
    </row>
    <row r="15" spans="1:13" x14ac:dyDescent="0.25">
      <c r="A15" s="1" t="s">
        <v>14</v>
      </c>
      <c r="B15">
        <v>2.4562384485567099</v>
      </c>
      <c r="C15">
        <v>2.7496453856771099</v>
      </c>
      <c r="D15">
        <v>3.7214684851589901</v>
      </c>
      <c r="E15">
        <v>3.3742561983657202</v>
      </c>
      <c r="F15">
        <v>3.1480611961621099</v>
      </c>
      <c r="H15" s="1" t="s">
        <v>14</v>
      </c>
      <c r="I15">
        <v>2.4969932300759399</v>
      </c>
      <c r="J15">
        <v>2.9003086566482499</v>
      </c>
      <c r="K15">
        <v>4.0131049433464101</v>
      </c>
      <c r="L15">
        <v>3.7189999599003798</v>
      </c>
      <c r="M15">
        <v>3.3806760536981701</v>
      </c>
    </row>
    <row r="16" spans="1:13" x14ac:dyDescent="0.25">
      <c r="B16">
        <f>AVERAGE(B13:B15)</f>
        <v>2.6843119378650862</v>
      </c>
      <c r="C16">
        <f t="shared" ref="C16:F16" si="4">AVERAGE(C13:C15)</f>
        <v>2.9557326247856905</v>
      </c>
      <c r="D16">
        <f t="shared" si="4"/>
        <v>3.3059602110289035</v>
      </c>
      <c r="E16">
        <f t="shared" si="4"/>
        <v>3.4312971336230462</v>
      </c>
      <c r="F16">
        <f t="shared" si="4"/>
        <v>3.1716096644089631</v>
      </c>
      <c r="I16">
        <f>AVERAGE(I13:I15)</f>
        <v>2.7697134111301103</v>
      </c>
      <c r="J16">
        <f t="shared" ref="J16:M16" si="5">AVERAGE(J13:J15)</f>
        <v>3.1039538996194929</v>
      </c>
      <c r="K16">
        <f t="shared" si="5"/>
        <v>3.4842310705266804</v>
      </c>
      <c r="L16">
        <f t="shared" si="5"/>
        <v>3.6921145202180132</v>
      </c>
      <c r="M16">
        <f t="shared" si="5"/>
        <v>3.3059080490841235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1" max="1" width="30.85546875" bestFit="1" customWidth="1"/>
    <col min="2" max="2" width="5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155</v>
      </c>
      <c r="B2" t="s">
        <v>230</v>
      </c>
      <c r="C2" t="s">
        <v>8</v>
      </c>
      <c r="D2">
        <v>9.9747275763337098E-2</v>
      </c>
      <c r="E2">
        <v>0.151456063217799</v>
      </c>
      <c r="F2">
        <v>1.5263253367960401</v>
      </c>
      <c r="G2">
        <v>1.57107671410159</v>
      </c>
    </row>
    <row r="3" spans="1:7" hidden="1" x14ac:dyDescent="0.25">
      <c r="A3" t="s">
        <v>155</v>
      </c>
      <c r="B3" t="s">
        <v>230</v>
      </c>
      <c r="C3" t="s">
        <v>9</v>
      </c>
      <c r="D3">
        <v>5.85560691690293E-2</v>
      </c>
      <c r="E3">
        <v>8.9720059638788902E-2</v>
      </c>
      <c r="F3">
        <v>2.1119402329322901</v>
      </c>
      <c r="G3">
        <v>2.1910192405453701</v>
      </c>
    </row>
    <row r="4" spans="1:7" hidden="1" x14ac:dyDescent="0.25">
      <c r="A4" t="s">
        <v>155</v>
      </c>
      <c r="B4" t="s">
        <v>230</v>
      </c>
      <c r="C4" t="s">
        <v>10</v>
      </c>
      <c r="D4">
        <v>6.5158245516743998E-2</v>
      </c>
      <c r="E4">
        <v>9.9822527687852602E-2</v>
      </c>
      <c r="F4">
        <v>1.98827053399382</v>
      </c>
      <c r="G4">
        <v>2.07241917237122</v>
      </c>
    </row>
    <row r="5" spans="1:7" hidden="1" x14ac:dyDescent="0.25">
      <c r="A5" t="s">
        <v>155</v>
      </c>
      <c r="B5" t="s">
        <v>229</v>
      </c>
      <c r="C5" t="s">
        <v>8</v>
      </c>
      <c r="D5">
        <v>9.9747275763337098E-2</v>
      </c>
      <c r="E5">
        <v>0.136754478934214</v>
      </c>
      <c r="F5">
        <v>2.08908255812905</v>
      </c>
      <c r="G5">
        <v>2.1349380519754302</v>
      </c>
    </row>
    <row r="6" spans="1:7" hidden="1" x14ac:dyDescent="0.25">
      <c r="A6" t="s">
        <v>155</v>
      </c>
      <c r="B6" t="s">
        <v>229</v>
      </c>
      <c r="C6" t="s">
        <v>9</v>
      </c>
      <c r="D6">
        <v>5.85560691690293E-2</v>
      </c>
      <c r="E6">
        <v>8.0292587087804304E-2</v>
      </c>
      <c r="F6">
        <v>2.8492123071075102</v>
      </c>
      <c r="G6">
        <v>2.9185266924197801</v>
      </c>
    </row>
    <row r="7" spans="1:7" hidden="1" x14ac:dyDescent="0.25">
      <c r="A7" t="s">
        <v>155</v>
      </c>
      <c r="B7" t="s">
        <v>229</v>
      </c>
      <c r="C7" t="s">
        <v>10</v>
      </c>
      <c r="D7">
        <v>6.5158245516743998E-2</v>
      </c>
      <c r="E7">
        <v>8.6181498426046596E-2</v>
      </c>
      <c r="F7">
        <v>2.7050160598188602</v>
      </c>
      <c r="G7">
        <v>2.7986927574043499</v>
      </c>
    </row>
    <row r="8" spans="1:7" hidden="1" x14ac:dyDescent="0.25">
      <c r="A8" t="s">
        <v>155</v>
      </c>
      <c r="B8" t="s">
        <v>228</v>
      </c>
      <c r="C8" t="s">
        <v>8</v>
      </c>
      <c r="D8">
        <v>9.9747275763337098E-2</v>
      </c>
      <c r="E8">
        <v>0.156840004595896</v>
      </c>
      <c r="F8">
        <v>1.9171446646567201</v>
      </c>
      <c r="G8">
        <v>1.9601504358675499</v>
      </c>
    </row>
    <row r="9" spans="1:7" hidden="1" x14ac:dyDescent="0.25">
      <c r="A9" t="s">
        <v>155</v>
      </c>
      <c r="B9" t="s">
        <v>228</v>
      </c>
      <c r="C9" t="s">
        <v>9</v>
      </c>
      <c r="D9">
        <v>5.85560691690293E-2</v>
      </c>
      <c r="E9">
        <v>9.5149904472978206E-2</v>
      </c>
      <c r="F9">
        <v>2.7938901543733499</v>
      </c>
      <c r="G9">
        <v>2.8766877704625302</v>
      </c>
    </row>
    <row r="10" spans="1:7" x14ac:dyDescent="0.25">
      <c r="A10" t="s">
        <v>155</v>
      </c>
      <c r="B10" t="s">
        <v>228</v>
      </c>
      <c r="C10" t="s">
        <v>10</v>
      </c>
      <c r="D10">
        <v>6.5158245516743998E-2</v>
      </c>
      <c r="E10">
        <v>0.11639265433779999</v>
      </c>
      <c r="F10">
        <v>2.5357087741863502</v>
      </c>
      <c r="G10">
        <v>2.55856560497093</v>
      </c>
    </row>
    <row r="11" spans="1:7" hidden="1" x14ac:dyDescent="0.25">
      <c r="A11" t="s">
        <v>155</v>
      </c>
      <c r="B11" t="s">
        <v>227</v>
      </c>
      <c r="C11" t="s">
        <v>8</v>
      </c>
      <c r="D11">
        <v>9.9747275763337098E-2</v>
      </c>
      <c r="E11">
        <v>0.18277822582714501</v>
      </c>
      <c r="F11">
        <v>1.6638123585912199</v>
      </c>
      <c r="G11">
        <v>1.71809268451638</v>
      </c>
    </row>
    <row r="12" spans="1:7" hidden="1" x14ac:dyDescent="0.25">
      <c r="A12" t="s">
        <v>155</v>
      </c>
      <c r="B12" t="s">
        <v>227</v>
      </c>
      <c r="C12" t="s">
        <v>9</v>
      </c>
      <c r="D12">
        <v>5.85560691690293E-2</v>
      </c>
      <c r="E12">
        <v>0.107870036601327</v>
      </c>
      <c r="F12">
        <v>2.46602131480179</v>
      </c>
      <c r="G12">
        <v>2.5710042755084999</v>
      </c>
    </row>
    <row r="13" spans="1:7" hidden="1" x14ac:dyDescent="0.25">
      <c r="A13" t="s">
        <v>155</v>
      </c>
      <c r="B13" t="s">
        <v>227</v>
      </c>
      <c r="C13" t="s">
        <v>10</v>
      </c>
      <c r="D13">
        <v>6.5158245516743998E-2</v>
      </c>
      <c r="E13">
        <v>0.11571339530656</v>
      </c>
      <c r="F13">
        <v>2.3670039689247599</v>
      </c>
      <c r="G13">
        <v>2.4993567752633998</v>
      </c>
    </row>
    <row r="14" spans="1:7" hidden="1" x14ac:dyDescent="0.25">
      <c r="A14" t="s">
        <v>155</v>
      </c>
      <c r="B14" t="s">
        <v>226</v>
      </c>
      <c r="C14" t="s">
        <v>8</v>
      </c>
      <c r="D14">
        <v>9.9747275763337098E-2</v>
      </c>
      <c r="E14">
        <v>0.16818307174286501</v>
      </c>
      <c r="F14">
        <v>2.9106312647161099</v>
      </c>
      <c r="G14">
        <v>3.0003294267992699</v>
      </c>
    </row>
    <row r="15" spans="1:7" hidden="1" x14ac:dyDescent="0.25">
      <c r="A15" t="s">
        <v>155</v>
      </c>
      <c r="B15" t="s">
        <v>226</v>
      </c>
      <c r="C15" t="s">
        <v>9</v>
      </c>
      <c r="D15">
        <v>5.85560691690293E-2</v>
      </c>
      <c r="E15">
        <v>9.7639064366722705E-2</v>
      </c>
      <c r="F15">
        <v>4.3648820113945597</v>
      </c>
      <c r="G15">
        <v>4.5212762562455504</v>
      </c>
    </row>
    <row r="16" spans="1:7" hidden="1" x14ac:dyDescent="0.25">
      <c r="A16" t="s">
        <v>155</v>
      </c>
      <c r="B16" t="s">
        <v>226</v>
      </c>
      <c r="C16" t="s">
        <v>10</v>
      </c>
      <c r="D16">
        <v>6.5158245516743998E-2</v>
      </c>
      <c r="E16">
        <v>0.112738505026426</v>
      </c>
      <c r="F16">
        <v>3.9081156257559302</v>
      </c>
      <c r="G16">
        <v>4.0751049198913698</v>
      </c>
    </row>
    <row r="17" spans="1:7" hidden="1" x14ac:dyDescent="0.25">
      <c r="A17" t="s">
        <v>155</v>
      </c>
      <c r="B17" t="s">
        <v>225</v>
      </c>
      <c r="C17" t="s">
        <v>8</v>
      </c>
      <c r="D17">
        <v>9.9747275763337098E-2</v>
      </c>
      <c r="E17">
        <v>0.14401214118018499</v>
      </c>
      <c r="F17">
        <v>1.8114015715618299</v>
      </c>
      <c r="G17">
        <v>1.8569363662900999</v>
      </c>
    </row>
    <row r="18" spans="1:7" hidden="1" x14ac:dyDescent="0.25">
      <c r="A18" t="s">
        <v>155</v>
      </c>
      <c r="B18" t="s">
        <v>225</v>
      </c>
      <c r="C18" t="s">
        <v>9</v>
      </c>
      <c r="D18">
        <v>5.85560691690293E-2</v>
      </c>
      <c r="E18">
        <v>8.5991290666170797E-2</v>
      </c>
      <c r="F18">
        <v>2.5148273192012698</v>
      </c>
      <c r="G18">
        <v>2.5912147932349598</v>
      </c>
    </row>
    <row r="19" spans="1:7" x14ac:dyDescent="0.25">
      <c r="A19" t="s">
        <v>155</v>
      </c>
      <c r="B19" t="s">
        <v>225</v>
      </c>
      <c r="C19" t="s">
        <v>10</v>
      </c>
      <c r="D19">
        <v>6.5158245516743998E-2</v>
      </c>
      <c r="E19">
        <v>9.6739104388105096E-2</v>
      </c>
      <c r="F19">
        <v>2.38452655834022</v>
      </c>
      <c r="G19">
        <v>2.4922704789929502</v>
      </c>
    </row>
    <row r="20" spans="1:7" hidden="1" x14ac:dyDescent="0.25">
      <c r="A20" t="s">
        <v>155</v>
      </c>
      <c r="B20" t="s">
        <v>224</v>
      </c>
      <c r="C20" t="s">
        <v>8</v>
      </c>
      <c r="D20">
        <v>9.9747275763337098E-2</v>
      </c>
      <c r="E20">
        <v>0.213789262950102</v>
      </c>
      <c r="F20">
        <v>1.7973321003379701</v>
      </c>
      <c r="G20">
        <v>1.8634668722982899</v>
      </c>
    </row>
    <row r="21" spans="1:7" hidden="1" x14ac:dyDescent="0.25">
      <c r="A21" t="s">
        <v>155</v>
      </c>
      <c r="B21" t="s">
        <v>224</v>
      </c>
      <c r="C21" t="s">
        <v>9</v>
      </c>
      <c r="D21">
        <v>5.85560691690293E-2</v>
      </c>
      <c r="E21">
        <v>0.12907728573440999</v>
      </c>
      <c r="F21">
        <v>2.7609650984662499</v>
      </c>
      <c r="G21">
        <v>2.8938173487393501</v>
      </c>
    </row>
    <row r="22" spans="1:7" hidden="1" x14ac:dyDescent="0.25">
      <c r="A22" t="s">
        <v>155</v>
      </c>
      <c r="B22" t="s">
        <v>224</v>
      </c>
      <c r="C22" t="s">
        <v>10</v>
      </c>
      <c r="D22">
        <v>6.5158245516743998E-2</v>
      </c>
      <c r="E22">
        <v>0.135402020259655</v>
      </c>
      <c r="F22">
        <v>2.6808434056024502</v>
      </c>
      <c r="G22">
        <v>2.8329549355275399</v>
      </c>
    </row>
    <row r="23" spans="1:7" hidden="1" x14ac:dyDescent="0.25">
      <c r="A23" t="s">
        <v>155</v>
      </c>
      <c r="B23" t="s">
        <v>223</v>
      </c>
      <c r="C23" t="s">
        <v>8</v>
      </c>
      <c r="D23">
        <v>9.9747275763337098E-2</v>
      </c>
      <c r="E23">
        <v>0.20682528093870201</v>
      </c>
      <c r="F23">
        <v>2.5894698640563498</v>
      </c>
      <c r="G23">
        <v>2.74856589910745</v>
      </c>
    </row>
    <row r="24" spans="1:7" hidden="1" x14ac:dyDescent="0.25">
      <c r="A24" t="s">
        <v>155</v>
      </c>
      <c r="B24" t="s">
        <v>223</v>
      </c>
      <c r="C24" t="s">
        <v>9</v>
      </c>
      <c r="D24">
        <v>5.85560691690293E-2</v>
      </c>
      <c r="E24">
        <v>0.12593385039121699</v>
      </c>
      <c r="F24">
        <v>3.9551076825796398</v>
      </c>
      <c r="G24">
        <v>4.2699635851508804</v>
      </c>
    </row>
    <row r="25" spans="1:7" hidden="1" x14ac:dyDescent="0.25">
      <c r="A25" t="s">
        <v>155</v>
      </c>
      <c r="B25" t="s">
        <v>223</v>
      </c>
      <c r="C25" t="s">
        <v>10</v>
      </c>
      <c r="D25">
        <v>6.5158245516743998E-2</v>
      </c>
      <c r="E25">
        <v>0.14807556124066501</v>
      </c>
      <c r="F25">
        <v>3.56396347470824</v>
      </c>
      <c r="G25">
        <v>3.78436355174007</v>
      </c>
    </row>
    <row r="26" spans="1:7" hidden="1" x14ac:dyDescent="0.25">
      <c r="A26" t="s">
        <v>155</v>
      </c>
      <c r="B26" t="s">
        <v>222</v>
      </c>
      <c r="C26" t="s">
        <v>8</v>
      </c>
      <c r="D26">
        <v>9.9747275763337098E-2</v>
      </c>
      <c r="E26">
        <v>0.21397014995729099</v>
      </c>
      <c r="F26">
        <v>2.6666056414878199</v>
      </c>
      <c r="G26">
        <v>2.8472285643688902</v>
      </c>
    </row>
    <row r="27" spans="1:7" hidden="1" x14ac:dyDescent="0.25">
      <c r="A27" t="s">
        <v>155</v>
      </c>
      <c r="B27" t="s">
        <v>222</v>
      </c>
      <c r="C27" t="s">
        <v>9</v>
      </c>
      <c r="D27">
        <v>5.85560691690293E-2</v>
      </c>
      <c r="E27">
        <v>0.129197499336553</v>
      </c>
      <c r="F27">
        <v>3.99587062463582</v>
      </c>
      <c r="G27">
        <v>4.3315731312821697</v>
      </c>
    </row>
    <row r="28" spans="1:7" x14ac:dyDescent="0.25">
      <c r="A28" t="s">
        <v>155</v>
      </c>
      <c r="B28" t="s">
        <v>222</v>
      </c>
      <c r="C28" t="s">
        <v>10</v>
      </c>
      <c r="D28">
        <v>6.5158245516743998E-2</v>
      </c>
      <c r="E28">
        <v>0.14984685448769799</v>
      </c>
      <c r="F28">
        <v>3.5814677512306901</v>
      </c>
      <c r="G28">
        <v>3.8372464684003198</v>
      </c>
    </row>
    <row r="29" spans="1:7" hidden="1" x14ac:dyDescent="0.25">
      <c r="A29" t="s">
        <v>155</v>
      </c>
      <c r="B29" t="s">
        <v>221</v>
      </c>
      <c r="C29" t="s">
        <v>8</v>
      </c>
      <c r="D29">
        <v>9.9747275763337098E-2</v>
      </c>
      <c r="E29">
        <v>0.23803569962868601</v>
      </c>
      <c r="F29">
        <v>1.8650144877994601</v>
      </c>
      <c r="G29">
        <v>1.92767570126673</v>
      </c>
    </row>
    <row r="30" spans="1:7" hidden="1" x14ac:dyDescent="0.25">
      <c r="A30" t="s">
        <v>155</v>
      </c>
      <c r="B30" t="s">
        <v>221</v>
      </c>
      <c r="C30" t="s">
        <v>9</v>
      </c>
      <c r="D30">
        <v>5.85560691690293E-2</v>
      </c>
      <c r="E30">
        <v>0.14357004813723101</v>
      </c>
      <c r="F30">
        <v>2.92621219728606</v>
      </c>
      <c r="G30">
        <v>3.0584514371780802</v>
      </c>
    </row>
    <row r="31" spans="1:7" hidden="1" x14ac:dyDescent="0.25">
      <c r="A31" t="s">
        <v>155</v>
      </c>
      <c r="B31" t="s">
        <v>221</v>
      </c>
      <c r="C31" t="s">
        <v>10</v>
      </c>
      <c r="D31">
        <v>6.5158245516743998E-2</v>
      </c>
      <c r="E31">
        <v>0.13710926627102901</v>
      </c>
      <c r="F31">
        <v>2.9903450484362102</v>
      </c>
      <c r="G31">
        <v>3.2024546640896498</v>
      </c>
    </row>
    <row r="32" spans="1:7" hidden="1" x14ac:dyDescent="0.25">
      <c r="A32" t="s">
        <v>155</v>
      </c>
      <c r="B32" t="s">
        <v>220</v>
      </c>
      <c r="C32" t="s">
        <v>8</v>
      </c>
      <c r="D32">
        <v>9.9747275763337098E-2</v>
      </c>
      <c r="E32">
        <v>0.19338853941595899</v>
      </c>
      <c r="F32">
        <v>2.88000667454385</v>
      </c>
      <c r="G32">
        <v>3.0725228870509702</v>
      </c>
    </row>
    <row r="33" spans="1:7" hidden="1" x14ac:dyDescent="0.25">
      <c r="A33" t="s">
        <v>155</v>
      </c>
      <c r="B33" t="s">
        <v>220</v>
      </c>
      <c r="C33" t="s">
        <v>9</v>
      </c>
      <c r="D33">
        <v>5.85560691690293E-2</v>
      </c>
      <c r="E33">
        <v>0.112783217953402</v>
      </c>
      <c r="F33">
        <v>4.5700865269833102</v>
      </c>
      <c r="G33">
        <v>4.9195172932302</v>
      </c>
    </row>
    <row r="34" spans="1:7" hidden="1" x14ac:dyDescent="0.25">
      <c r="A34" t="s">
        <v>155</v>
      </c>
      <c r="B34" t="s">
        <v>220</v>
      </c>
      <c r="C34" t="s">
        <v>10</v>
      </c>
      <c r="D34">
        <v>6.5158245516743998E-2</v>
      </c>
      <c r="E34">
        <v>0.13465186407247201</v>
      </c>
      <c r="F34">
        <v>3.9362655792390799</v>
      </c>
      <c r="G34">
        <v>4.2110875032020099</v>
      </c>
    </row>
    <row r="35" spans="1:7" hidden="1" x14ac:dyDescent="0.25">
      <c r="A35" t="s">
        <v>155</v>
      </c>
      <c r="B35" t="s">
        <v>219</v>
      </c>
      <c r="C35" t="s">
        <v>8</v>
      </c>
      <c r="D35">
        <v>9.9747275763337098E-2</v>
      </c>
      <c r="E35">
        <v>0.24702401667514901</v>
      </c>
      <c r="F35">
        <v>2.59026792667404</v>
      </c>
      <c r="G35">
        <v>2.8146452355715401</v>
      </c>
    </row>
    <row r="36" spans="1:7" hidden="1" x14ac:dyDescent="0.25">
      <c r="A36" t="s">
        <v>155</v>
      </c>
      <c r="B36" t="s">
        <v>219</v>
      </c>
      <c r="C36" t="s">
        <v>9</v>
      </c>
      <c r="D36">
        <v>5.85560691690293E-2</v>
      </c>
      <c r="E36">
        <v>0.14632432336819601</v>
      </c>
      <c r="F36">
        <v>3.9935037623527401</v>
      </c>
      <c r="G36">
        <v>4.4405668220681402</v>
      </c>
    </row>
    <row r="37" spans="1:7" x14ac:dyDescent="0.25">
      <c r="A37" t="s">
        <v>155</v>
      </c>
      <c r="B37" t="s">
        <v>219</v>
      </c>
      <c r="C37" t="s">
        <v>10</v>
      </c>
      <c r="D37">
        <v>6.5158245516743998E-2</v>
      </c>
      <c r="E37">
        <v>0.16331273032381399</v>
      </c>
      <c r="F37">
        <v>3.65946850011703</v>
      </c>
      <c r="G37">
        <v>3.95229845217216</v>
      </c>
    </row>
    <row r="38" spans="1:7" hidden="1" x14ac:dyDescent="0.25">
      <c r="A38" t="s">
        <v>155</v>
      </c>
      <c r="B38" t="s">
        <v>218</v>
      </c>
      <c r="C38" t="s">
        <v>8</v>
      </c>
      <c r="D38">
        <v>9.9747275763337098E-2</v>
      </c>
      <c r="E38">
        <v>0.26060207626892601</v>
      </c>
      <c r="F38">
        <v>2.03377400802436</v>
      </c>
      <c r="G38">
        <v>2.0977933456000999</v>
      </c>
    </row>
    <row r="39" spans="1:7" hidden="1" x14ac:dyDescent="0.25">
      <c r="A39" t="s">
        <v>155</v>
      </c>
      <c r="B39" t="s">
        <v>218</v>
      </c>
      <c r="C39" t="s">
        <v>9</v>
      </c>
      <c r="D39">
        <v>5.85560691690293E-2</v>
      </c>
      <c r="E39">
        <v>0.156430305926859</v>
      </c>
      <c r="F39">
        <v>3.1803233349372602</v>
      </c>
      <c r="G39">
        <v>3.31419877718732</v>
      </c>
    </row>
    <row r="40" spans="1:7" hidden="1" x14ac:dyDescent="0.25">
      <c r="A40" t="s">
        <v>155</v>
      </c>
      <c r="B40" t="s">
        <v>218</v>
      </c>
      <c r="C40" t="s">
        <v>10</v>
      </c>
      <c r="D40">
        <v>6.5158245516743998E-2</v>
      </c>
      <c r="E40">
        <v>0.15306159040971101</v>
      </c>
      <c r="F40">
        <v>3.3218927035121801</v>
      </c>
      <c r="G40">
        <v>3.3687053324102898</v>
      </c>
    </row>
    <row r="41" spans="1:7" hidden="1" x14ac:dyDescent="0.25">
      <c r="A41" t="s">
        <v>155</v>
      </c>
      <c r="B41" t="s">
        <v>217</v>
      </c>
      <c r="C41" t="s">
        <v>8</v>
      </c>
      <c r="D41">
        <v>9.9747275763337098E-2</v>
      </c>
      <c r="E41">
        <v>0.242028854514339</v>
      </c>
      <c r="F41">
        <v>2.5362022375900399</v>
      </c>
      <c r="G41">
        <v>2.7540358893155199</v>
      </c>
    </row>
    <row r="42" spans="1:7" hidden="1" x14ac:dyDescent="0.25">
      <c r="A42" t="s">
        <v>155</v>
      </c>
      <c r="B42" t="s">
        <v>217</v>
      </c>
      <c r="C42" t="s">
        <v>9</v>
      </c>
      <c r="D42">
        <v>5.85560691690293E-2</v>
      </c>
      <c r="E42">
        <v>0.14386109995320101</v>
      </c>
      <c r="F42">
        <v>3.8726613372131</v>
      </c>
      <c r="G42">
        <v>4.32642912513223</v>
      </c>
    </row>
    <row r="43" spans="1:7" hidden="1" x14ac:dyDescent="0.25">
      <c r="A43" t="s">
        <v>155</v>
      </c>
      <c r="B43" t="s">
        <v>217</v>
      </c>
      <c r="C43" t="s">
        <v>10</v>
      </c>
      <c r="D43">
        <v>6.5158245516743998E-2</v>
      </c>
      <c r="E43">
        <v>0.154899366557435</v>
      </c>
      <c r="F43">
        <v>3.6524274685849201</v>
      </c>
      <c r="G43">
        <v>4.1246782680923397</v>
      </c>
    </row>
    <row r="44" spans="1:7" hidden="1" x14ac:dyDescent="0.25">
      <c r="A44" t="s">
        <v>155</v>
      </c>
      <c r="B44" t="s">
        <v>216</v>
      </c>
      <c r="C44" t="s">
        <v>8</v>
      </c>
      <c r="D44">
        <v>9.9747275763337098E-2</v>
      </c>
      <c r="E44">
        <v>0.23924299327307499</v>
      </c>
      <c r="F44">
        <v>2.5159216727824898</v>
      </c>
      <c r="G44">
        <v>2.7592992829917402</v>
      </c>
    </row>
    <row r="45" spans="1:7" hidden="1" x14ac:dyDescent="0.25">
      <c r="A45" t="s">
        <v>155</v>
      </c>
      <c r="B45" t="s">
        <v>216</v>
      </c>
      <c r="C45" t="s">
        <v>9</v>
      </c>
      <c r="D45">
        <v>5.85560691690293E-2</v>
      </c>
      <c r="E45">
        <v>0.141400030170069</v>
      </c>
      <c r="F45">
        <v>3.8544718932439701</v>
      </c>
      <c r="G45">
        <v>4.2898316736125999</v>
      </c>
    </row>
    <row r="46" spans="1:7" x14ac:dyDescent="0.25">
      <c r="A46" t="s">
        <v>155</v>
      </c>
      <c r="B46" t="s">
        <v>216</v>
      </c>
      <c r="C46" t="s">
        <v>10</v>
      </c>
      <c r="D46">
        <v>6.5158245516743998E-2</v>
      </c>
      <c r="E46">
        <v>0.15932927244115599</v>
      </c>
      <c r="F46">
        <v>3.50721772509233</v>
      </c>
      <c r="G46">
        <v>3.8388072094070602</v>
      </c>
    </row>
  </sheetData>
  <autoFilter ref="A1:G46">
    <filterColumn colId="1">
      <filters>
        <filter val="newData3rdBatch/eswc-2012-complete-0.1-both.nt"/>
        <filter val="newData3rdBatch/eswc-2012-complete-0.2-both.nt"/>
        <filter val="newData3rdBatch/eswc-2012-complete-0.3-both.nt"/>
        <filter val="newData3rdBatch/eswc-2012-complete-0.4-both.nt"/>
        <filter val="newData3rdBatch/eswc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1.5263253367960401</v>
      </c>
      <c r="C3">
        <v>1.6638123585912199</v>
      </c>
      <c r="D3">
        <v>1.7973321003379701</v>
      </c>
      <c r="E3">
        <v>1.8650144877994601</v>
      </c>
      <c r="F3">
        <v>2.03377400802436</v>
      </c>
      <c r="H3" s="1" t="s">
        <v>12</v>
      </c>
      <c r="I3">
        <v>1.57107671410159</v>
      </c>
      <c r="J3">
        <v>1.71809268451638</v>
      </c>
      <c r="K3">
        <v>1.8634668722982899</v>
      </c>
      <c r="L3">
        <v>1.92767570126673</v>
      </c>
      <c r="M3">
        <v>2.0977933456000999</v>
      </c>
    </row>
    <row r="4" spans="1:13" x14ac:dyDescent="0.25">
      <c r="A4" s="1" t="s">
        <v>13</v>
      </c>
      <c r="B4">
        <v>2.08908255812905</v>
      </c>
      <c r="C4">
        <v>2.9106312647161099</v>
      </c>
      <c r="D4">
        <v>2.5894698640563498</v>
      </c>
      <c r="E4">
        <v>2.88000667454385</v>
      </c>
      <c r="F4">
        <v>2.5362022375900399</v>
      </c>
      <c r="H4" s="1" t="s">
        <v>13</v>
      </c>
      <c r="I4">
        <v>2.1349380519754302</v>
      </c>
      <c r="J4">
        <v>3.0003294267992699</v>
      </c>
      <c r="K4">
        <v>2.74856589910745</v>
      </c>
      <c r="L4">
        <v>3.0725228870509702</v>
      </c>
      <c r="M4">
        <v>2.7540358893155199</v>
      </c>
    </row>
    <row r="5" spans="1:13" x14ac:dyDescent="0.25">
      <c r="A5" s="1" t="s">
        <v>14</v>
      </c>
      <c r="B5">
        <v>1.9171446646567201</v>
      </c>
      <c r="C5">
        <v>1.8114015715618299</v>
      </c>
      <c r="D5">
        <v>2.6666056414878199</v>
      </c>
      <c r="E5">
        <v>2.59026792667404</v>
      </c>
      <c r="F5">
        <v>2.5159216727824898</v>
      </c>
      <c r="H5" s="1" t="s">
        <v>14</v>
      </c>
      <c r="I5">
        <v>1.9601504358675499</v>
      </c>
      <c r="J5">
        <v>1.8569363662900999</v>
      </c>
      <c r="K5">
        <v>2.8472285643688902</v>
      </c>
      <c r="L5">
        <v>2.8146452355715401</v>
      </c>
      <c r="M5">
        <v>2.7592992829917402</v>
      </c>
    </row>
    <row r="6" spans="1:13" x14ac:dyDescent="0.25">
      <c r="B6">
        <f>AVERAGE(B3:B5)</f>
        <v>1.8441841865272701</v>
      </c>
      <c r="C6">
        <f t="shared" ref="C6:F6" si="0">AVERAGE(C3:C5)</f>
        <v>2.1286150649563864</v>
      </c>
      <c r="D6">
        <f t="shared" si="0"/>
        <v>2.35113586862738</v>
      </c>
      <c r="E6">
        <f t="shared" si="0"/>
        <v>2.4450963630057831</v>
      </c>
      <c r="F6">
        <f t="shared" si="0"/>
        <v>2.3619659727989633</v>
      </c>
      <c r="I6">
        <f>AVERAGE(I3:I5)</f>
        <v>1.8887217339815232</v>
      </c>
      <c r="J6">
        <f t="shared" ref="J6:M6" si="1">AVERAGE(J3:J5)</f>
        <v>2.1917861592019166</v>
      </c>
      <c r="K6">
        <f t="shared" si="1"/>
        <v>2.4864204452582102</v>
      </c>
      <c r="L6">
        <f t="shared" si="1"/>
        <v>2.6049479412964138</v>
      </c>
      <c r="M6">
        <f t="shared" si="1"/>
        <v>2.5370428393024533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2.1119402329322901</v>
      </c>
      <c r="C8">
        <v>2.46602131480179</v>
      </c>
      <c r="D8">
        <v>2.7609650984662499</v>
      </c>
      <c r="E8">
        <v>2.92621219728606</v>
      </c>
      <c r="F8">
        <v>3.1803233349372602</v>
      </c>
      <c r="H8" s="1" t="s">
        <v>12</v>
      </c>
      <c r="I8">
        <v>2.1910192405453701</v>
      </c>
      <c r="J8">
        <v>2.5710042755084999</v>
      </c>
      <c r="K8">
        <v>2.8938173487393501</v>
      </c>
      <c r="L8">
        <v>3.0584514371780802</v>
      </c>
      <c r="M8">
        <v>3.31419877718732</v>
      </c>
    </row>
    <row r="9" spans="1:13" x14ac:dyDescent="0.25">
      <c r="A9" s="1" t="s">
        <v>13</v>
      </c>
      <c r="B9">
        <v>2.8492123071075102</v>
      </c>
      <c r="C9">
        <v>4.3648820113945597</v>
      </c>
      <c r="D9">
        <v>3.9551076825796398</v>
      </c>
      <c r="E9">
        <v>4.5700865269833102</v>
      </c>
      <c r="F9">
        <v>3.8726613372131</v>
      </c>
      <c r="H9" s="1" t="s">
        <v>13</v>
      </c>
      <c r="I9">
        <v>2.9185266924197801</v>
      </c>
      <c r="J9">
        <v>4.5212762562455504</v>
      </c>
      <c r="K9">
        <v>4.2699635851508804</v>
      </c>
      <c r="L9">
        <v>4.9195172932302</v>
      </c>
      <c r="M9">
        <v>4.32642912513223</v>
      </c>
    </row>
    <row r="10" spans="1:13" x14ac:dyDescent="0.25">
      <c r="A10" s="1" t="s">
        <v>14</v>
      </c>
      <c r="B10">
        <v>2.7938901543733499</v>
      </c>
      <c r="C10">
        <v>2.5148273192012698</v>
      </c>
      <c r="D10">
        <v>3.99587062463582</v>
      </c>
      <c r="E10">
        <v>3.9935037623527401</v>
      </c>
      <c r="F10">
        <v>3.8544718932439701</v>
      </c>
      <c r="H10" s="1" t="s">
        <v>14</v>
      </c>
      <c r="I10">
        <v>2.8766877704625302</v>
      </c>
      <c r="J10">
        <v>2.5912147932349598</v>
      </c>
      <c r="K10">
        <v>4.3315731312821697</v>
      </c>
      <c r="L10">
        <v>4.4405668220681402</v>
      </c>
      <c r="M10">
        <v>4.2898316736125999</v>
      </c>
    </row>
    <row r="11" spans="1:13" x14ac:dyDescent="0.25">
      <c r="B11">
        <f>AVERAGE(B8:B10)</f>
        <v>2.58501423147105</v>
      </c>
      <c r="C11">
        <f t="shared" ref="C11:F11" si="2">AVERAGE(C8:C10)</f>
        <v>3.1152435484658731</v>
      </c>
      <c r="D11">
        <f t="shared" si="2"/>
        <v>3.5706478018939034</v>
      </c>
      <c r="E11">
        <f t="shared" si="2"/>
        <v>3.8299341622073704</v>
      </c>
      <c r="F11">
        <f t="shared" si="2"/>
        <v>3.6358188551314434</v>
      </c>
      <c r="I11">
        <f>AVERAGE(I8:I10)</f>
        <v>2.6620779011425602</v>
      </c>
      <c r="J11">
        <f t="shared" ref="J11:M11" si="3">AVERAGE(J8:J10)</f>
        <v>3.227831774996337</v>
      </c>
      <c r="K11">
        <f t="shared" si="3"/>
        <v>3.8317846883907998</v>
      </c>
      <c r="L11">
        <f t="shared" si="3"/>
        <v>4.1395118508254738</v>
      </c>
      <c r="M11">
        <f t="shared" si="3"/>
        <v>3.9768198586440504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1.98827053399382</v>
      </c>
      <c r="C13">
        <v>2.3670039689247599</v>
      </c>
      <c r="D13">
        <v>2.6808434056024502</v>
      </c>
      <c r="E13">
        <v>2.9903450484362102</v>
      </c>
      <c r="F13">
        <v>3.3218927035121801</v>
      </c>
      <c r="H13" s="1" t="s">
        <v>12</v>
      </c>
      <c r="I13">
        <v>2.07241917237122</v>
      </c>
      <c r="J13">
        <v>2.4993567752633998</v>
      </c>
      <c r="K13">
        <v>2.8329549355275399</v>
      </c>
      <c r="L13">
        <v>3.2024546640896498</v>
      </c>
      <c r="M13">
        <v>3.3687053324102898</v>
      </c>
    </row>
    <row r="14" spans="1:13" x14ac:dyDescent="0.25">
      <c r="A14" s="1" t="s">
        <v>13</v>
      </c>
      <c r="B14">
        <v>2.7050160598188602</v>
      </c>
      <c r="C14">
        <v>3.9081156257559302</v>
      </c>
      <c r="D14">
        <v>3.56396347470824</v>
      </c>
      <c r="E14">
        <v>3.9362655792390799</v>
      </c>
      <c r="F14">
        <v>3.6524274685849201</v>
      </c>
      <c r="H14" s="1" t="s">
        <v>13</v>
      </c>
      <c r="I14">
        <v>2.7986927574043499</v>
      </c>
      <c r="J14">
        <v>4.0751049198913698</v>
      </c>
      <c r="K14">
        <v>3.78436355174007</v>
      </c>
      <c r="L14">
        <v>4.2110875032020099</v>
      </c>
      <c r="M14">
        <v>4.1246782680923397</v>
      </c>
    </row>
    <row r="15" spans="1:13" x14ac:dyDescent="0.25">
      <c r="A15" s="1" t="s">
        <v>14</v>
      </c>
      <c r="B15">
        <v>2.5357087741863502</v>
      </c>
      <c r="C15">
        <v>2.38452655834022</v>
      </c>
      <c r="D15">
        <v>3.5814677512306901</v>
      </c>
      <c r="E15">
        <v>3.65946850011703</v>
      </c>
      <c r="F15">
        <v>3.50721772509233</v>
      </c>
      <c r="H15" s="1" t="s">
        <v>14</v>
      </c>
      <c r="I15">
        <v>2.55856560497093</v>
      </c>
      <c r="J15">
        <v>2.4922704789929502</v>
      </c>
      <c r="K15">
        <v>3.8372464684003198</v>
      </c>
      <c r="L15">
        <v>3.95229845217216</v>
      </c>
      <c r="M15">
        <v>3.8388072094070602</v>
      </c>
    </row>
    <row r="16" spans="1:13" x14ac:dyDescent="0.25">
      <c r="B16">
        <f>AVERAGE(B13:B15)</f>
        <v>2.4096651226663437</v>
      </c>
      <c r="C16">
        <f t="shared" ref="C16:F16" si="4">AVERAGE(C13:C15)</f>
        <v>2.8865487176736369</v>
      </c>
      <c r="D16">
        <f t="shared" si="4"/>
        <v>3.2754248771804604</v>
      </c>
      <c r="E16">
        <f t="shared" si="4"/>
        <v>3.5286930425974403</v>
      </c>
      <c r="F16">
        <f t="shared" si="4"/>
        <v>3.4938459657298098</v>
      </c>
      <c r="I16">
        <f>AVERAGE(I13:I15)</f>
        <v>2.476559178248833</v>
      </c>
      <c r="J16">
        <f t="shared" ref="J16:M16" si="5">AVERAGE(J13:J15)</f>
        <v>3.0222440580492402</v>
      </c>
      <c r="K16">
        <f t="shared" si="5"/>
        <v>3.4848549852226434</v>
      </c>
      <c r="L16">
        <f t="shared" si="5"/>
        <v>3.7886135398212732</v>
      </c>
      <c r="M16">
        <f t="shared" si="5"/>
        <v>3.7773969366365634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3" sqref="I13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AVERAGE('ESWC12-1stBatch'!B3,'ESWC12-2ndBatch'!B3,'ESWC12-3rdBatch'!B3)</f>
        <v>1.6324446931863201</v>
      </c>
      <c r="C3">
        <f>AVERAGE('ESWC12-1stBatch'!C3,'ESWC12-2ndBatch'!C3,'ESWC12-3rdBatch'!C3)</f>
        <v>1.6988238198646899</v>
      </c>
      <c r="D3">
        <f>AVERAGE('ESWC12-1stBatch'!D3,'ESWC12-2ndBatch'!D3,'ESWC12-3rdBatch'!D3)</f>
        <v>1.8740961186795866</v>
      </c>
      <c r="E3">
        <f>AVERAGE('ESWC12-1stBatch'!E3,'ESWC12-2ndBatch'!E3,'ESWC12-3rdBatch'!E3)</f>
        <v>1.9963927613754799</v>
      </c>
      <c r="F3">
        <f>AVERAGE('ESWC12-1stBatch'!F3,'ESWC12-2ndBatch'!F3,'ESWC12-3rdBatch'!F3)</f>
        <v>1.9120484551170167</v>
      </c>
      <c r="H3" s="1" t="s">
        <v>12</v>
      </c>
      <c r="I3">
        <f>AVERAGE('ESWC12-1stBatch'!I3,'ESWC12-2ndBatch'!I3,'ESWC12-3rdBatch'!I3)</f>
        <v>1.6766586420668634</v>
      </c>
      <c r="J3">
        <f>AVERAGE('ESWC12-1stBatch'!J3,'ESWC12-2ndBatch'!J3,'ESWC12-3rdBatch'!J3)</f>
        <v>1.7557392151481299</v>
      </c>
      <c r="K3">
        <f>AVERAGE('ESWC12-1stBatch'!K3,'ESWC12-2ndBatch'!K3,'ESWC12-3rdBatch'!K3)</f>
        <v>1.9412904218303666</v>
      </c>
      <c r="L3">
        <f>AVERAGE('ESWC12-1stBatch'!L3,'ESWC12-2ndBatch'!L3,'ESWC12-3rdBatch'!L3)</f>
        <v>2.0677665926446802</v>
      </c>
      <c r="M3">
        <f>AVERAGE('ESWC12-1stBatch'!M3,'ESWC12-2ndBatch'!M3,'ESWC12-3rdBatch'!M3)</f>
        <v>1.9705012378190867</v>
      </c>
    </row>
    <row r="4" spans="1:13" x14ac:dyDescent="0.25">
      <c r="A4" s="1" t="s">
        <v>13</v>
      </c>
      <c r="B4">
        <f>AVERAGE('ESWC12-1stBatch'!B4,'ESWC12-2ndBatch'!B4,'ESWC12-3rdBatch'!B4)</f>
        <v>2.3811856672053633</v>
      </c>
      <c r="C4">
        <f>AVERAGE('ESWC12-1stBatch'!C4,'ESWC12-2ndBatch'!C4,'ESWC12-3rdBatch'!C4)</f>
        <v>2.7042966642107302</v>
      </c>
      <c r="D4">
        <f>AVERAGE('ESWC12-1stBatch'!D4,'ESWC12-2ndBatch'!D4,'ESWC12-3rdBatch'!D4)</f>
        <v>2.7223229561687998</v>
      </c>
      <c r="E4">
        <f>AVERAGE('ESWC12-1stBatch'!E4,'ESWC12-2ndBatch'!E4,'ESWC12-3rdBatch'!E4)</f>
        <v>2.7967191205442798</v>
      </c>
      <c r="F4">
        <f>AVERAGE('ESWC12-1stBatch'!F4,'ESWC12-2ndBatch'!F4,'ESWC12-3rdBatch'!F4)</f>
        <v>2.5339900152007497</v>
      </c>
      <c r="H4" s="1" t="s">
        <v>13</v>
      </c>
      <c r="I4">
        <f>AVERAGE('ESWC12-1stBatch'!I4,'ESWC12-2ndBatch'!I4,'ESWC12-3rdBatch'!I4)</f>
        <v>2.4199140377388635</v>
      </c>
      <c r="J4">
        <f>AVERAGE('ESWC12-1stBatch'!J4,'ESWC12-2ndBatch'!J4,'ESWC12-3rdBatch'!J4)</f>
        <v>2.773301840979757</v>
      </c>
      <c r="K4">
        <f>AVERAGE('ESWC12-1stBatch'!K4,'ESWC12-2ndBatch'!K4,'ESWC12-3rdBatch'!K4)</f>
        <v>2.8539477603988694</v>
      </c>
      <c r="L4">
        <f>AVERAGE('ESWC12-1stBatch'!L4,'ESWC12-2ndBatch'!L4,'ESWC12-3rdBatch'!L4)</f>
        <v>2.9969410634762199</v>
      </c>
      <c r="M4">
        <f>AVERAGE('ESWC12-1stBatch'!M4,'ESWC12-2ndBatch'!M4,'ESWC12-3rdBatch'!M4)</f>
        <v>2.742174653600717</v>
      </c>
    </row>
    <row r="5" spans="1:13" x14ac:dyDescent="0.25">
      <c r="A5" s="1" t="s">
        <v>14</v>
      </c>
      <c r="B5">
        <f>AVERAGE('ESWC12-1stBatch'!B5,'ESWC12-2ndBatch'!B5,'ESWC12-3rdBatch'!B5)</f>
        <v>1.9344162653827401</v>
      </c>
      <c r="C5">
        <f>AVERAGE('ESWC12-1stBatch'!C5,'ESWC12-2ndBatch'!C5,'ESWC12-3rdBatch'!C5)</f>
        <v>1.9537838139008266</v>
      </c>
      <c r="D5">
        <f>AVERAGE('ESWC12-1stBatch'!D5,'ESWC12-2ndBatch'!D5,'ESWC12-3rdBatch'!D5)</f>
        <v>2.6474747714187932</v>
      </c>
      <c r="E5">
        <f>AVERAGE('ESWC12-1stBatch'!E5,'ESWC12-2ndBatch'!E5,'ESWC12-3rdBatch'!E5)</f>
        <v>2.4547551292597665</v>
      </c>
      <c r="F5">
        <f>AVERAGE('ESWC12-1stBatch'!F5,'ESWC12-2ndBatch'!F5,'ESWC12-3rdBatch'!F5)</f>
        <v>2.3423850712425964</v>
      </c>
      <c r="H5" s="1" t="s">
        <v>14</v>
      </c>
      <c r="I5">
        <f>AVERAGE('ESWC12-1stBatch'!I5,'ESWC12-2ndBatch'!I5,'ESWC12-3rdBatch'!I5)</f>
        <v>1.9668125489482231</v>
      </c>
      <c r="J5">
        <f>AVERAGE('ESWC12-1stBatch'!J5,'ESWC12-2ndBatch'!J5,'ESWC12-3rdBatch'!J5)</f>
        <v>2.010028498090533</v>
      </c>
      <c r="K5">
        <f>AVERAGE('ESWC12-1stBatch'!K5,'ESWC12-2ndBatch'!K5,'ESWC12-3rdBatch'!K5)</f>
        <v>2.8284289330133299</v>
      </c>
      <c r="L5">
        <f>AVERAGE('ESWC12-1stBatch'!L5,'ESWC12-2ndBatch'!L5,'ESWC12-3rdBatch'!L5)</f>
        <v>2.6491218881829899</v>
      </c>
      <c r="M5">
        <f>AVERAGE('ESWC12-1stBatch'!M5,'ESWC12-2ndBatch'!M5,'ESWC12-3rdBatch'!M5)</f>
        <v>2.5312238601832768</v>
      </c>
    </row>
    <row r="6" spans="1:13" x14ac:dyDescent="0.25">
      <c r="B6">
        <f>AVERAGE(B3:B5)</f>
        <v>1.9826822085914746</v>
      </c>
      <c r="C6">
        <f t="shared" ref="C6:F6" si="0">AVERAGE(C3:C5)</f>
        <v>2.1189680993254156</v>
      </c>
      <c r="D6">
        <f t="shared" si="0"/>
        <v>2.4146312820890596</v>
      </c>
      <c r="E6">
        <f t="shared" si="0"/>
        <v>2.4159556703931755</v>
      </c>
      <c r="F6">
        <f t="shared" si="0"/>
        <v>2.2628078471867874</v>
      </c>
      <c r="I6">
        <f>AVERAGE(I3:I5)</f>
        <v>2.0211284095846498</v>
      </c>
      <c r="J6">
        <f t="shared" ref="J6:M6" si="1">AVERAGE(J3:J5)</f>
        <v>2.17968985140614</v>
      </c>
      <c r="K6">
        <f t="shared" si="1"/>
        <v>2.5412223717475215</v>
      </c>
      <c r="L6">
        <f t="shared" si="1"/>
        <v>2.571276514767963</v>
      </c>
      <c r="M6">
        <f t="shared" si="1"/>
        <v>2.4146332505343602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AVERAGE('ESWC12-1stBatch'!B8,'ESWC12-2ndBatch'!B8,'ESWC12-3rdBatch'!B8)</f>
        <v>2.2542336321261032</v>
      </c>
      <c r="C8">
        <f>AVERAGE('ESWC12-1stBatch'!C8,'ESWC12-2ndBatch'!C8,'ESWC12-3rdBatch'!C8)</f>
        <v>2.5126809132815162</v>
      </c>
      <c r="D8">
        <f>AVERAGE('ESWC12-1stBatch'!D8,'ESWC12-2ndBatch'!D8,'ESWC12-3rdBatch'!D8)</f>
        <v>2.8557429560406598</v>
      </c>
      <c r="E8">
        <f>AVERAGE('ESWC12-1stBatch'!E8,'ESWC12-2ndBatch'!E8,'ESWC12-3rdBatch'!E8)</f>
        <v>3.0859715400792833</v>
      </c>
      <c r="F8">
        <f>AVERAGE('ESWC12-1stBatch'!F8,'ESWC12-2ndBatch'!F8,'ESWC12-3rdBatch'!F8)</f>
        <v>3.0047277645645534</v>
      </c>
      <c r="H8" s="1" t="s">
        <v>12</v>
      </c>
      <c r="I8">
        <f>AVERAGE('ESWC12-1stBatch'!I8,'ESWC12-2ndBatch'!I8,'ESWC12-3rdBatch'!I8)</f>
        <v>2.3405638451455801</v>
      </c>
      <c r="J8">
        <f>AVERAGE('ESWC12-1stBatch'!J8,'ESWC12-2ndBatch'!J8,'ESWC12-3rdBatch'!J8)</f>
        <v>2.621818758578033</v>
      </c>
      <c r="K8">
        <f>AVERAGE('ESWC12-1stBatch'!K8,'ESWC12-2ndBatch'!K8,'ESWC12-3rdBatch'!K8)</f>
        <v>2.9884183508237165</v>
      </c>
      <c r="L8">
        <f>AVERAGE('ESWC12-1stBatch'!L8,'ESWC12-2ndBatch'!L8,'ESWC12-3rdBatch'!L8)</f>
        <v>3.2269828555977433</v>
      </c>
      <c r="M8">
        <f>AVERAGE('ESWC12-1stBatch'!M8,'ESWC12-2ndBatch'!M8,'ESWC12-3rdBatch'!M8)</f>
        <v>3.1348029944198363</v>
      </c>
    </row>
    <row r="9" spans="1:13" x14ac:dyDescent="0.25">
      <c r="A9" s="1" t="s">
        <v>13</v>
      </c>
      <c r="B9">
        <f>AVERAGE('ESWC12-1stBatch'!B9,'ESWC12-2ndBatch'!B9,'ESWC12-3rdBatch'!B9)</f>
        <v>3.2889417844750235</v>
      </c>
      <c r="C9">
        <f>AVERAGE('ESWC12-1stBatch'!C9,'ESWC12-2ndBatch'!C9,'ESWC12-3rdBatch'!C9)</f>
        <v>3.9448271290561165</v>
      </c>
      <c r="D9">
        <f>AVERAGE('ESWC12-1stBatch'!D9,'ESWC12-2ndBatch'!D9,'ESWC12-3rdBatch'!D9)</f>
        <v>4.1008563157960642</v>
      </c>
      <c r="E9">
        <f>AVERAGE('ESWC12-1stBatch'!E9,'ESWC12-2ndBatch'!E9,'ESWC12-3rdBatch'!E9)</f>
        <v>4.2977763486415199</v>
      </c>
      <c r="F9">
        <f>AVERAGE('ESWC12-1stBatch'!F9,'ESWC12-2ndBatch'!F9,'ESWC12-3rdBatch'!F9)</f>
        <v>3.9033812908290533</v>
      </c>
      <c r="H9" s="1" t="s">
        <v>13</v>
      </c>
      <c r="I9">
        <f>AVERAGE('ESWC12-1stBatch'!I9,'ESWC12-2ndBatch'!I9,'ESWC12-3rdBatch'!I9)</f>
        <v>3.3501668828511466</v>
      </c>
      <c r="J9">
        <f>AVERAGE('ESWC12-1stBatch'!J9,'ESWC12-2ndBatch'!J9,'ESWC12-3rdBatch'!J9)</f>
        <v>4.0670911522744762</v>
      </c>
      <c r="K9">
        <f>AVERAGE('ESWC12-1stBatch'!K9,'ESWC12-2ndBatch'!K9,'ESWC12-3rdBatch'!K9)</f>
        <v>4.3541750464967164</v>
      </c>
      <c r="L9">
        <f>AVERAGE('ESWC12-1stBatch'!L9,'ESWC12-2ndBatch'!L9,'ESWC12-3rdBatch'!L9)</f>
        <v>4.6567762058840172</v>
      </c>
      <c r="M9">
        <f>AVERAGE('ESWC12-1stBatch'!M9,'ESWC12-2ndBatch'!M9,'ESWC12-3rdBatch'!M9)</f>
        <v>4.2808137017028693</v>
      </c>
    </row>
    <row r="10" spans="1:13" x14ac:dyDescent="0.25">
      <c r="A10" s="1" t="s">
        <v>14</v>
      </c>
      <c r="B10">
        <f>AVERAGE('ESWC12-1stBatch'!B10,'ESWC12-2ndBatch'!B10,'ESWC12-3rdBatch'!B10)</f>
        <v>2.7475126800137031</v>
      </c>
      <c r="C10">
        <f>AVERAGE('ESWC12-1stBatch'!C10,'ESWC12-2ndBatch'!C10,'ESWC12-3rdBatch'!C10)</f>
        <v>2.8816368422405936</v>
      </c>
      <c r="D10">
        <f>AVERAGE('ESWC12-1stBatch'!D10,'ESWC12-2ndBatch'!D10,'ESWC12-3rdBatch'!D10)</f>
        <v>3.9164433959544298</v>
      </c>
      <c r="E10">
        <f>AVERAGE('ESWC12-1stBatch'!E10,'ESWC12-2ndBatch'!E10,'ESWC12-3rdBatch'!E10)</f>
        <v>3.7121779254683331</v>
      </c>
      <c r="F10">
        <f>AVERAGE('ESWC12-1stBatch'!F10,'ESWC12-2ndBatch'!F10,'ESWC12-3rdBatch'!F10)</f>
        <v>3.5780773914559969</v>
      </c>
      <c r="H10" s="1" t="s">
        <v>14</v>
      </c>
      <c r="I10">
        <f>AVERAGE('ESWC12-1stBatch'!I10,'ESWC12-2ndBatch'!I10,'ESWC12-3rdBatch'!I10)</f>
        <v>2.8031890878869867</v>
      </c>
      <c r="J10">
        <f>AVERAGE('ESWC12-1stBatch'!J10,'ESWC12-2ndBatch'!J10,'ESWC12-3rdBatch'!J10)</f>
        <v>2.9882076715917063</v>
      </c>
      <c r="K10">
        <f>AVERAGE('ESWC12-1stBatch'!K10,'ESWC12-2ndBatch'!K10,'ESWC12-3rdBatch'!K10)</f>
        <v>4.2064211556251232</v>
      </c>
      <c r="L10">
        <f>AVERAGE('ESWC12-1stBatch'!L10,'ESWC12-2ndBatch'!L10,'ESWC12-3rdBatch'!L10)</f>
        <v>4.1260537071295635</v>
      </c>
      <c r="M10">
        <f>AVERAGE('ESWC12-1stBatch'!M10,'ESWC12-2ndBatch'!M10,'ESWC12-3rdBatch'!M10)</f>
        <v>3.9649000708771136</v>
      </c>
    </row>
    <row r="11" spans="1:13" x14ac:dyDescent="0.25">
      <c r="B11">
        <f>AVERAGE(B8:B10)</f>
        <v>2.7635626988716098</v>
      </c>
      <c r="C11">
        <f t="shared" ref="C11:F11" si="2">AVERAGE(C8:C10)</f>
        <v>3.1130482948594089</v>
      </c>
      <c r="D11">
        <f t="shared" si="2"/>
        <v>3.6243475559303846</v>
      </c>
      <c r="E11">
        <f t="shared" si="2"/>
        <v>3.6986419380630458</v>
      </c>
      <c r="F11">
        <f t="shared" si="2"/>
        <v>3.4953954822832016</v>
      </c>
      <c r="I11">
        <f>AVERAGE(I8:I10)</f>
        <v>2.831306605294571</v>
      </c>
      <c r="J11">
        <f t="shared" ref="J11:M11" si="3">AVERAGE(J8:J10)</f>
        <v>3.2257058608147382</v>
      </c>
      <c r="K11">
        <f t="shared" si="3"/>
        <v>3.849671517648519</v>
      </c>
      <c r="L11">
        <f t="shared" si="3"/>
        <v>4.0032709228704411</v>
      </c>
      <c r="M11">
        <f t="shared" si="3"/>
        <v>3.7935055889999401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AVERAGE('ESWC12-1stBatch'!B13,'ESWC12-2ndBatch'!B13,'ESWC12-3rdBatch'!B13)</f>
        <v>2.1109739260752636</v>
      </c>
      <c r="C13">
        <f>AVERAGE('ESWC12-1stBatch'!C13,'ESWC12-2ndBatch'!C13,'ESWC12-3rdBatch'!C13)</f>
        <v>2.4313247104692302</v>
      </c>
      <c r="D13">
        <f>AVERAGE('ESWC12-1stBatch'!D13,'ESWC12-2ndBatch'!D13,'ESWC12-3rdBatch'!D13)</f>
        <v>2.7766242622433333</v>
      </c>
      <c r="E13">
        <f>AVERAGE('ESWC12-1stBatch'!E13,'ESWC12-2ndBatch'!E13,'ESWC12-3rdBatch'!E13)</f>
        <v>3.1791197520850374</v>
      </c>
      <c r="F13">
        <f>AVERAGE('ESWC12-1stBatch'!F13,'ESWC12-2ndBatch'!F13,'ESWC12-3rdBatch'!F13)</f>
        <v>3.1552658483767466</v>
      </c>
      <c r="H13" s="1" t="s">
        <v>12</v>
      </c>
      <c r="I13">
        <f>AVERAGE('ESWC12-1stBatch'!I13,'ESWC12-2ndBatch'!I13,'ESWC12-3rdBatch'!I13)</f>
        <v>2.2068218163196565</v>
      </c>
      <c r="J13">
        <f>AVERAGE('ESWC12-1stBatch'!J13,'ESWC12-2ndBatch'!J13,'ESWC12-3rdBatch'!J13)</f>
        <v>2.5647739870025466</v>
      </c>
      <c r="K13">
        <f>AVERAGE('ESWC12-1stBatch'!K13,'ESWC12-2ndBatch'!K13,'ESWC12-3rdBatch'!K13)</f>
        <v>2.9390799338116196</v>
      </c>
      <c r="L13">
        <f>AVERAGE('ESWC12-1stBatch'!L13,'ESWC12-2ndBatch'!L13,'ESWC12-3rdBatch'!L13)</f>
        <v>3.4010255147193433</v>
      </c>
      <c r="M13">
        <f>AVERAGE('ESWC12-1stBatch'!M13,'ESWC12-2ndBatch'!M13,'ESWC12-3rdBatch'!M13)</f>
        <v>3.2597360118456336</v>
      </c>
    </row>
    <row r="14" spans="1:13" x14ac:dyDescent="0.25">
      <c r="A14" s="1" t="s">
        <v>13</v>
      </c>
      <c r="B14">
        <f>AVERAGE('ESWC12-1stBatch'!B14,'ESWC12-2ndBatch'!B14,'ESWC12-3rdBatch'!B14)</f>
        <v>2.9973472804440999</v>
      </c>
      <c r="C14">
        <f>AVERAGE('ESWC12-1stBatch'!C14,'ESWC12-2ndBatch'!C14,'ESWC12-3rdBatch'!C14)</f>
        <v>3.6548355956026897</v>
      </c>
      <c r="D14">
        <f>AVERAGE('ESWC12-1stBatch'!D14,'ESWC12-2ndBatch'!D14,'ESWC12-3rdBatch'!D14)</f>
        <v>3.7252470120397465</v>
      </c>
      <c r="E14">
        <f>AVERAGE('ESWC12-1stBatch'!E14,'ESWC12-2ndBatch'!E14,'ESWC12-3rdBatch'!E14)</f>
        <v>3.8200446832824038</v>
      </c>
      <c r="F14">
        <f>AVERAGE('ESWC12-1stBatch'!F14,'ESWC12-2ndBatch'!F14,'ESWC12-3rdBatch'!F14)</f>
        <v>3.4939392867879864</v>
      </c>
      <c r="H14" s="1" t="s">
        <v>13</v>
      </c>
      <c r="I14">
        <f>AVERAGE('ESWC12-1stBatch'!I14,'ESWC12-2ndBatch'!I14,'ESWC12-3rdBatch'!I14)</f>
        <v>3.0581417942420863</v>
      </c>
      <c r="J14">
        <f>AVERAGE('ESWC12-1stBatch'!J14,'ESWC12-2ndBatch'!J14,'ESWC12-3rdBatch'!J14)</f>
        <v>3.8020861450585399</v>
      </c>
      <c r="K14">
        <f>AVERAGE('ESWC12-1stBatch'!K14,'ESWC12-2ndBatch'!K14,'ESWC12-3rdBatch'!K14)</f>
        <v>3.8937186889223869</v>
      </c>
      <c r="L14">
        <f>AVERAGE('ESWC12-1stBatch'!L14,'ESWC12-2ndBatch'!L14,'ESWC12-3rdBatch'!L14)</f>
        <v>4.1113002565660137</v>
      </c>
      <c r="M14">
        <f>AVERAGE('ESWC12-1stBatch'!M14,'ESWC12-2ndBatch'!M14,'ESWC12-3rdBatch'!M14)</f>
        <v>3.7924695959249868</v>
      </c>
    </row>
    <row r="15" spans="1:13" x14ac:dyDescent="0.25">
      <c r="A15" s="1" t="s">
        <v>14</v>
      </c>
      <c r="B15">
        <f>AVERAGE('ESWC12-1stBatch'!B15,'ESWC12-2ndBatch'!B15,'ESWC12-3rdBatch'!B15)</f>
        <v>2.5369675316783566</v>
      </c>
      <c r="C15">
        <f>AVERAGE('ESWC12-1stBatch'!C15,'ESWC12-2ndBatch'!C15,'ESWC12-3rdBatch'!C15)</f>
        <v>2.673790597544313</v>
      </c>
      <c r="D15">
        <f>AVERAGE('ESWC12-1stBatch'!D15,'ESWC12-2ndBatch'!D15,'ESWC12-3rdBatch'!D15)</f>
        <v>3.6273382782521799</v>
      </c>
      <c r="E15">
        <f>AVERAGE('ESWC12-1stBatch'!E15,'ESWC12-2ndBatch'!E15,'ESWC12-3rdBatch'!E15)</f>
        <v>3.3936163167312698</v>
      </c>
      <c r="F15">
        <f>AVERAGE('ESWC12-1stBatch'!F15,'ESWC12-2ndBatch'!F15,'ESWC12-3rdBatch'!F15)</f>
        <v>3.3180750081549135</v>
      </c>
      <c r="H15" s="1" t="s">
        <v>14</v>
      </c>
      <c r="I15">
        <f>AVERAGE('ESWC12-1stBatch'!I15,'ESWC12-2ndBatch'!I15,'ESWC12-3rdBatch'!I15)</f>
        <v>2.5834480753847031</v>
      </c>
      <c r="J15">
        <f>AVERAGE('ESWC12-1stBatch'!J15,'ESWC12-2ndBatch'!J15,'ESWC12-3rdBatch'!J15)</f>
        <v>2.7955774177175763</v>
      </c>
      <c r="K15">
        <f>AVERAGE('ESWC12-1stBatch'!K15,'ESWC12-2ndBatch'!K15,'ESWC12-3rdBatch'!K15)</f>
        <v>3.8650842236729535</v>
      </c>
      <c r="L15">
        <f>AVERAGE('ESWC12-1stBatch'!L15,'ESWC12-2ndBatch'!L15,'ESWC12-3rdBatch'!L15)</f>
        <v>3.69335084134141</v>
      </c>
      <c r="M15">
        <f>AVERAGE('ESWC12-1stBatch'!M15,'ESWC12-2ndBatch'!M15,'ESWC12-3rdBatch'!M15)</f>
        <v>3.6337228497376</v>
      </c>
    </row>
    <row r="16" spans="1:13" x14ac:dyDescent="0.25">
      <c r="B16">
        <f>AVERAGE(B13:B15)</f>
        <v>2.5484295793992402</v>
      </c>
      <c r="C16">
        <f t="shared" ref="C16:F16" si="4">AVERAGE(C13:C15)</f>
        <v>2.919983634538744</v>
      </c>
      <c r="D16">
        <f t="shared" si="4"/>
        <v>3.3764031841784199</v>
      </c>
      <c r="E16">
        <f t="shared" si="4"/>
        <v>3.4642602506995703</v>
      </c>
      <c r="F16">
        <f t="shared" si="4"/>
        <v>3.322426714439882</v>
      </c>
      <c r="I16">
        <f>AVERAGE(I13:I15)</f>
        <v>2.6161372286488156</v>
      </c>
      <c r="J16">
        <f t="shared" ref="J16:M16" si="5">AVERAGE(J13:J15)</f>
        <v>3.0541458499262206</v>
      </c>
      <c r="K16">
        <f t="shared" si="5"/>
        <v>3.5659609488023203</v>
      </c>
      <c r="L16">
        <f t="shared" si="5"/>
        <v>3.7352255375422558</v>
      </c>
      <c r="M16">
        <f t="shared" si="5"/>
        <v>3.5619761525027402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171</v>
      </c>
      <c r="B2" t="s">
        <v>215</v>
      </c>
      <c r="C2" t="s">
        <v>8</v>
      </c>
      <c r="D2">
        <v>9.9765518750107404E-2</v>
      </c>
      <c r="E2">
        <v>0.15657120416525899</v>
      </c>
      <c r="F2">
        <v>1.69332011838219</v>
      </c>
      <c r="G2">
        <v>1.7366072747205701</v>
      </c>
    </row>
    <row r="3" spans="1:7" hidden="1" x14ac:dyDescent="0.25">
      <c r="A3" t="s">
        <v>171</v>
      </c>
      <c r="B3" t="s">
        <v>215</v>
      </c>
      <c r="C3" t="s">
        <v>9</v>
      </c>
      <c r="D3">
        <v>5.6712162354232397E-2</v>
      </c>
      <c r="E3">
        <v>8.9144444340410495E-2</v>
      </c>
      <c r="F3">
        <v>2.4295381574391799</v>
      </c>
      <c r="G3">
        <v>2.5008609512272102</v>
      </c>
    </row>
    <row r="4" spans="1:7" hidden="1" x14ac:dyDescent="0.25">
      <c r="A4" t="s">
        <v>171</v>
      </c>
      <c r="B4" t="s">
        <v>215</v>
      </c>
      <c r="C4" t="s">
        <v>10</v>
      </c>
      <c r="D4">
        <v>6.5311601598538396E-2</v>
      </c>
      <c r="E4">
        <v>9.7555007400584898E-2</v>
      </c>
      <c r="F4">
        <v>2.3072140093949001</v>
      </c>
      <c r="G4">
        <v>2.3847166838863698</v>
      </c>
    </row>
    <row r="5" spans="1:7" hidden="1" x14ac:dyDescent="0.25">
      <c r="A5" t="s">
        <v>171</v>
      </c>
      <c r="B5" t="s">
        <v>214</v>
      </c>
      <c r="C5" t="s">
        <v>8</v>
      </c>
      <c r="D5">
        <v>9.9765518750107404E-2</v>
      </c>
      <c r="E5">
        <v>0.129733938752495</v>
      </c>
      <c r="F5">
        <v>2.3504583926864102</v>
      </c>
      <c r="G5">
        <v>2.36834208008823</v>
      </c>
    </row>
    <row r="6" spans="1:7" hidden="1" x14ac:dyDescent="0.25">
      <c r="A6" t="s">
        <v>171</v>
      </c>
      <c r="B6" t="s">
        <v>214</v>
      </c>
      <c r="C6" t="s">
        <v>9</v>
      </c>
      <c r="D6">
        <v>5.6712162354232397E-2</v>
      </c>
      <c r="E6">
        <v>7.4669677011840005E-2</v>
      </c>
      <c r="F6">
        <v>3.5851772143321998</v>
      </c>
      <c r="G6">
        <v>3.6180750879482</v>
      </c>
    </row>
    <row r="7" spans="1:7" hidden="1" x14ac:dyDescent="0.25">
      <c r="A7" t="s">
        <v>171</v>
      </c>
      <c r="B7" t="s">
        <v>214</v>
      </c>
      <c r="C7" t="s">
        <v>10</v>
      </c>
      <c r="D7">
        <v>6.5311601598538396E-2</v>
      </c>
      <c r="E7">
        <v>8.4964299261607396E-2</v>
      </c>
      <c r="F7">
        <v>3.2606597046763799</v>
      </c>
      <c r="G7">
        <v>3.3247152414055101</v>
      </c>
    </row>
    <row r="8" spans="1:7" hidden="1" x14ac:dyDescent="0.25">
      <c r="A8" t="s">
        <v>171</v>
      </c>
      <c r="B8" t="s">
        <v>213</v>
      </c>
      <c r="C8" t="s">
        <v>8</v>
      </c>
      <c r="D8">
        <v>9.9765518750107404E-2</v>
      </c>
      <c r="E8">
        <v>0.13467577703897601</v>
      </c>
      <c r="F8">
        <v>2.1114903096200801</v>
      </c>
      <c r="G8">
        <v>2.1396427799375002</v>
      </c>
    </row>
    <row r="9" spans="1:7" hidden="1" x14ac:dyDescent="0.25">
      <c r="A9" t="s">
        <v>171</v>
      </c>
      <c r="B9" t="s">
        <v>213</v>
      </c>
      <c r="C9" t="s">
        <v>9</v>
      </c>
      <c r="D9">
        <v>5.6712162354232397E-2</v>
      </c>
      <c r="E9">
        <v>7.6935155131406099E-2</v>
      </c>
      <c r="F9">
        <v>3.0535126636868202</v>
      </c>
      <c r="G9">
        <v>3.09821570758487</v>
      </c>
    </row>
    <row r="10" spans="1:7" x14ac:dyDescent="0.25">
      <c r="A10" t="s">
        <v>171</v>
      </c>
      <c r="B10" t="s">
        <v>213</v>
      </c>
      <c r="C10" t="s">
        <v>10</v>
      </c>
      <c r="D10">
        <v>6.5311601598538396E-2</v>
      </c>
      <c r="E10">
        <v>8.4518588068794906E-2</v>
      </c>
      <c r="F10">
        <v>2.8446481326218498</v>
      </c>
      <c r="G10">
        <v>2.8993936280147898</v>
      </c>
    </row>
    <row r="11" spans="1:7" hidden="1" x14ac:dyDescent="0.25">
      <c r="A11" t="s">
        <v>171</v>
      </c>
      <c r="B11" t="s">
        <v>212</v>
      </c>
      <c r="C11" t="s">
        <v>8</v>
      </c>
      <c r="D11">
        <v>9.9765518750107404E-2</v>
      </c>
      <c r="E11">
        <v>0.19094254717546799</v>
      </c>
      <c r="F11">
        <v>1.8681623987432801</v>
      </c>
      <c r="G11">
        <v>1.9196043948984101</v>
      </c>
    </row>
    <row r="12" spans="1:7" hidden="1" x14ac:dyDescent="0.25">
      <c r="A12" t="s">
        <v>171</v>
      </c>
      <c r="B12" t="s">
        <v>212</v>
      </c>
      <c r="C12" t="s">
        <v>9</v>
      </c>
      <c r="D12">
        <v>5.6712162354232397E-2</v>
      </c>
      <c r="E12">
        <v>0.10878013629463699</v>
      </c>
      <c r="F12">
        <v>2.83579061249648</v>
      </c>
      <c r="G12">
        <v>2.93577234040864</v>
      </c>
    </row>
    <row r="13" spans="1:7" hidden="1" x14ac:dyDescent="0.25">
      <c r="A13" t="s">
        <v>171</v>
      </c>
      <c r="B13" t="s">
        <v>212</v>
      </c>
      <c r="C13" t="s">
        <v>10</v>
      </c>
      <c r="D13">
        <v>6.5311601598538396E-2</v>
      </c>
      <c r="E13">
        <v>0.116030301534931</v>
      </c>
      <c r="F13">
        <v>2.7248025701882801</v>
      </c>
      <c r="G13">
        <v>2.8328884198340201</v>
      </c>
    </row>
    <row r="14" spans="1:7" hidden="1" x14ac:dyDescent="0.25">
      <c r="A14" t="s">
        <v>171</v>
      </c>
      <c r="B14" t="s">
        <v>211</v>
      </c>
      <c r="C14" t="s">
        <v>8</v>
      </c>
      <c r="D14">
        <v>9.9765518750107404E-2</v>
      </c>
      <c r="E14">
        <v>0.128350487286506</v>
      </c>
      <c r="F14">
        <v>2.5924930660193199</v>
      </c>
      <c r="G14">
        <v>2.6212552696070701</v>
      </c>
    </row>
    <row r="15" spans="1:7" hidden="1" x14ac:dyDescent="0.25">
      <c r="A15" t="s">
        <v>171</v>
      </c>
      <c r="B15" t="s">
        <v>211</v>
      </c>
      <c r="C15" t="s">
        <v>9</v>
      </c>
      <c r="D15">
        <v>5.6712162354232397E-2</v>
      </c>
      <c r="E15">
        <v>7.2634224160019606E-2</v>
      </c>
      <c r="F15">
        <v>3.52463808530434</v>
      </c>
      <c r="G15">
        <v>3.5665757167134799</v>
      </c>
    </row>
    <row r="16" spans="1:7" hidden="1" x14ac:dyDescent="0.25">
      <c r="A16" t="s">
        <v>171</v>
      </c>
      <c r="B16" t="s">
        <v>211</v>
      </c>
      <c r="C16" t="s">
        <v>10</v>
      </c>
      <c r="D16">
        <v>6.5311601598538396E-2</v>
      </c>
      <c r="E16">
        <v>8.0254291874315695E-2</v>
      </c>
      <c r="F16">
        <v>3.2424558121359501</v>
      </c>
      <c r="G16">
        <v>3.2988630695359999</v>
      </c>
    </row>
    <row r="17" spans="1:7" hidden="1" x14ac:dyDescent="0.25">
      <c r="A17" t="s">
        <v>171</v>
      </c>
      <c r="B17" t="s">
        <v>210</v>
      </c>
      <c r="C17" t="s">
        <v>8</v>
      </c>
      <c r="D17">
        <v>9.9765518750107404E-2</v>
      </c>
      <c r="E17">
        <v>0.15088661283263</v>
      </c>
      <c r="F17">
        <v>2.2199659628946602</v>
      </c>
      <c r="G17">
        <v>2.2620986947570398</v>
      </c>
    </row>
    <row r="18" spans="1:7" hidden="1" x14ac:dyDescent="0.25">
      <c r="A18" t="s">
        <v>171</v>
      </c>
      <c r="B18" t="s">
        <v>210</v>
      </c>
      <c r="C18" t="s">
        <v>9</v>
      </c>
      <c r="D18">
        <v>5.6712162354232397E-2</v>
      </c>
      <c r="E18">
        <v>8.5455338994369801E-2</v>
      </c>
      <c r="F18">
        <v>3.00186350687237</v>
      </c>
      <c r="G18">
        <v>3.07701741224919</v>
      </c>
    </row>
    <row r="19" spans="1:7" x14ac:dyDescent="0.25">
      <c r="A19" t="s">
        <v>171</v>
      </c>
      <c r="B19" t="s">
        <v>210</v>
      </c>
      <c r="C19" t="s">
        <v>10</v>
      </c>
      <c r="D19">
        <v>6.5311601598538396E-2</v>
      </c>
      <c r="E19">
        <v>9.2710080812583306E-2</v>
      </c>
      <c r="F19">
        <v>2.8262661957103599</v>
      </c>
      <c r="G19">
        <v>2.9207313875593499</v>
      </c>
    </row>
    <row r="20" spans="1:7" hidden="1" x14ac:dyDescent="0.25">
      <c r="A20" t="s">
        <v>171</v>
      </c>
      <c r="B20" t="s">
        <v>209</v>
      </c>
      <c r="C20" t="s">
        <v>8</v>
      </c>
      <c r="D20">
        <v>9.9765518750107404E-2</v>
      </c>
      <c r="E20">
        <v>0.221620019385461</v>
      </c>
      <c r="F20">
        <v>2.0713231442029301</v>
      </c>
      <c r="G20">
        <v>2.12088934118812</v>
      </c>
    </row>
    <row r="21" spans="1:7" hidden="1" x14ac:dyDescent="0.25">
      <c r="A21" t="s">
        <v>171</v>
      </c>
      <c r="B21" t="s">
        <v>209</v>
      </c>
      <c r="C21" t="s">
        <v>9</v>
      </c>
      <c r="D21">
        <v>5.6712162354232397E-2</v>
      </c>
      <c r="E21">
        <v>0.12880993495767201</v>
      </c>
      <c r="F21">
        <v>3.2413738431687298</v>
      </c>
      <c r="G21">
        <v>3.3467115661662898</v>
      </c>
    </row>
    <row r="22" spans="1:7" hidden="1" x14ac:dyDescent="0.25">
      <c r="A22" t="s">
        <v>171</v>
      </c>
      <c r="B22" t="s">
        <v>209</v>
      </c>
      <c r="C22" t="s">
        <v>10</v>
      </c>
      <c r="D22">
        <v>6.5311601598538396E-2</v>
      </c>
      <c r="E22">
        <v>0.13900221787475001</v>
      </c>
      <c r="F22">
        <v>3.0621133964654099</v>
      </c>
      <c r="G22">
        <v>3.1884635518615099</v>
      </c>
    </row>
    <row r="23" spans="1:7" hidden="1" x14ac:dyDescent="0.25">
      <c r="A23" t="s">
        <v>171</v>
      </c>
      <c r="B23" t="s">
        <v>208</v>
      </c>
      <c r="C23" t="s">
        <v>8</v>
      </c>
      <c r="D23">
        <v>9.9765518750107404E-2</v>
      </c>
      <c r="E23">
        <v>0.17921766200219399</v>
      </c>
      <c r="F23">
        <v>2.4241389040929402</v>
      </c>
      <c r="G23">
        <v>2.4899534173663</v>
      </c>
    </row>
    <row r="24" spans="1:7" hidden="1" x14ac:dyDescent="0.25">
      <c r="A24" t="s">
        <v>171</v>
      </c>
      <c r="B24" t="s">
        <v>208</v>
      </c>
      <c r="C24" t="s">
        <v>9</v>
      </c>
      <c r="D24">
        <v>5.6712162354232397E-2</v>
      </c>
      <c r="E24">
        <v>0.102076103939113</v>
      </c>
      <c r="F24">
        <v>3.43498917347774</v>
      </c>
      <c r="G24">
        <v>3.5500540770322799</v>
      </c>
    </row>
    <row r="25" spans="1:7" hidden="1" x14ac:dyDescent="0.25">
      <c r="A25" t="s">
        <v>171</v>
      </c>
      <c r="B25" t="s">
        <v>208</v>
      </c>
      <c r="C25" t="s">
        <v>10</v>
      </c>
      <c r="D25">
        <v>6.5311601598538396E-2</v>
      </c>
      <c r="E25">
        <v>0.10881678204633401</v>
      </c>
      <c r="F25">
        <v>3.2982382603840299</v>
      </c>
      <c r="G25">
        <v>3.44130630956094</v>
      </c>
    </row>
    <row r="26" spans="1:7" hidden="1" x14ac:dyDescent="0.25">
      <c r="A26" t="s">
        <v>171</v>
      </c>
      <c r="B26" t="s">
        <v>207</v>
      </c>
      <c r="C26" t="s">
        <v>8</v>
      </c>
      <c r="D26">
        <v>9.9765518750107404E-2</v>
      </c>
      <c r="E26">
        <v>0.21616180897430901</v>
      </c>
      <c r="F26">
        <v>2.4558908696924799</v>
      </c>
      <c r="G26">
        <v>2.5935715350792301</v>
      </c>
    </row>
    <row r="27" spans="1:7" hidden="1" x14ac:dyDescent="0.25">
      <c r="A27" t="s">
        <v>171</v>
      </c>
      <c r="B27" t="s">
        <v>207</v>
      </c>
      <c r="C27" t="s">
        <v>9</v>
      </c>
      <c r="D27">
        <v>5.6712162354232397E-2</v>
      </c>
      <c r="E27">
        <v>0.12765243265620399</v>
      </c>
      <c r="F27">
        <v>3.7745058309174202</v>
      </c>
      <c r="G27">
        <v>4.0309476294133404</v>
      </c>
    </row>
    <row r="28" spans="1:7" x14ac:dyDescent="0.25">
      <c r="A28" t="s">
        <v>171</v>
      </c>
      <c r="B28" t="s">
        <v>207</v>
      </c>
      <c r="C28" t="s">
        <v>10</v>
      </c>
      <c r="D28">
        <v>6.5311601598538396E-2</v>
      </c>
      <c r="E28">
        <v>0.13583881006420301</v>
      </c>
      <c r="F28">
        <v>3.5863614120513501</v>
      </c>
      <c r="G28">
        <v>3.8429492469444599</v>
      </c>
    </row>
    <row r="29" spans="1:7" hidden="1" x14ac:dyDescent="0.25">
      <c r="A29" t="s">
        <v>171</v>
      </c>
      <c r="B29" t="s">
        <v>206</v>
      </c>
      <c r="C29" t="s">
        <v>8</v>
      </c>
      <c r="D29">
        <v>9.9765518750107404E-2</v>
      </c>
      <c r="E29">
        <v>0.242229126983069</v>
      </c>
      <c r="F29">
        <v>2.4229093450623602</v>
      </c>
      <c r="G29">
        <v>2.4860682151354001</v>
      </c>
    </row>
    <row r="30" spans="1:7" hidden="1" x14ac:dyDescent="0.25">
      <c r="A30" t="s">
        <v>171</v>
      </c>
      <c r="B30" t="s">
        <v>206</v>
      </c>
      <c r="C30" t="s">
        <v>9</v>
      </c>
      <c r="D30">
        <v>5.6712162354232397E-2</v>
      </c>
      <c r="E30">
        <v>0.139152196604372</v>
      </c>
      <c r="F30">
        <v>3.7913073374051298</v>
      </c>
      <c r="G30">
        <v>3.9148773787950302</v>
      </c>
    </row>
    <row r="31" spans="1:7" hidden="1" x14ac:dyDescent="0.25">
      <c r="A31" t="s">
        <v>171</v>
      </c>
      <c r="B31" t="s">
        <v>206</v>
      </c>
      <c r="C31" t="s">
        <v>10</v>
      </c>
      <c r="D31">
        <v>6.5311601598538396E-2</v>
      </c>
      <c r="E31">
        <v>0.140868513047229</v>
      </c>
      <c r="F31">
        <v>3.76932736550346</v>
      </c>
      <c r="G31">
        <v>3.9052387866546301</v>
      </c>
    </row>
    <row r="32" spans="1:7" hidden="1" x14ac:dyDescent="0.25">
      <c r="A32" t="s">
        <v>171</v>
      </c>
      <c r="B32" t="s">
        <v>205</v>
      </c>
      <c r="C32" t="s">
        <v>8</v>
      </c>
      <c r="D32">
        <v>9.9765518750107404E-2</v>
      </c>
      <c r="E32">
        <v>0.23489748305653299</v>
      </c>
      <c r="F32">
        <v>2.7701443240381498</v>
      </c>
      <c r="G32">
        <v>2.9076376855099002</v>
      </c>
    </row>
    <row r="33" spans="1:7" hidden="1" x14ac:dyDescent="0.25">
      <c r="A33" t="s">
        <v>171</v>
      </c>
      <c r="B33" t="s">
        <v>205</v>
      </c>
      <c r="C33" t="s">
        <v>9</v>
      </c>
      <c r="D33">
        <v>5.6712162354232397E-2</v>
      </c>
      <c r="E33">
        <v>0.13371884904182099</v>
      </c>
      <c r="F33">
        <v>4.5237236261550304</v>
      </c>
      <c r="G33">
        <v>4.7724557265168501</v>
      </c>
    </row>
    <row r="34" spans="1:7" hidden="1" x14ac:dyDescent="0.25">
      <c r="A34" t="s">
        <v>171</v>
      </c>
      <c r="B34" t="s">
        <v>205</v>
      </c>
      <c r="C34" t="s">
        <v>10</v>
      </c>
      <c r="D34">
        <v>6.5311601598538396E-2</v>
      </c>
      <c r="E34">
        <v>0.144967994406214</v>
      </c>
      <c r="F34">
        <v>4.2168813103907601</v>
      </c>
      <c r="G34">
        <v>4.5078079504426301</v>
      </c>
    </row>
    <row r="35" spans="1:7" hidden="1" x14ac:dyDescent="0.25">
      <c r="A35" t="s">
        <v>171</v>
      </c>
      <c r="B35" t="s">
        <v>204</v>
      </c>
      <c r="C35" t="s">
        <v>8</v>
      </c>
      <c r="D35">
        <v>9.9765518750107404E-2</v>
      </c>
      <c r="E35">
        <v>0.22844940420562401</v>
      </c>
      <c r="F35">
        <v>2.7091409360544598</v>
      </c>
      <c r="G35">
        <v>2.8694046070872798</v>
      </c>
    </row>
    <row r="36" spans="1:7" hidden="1" x14ac:dyDescent="0.25">
      <c r="A36" t="s">
        <v>171</v>
      </c>
      <c r="B36" t="s">
        <v>204</v>
      </c>
      <c r="C36" t="s">
        <v>9</v>
      </c>
      <c r="D36">
        <v>5.6712162354232397E-2</v>
      </c>
      <c r="E36">
        <v>0.13052979835120199</v>
      </c>
      <c r="F36">
        <v>4.31859932335884</v>
      </c>
      <c r="G36">
        <v>4.6197231014008802</v>
      </c>
    </row>
    <row r="37" spans="1:7" x14ac:dyDescent="0.25">
      <c r="A37" t="s">
        <v>171</v>
      </c>
      <c r="B37" t="s">
        <v>204</v>
      </c>
      <c r="C37" t="s">
        <v>10</v>
      </c>
      <c r="D37">
        <v>6.5311601598538396E-2</v>
      </c>
      <c r="E37">
        <v>0.14093145745854599</v>
      </c>
      <c r="F37">
        <v>4.0419538536854001</v>
      </c>
      <c r="G37">
        <v>4.31916233391952</v>
      </c>
    </row>
    <row r="38" spans="1:7" hidden="1" x14ac:dyDescent="0.25">
      <c r="A38" t="s">
        <v>171</v>
      </c>
      <c r="B38" t="s">
        <v>203</v>
      </c>
      <c r="C38" t="s">
        <v>8</v>
      </c>
      <c r="D38">
        <v>9.9765518750107404E-2</v>
      </c>
      <c r="E38">
        <v>0.27195326865186298</v>
      </c>
      <c r="F38">
        <v>2.0248756105323502</v>
      </c>
      <c r="G38">
        <v>2.0698100626802298</v>
      </c>
    </row>
    <row r="39" spans="1:7" hidden="1" x14ac:dyDescent="0.25">
      <c r="A39" t="s">
        <v>171</v>
      </c>
      <c r="B39" t="s">
        <v>203</v>
      </c>
      <c r="C39" t="s">
        <v>9</v>
      </c>
      <c r="D39">
        <v>5.6712162354232397E-2</v>
      </c>
      <c r="E39">
        <v>0.15901749452761699</v>
      </c>
      <c r="F39">
        <v>3.25824749408069</v>
      </c>
      <c r="G39">
        <v>3.3553514224889298</v>
      </c>
    </row>
    <row r="40" spans="1:7" hidden="1" x14ac:dyDescent="0.25">
      <c r="A40" t="s">
        <v>171</v>
      </c>
      <c r="B40" t="s">
        <v>203</v>
      </c>
      <c r="C40" t="s">
        <v>10</v>
      </c>
      <c r="D40">
        <v>6.5311601598538396E-2</v>
      </c>
      <c r="E40">
        <v>0.16292009334258001</v>
      </c>
      <c r="F40">
        <v>3.2546064942644799</v>
      </c>
      <c r="G40">
        <v>3.3420992731069101</v>
      </c>
    </row>
    <row r="41" spans="1:7" hidden="1" x14ac:dyDescent="0.25">
      <c r="A41" t="s">
        <v>171</v>
      </c>
      <c r="B41" t="s">
        <v>202</v>
      </c>
      <c r="C41" t="s">
        <v>8</v>
      </c>
      <c r="D41">
        <v>9.9765518750107404E-2</v>
      </c>
      <c r="E41">
        <v>0.26949520855014603</v>
      </c>
      <c r="F41">
        <v>2.5121774344615599</v>
      </c>
      <c r="G41">
        <v>2.68949850939965</v>
      </c>
    </row>
    <row r="42" spans="1:7" hidden="1" x14ac:dyDescent="0.25">
      <c r="A42" t="s">
        <v>171</v>
      </c>
      <c r="B42" t="s">
        <v>202</v>
      </c>
      <c r="C42" t="s">
        <v>9</v>
      </c>
      <c r="D42">
        <v>5.6712162354232397E-2</v>
      </c>
      <c r="E42">
        <v>0.15262333011221699</v>
      </c>
      <c r="F42">
        <v>3.9717248704017001</v>
      </c>
      <c r="G42">
        <v>4.2675677593584398</v>
      </c>
    </row>
    <row r="43" spans="1:7" hidden="1" x14ac:dyDescent="0.25">
      <c r="A43" t="s">
        <v>171</v>
      </c>
      <c r="B43" t="s">
        <v>202</v>
      </c>
      <c r="C43" t="s">
        <v>10</v>
      </c>
      <c r="D43">
        <v>6.5311601598538396E-2</v>
      </c>
      <c r="E43">
        <v>0.16182697067111801</v>
      </c>
      <c r="F43">
        <v>3.7693868474478101</v>
      </c>
      <c r="G43">
        <v>4.0536904358817001</v>
      </c>
    </row>
    <row r="44" spans="1:7" hidden="1" x14ac:dyDescent="0.25">
      <c r="A44" t="s">
        <v>171</v>
      </c>
      <c r="B44" t="s">
        <v>201</v>
      </c>
      <c r="C44" t="s">
        <v>8</v>
      </c>
      <c r="D44">
        <v>9.9765518750107404E-2</v>
      </c>
      <c r="E44">
        <v>0.242563967226917</v>
      </c>
      <c r="F44">
        <v>2.3018430761459299</v>
      </c>
      <c r="G44">
        <v>2.4422274519573799</v>
      </c>
    </row>
    <row r="45" spans="1:7" hidden="1" x14ac:dyDescent="0.25">
      <c r="A45" t="s">
        <v>171</v>
      </c>
      <c r="B45" t="s">
        <v>201</v>
      </c>
      <c r="C45" t="s">
        <v>9</v>
      </c>
      <c r="D45">
        <v>5.6712162354232397E-2</v>
      </c>
      <c r="E45">
        <v>0.14073904114502001</v>
      </c>
      <c r="F45">
        <v>3.7054116816545299</v>
      </c>
      <c r="G45">
        <v>3.9956425975352099</v>
      </c>
    </row>
    <row r="46" spans="1:7" x14ac:dyDescent="0.25">
      <c r="A46" t="s">
        <v>171</v>
      </c>
      <c r="B46" t="s">
        <v>201</v>
      </c>
      <c r="C46" t="s">
        <v>10</v>
      </c>
      <c r="D46">
        <v>6.5311601598538396E-2</v>
      </c>
      <c r="E46">
        <v>0.15738749586731901</v>
      </c>
      <c r="F46">
        <v>3.40912612993026</v>
      </c>
      <c r="G46">
        <v>3.6872085269404402</v>
      </c>
    </row>
  </sheetData>
  <autoFilter ref="A1:G46">
    <filterColumn colId="1">
      <filters>
        <filter val="newData1stBatch/www-2011-complete-0.1-both.nt"/>
        <filter val="newData1stBatch/www-2011-complete-0.2-both.nt"/>
        <filter val="newData1stBatch/www-2011-complete-0.3-both.nt"/>
        <filter val="newData1stBatch/www-2011-complete-0.4-both.nt"/>
        <filter val="newData1stBatch/www-2011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5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 hidden="1" customHeight="1" x14ac:dyDescent="0.25">
      <c r="A2" t="s">
        <v>11</v>
      </c>
      <c r="B2" t="s">
        <v>48</v>
      </c>
      <c r="C2" t="s">
        <v>8</v>
      </c>
      <c r="D2">
        <v>0.164767377499769</v>
      </c>
      <c r="E2">
        <v>0.207975121800902</v>
      </c>
      <c r="F2">
        <v>1.1175454184929201</v>
      </c>
      <c r="G2">
        <v>1.1301131281929699</v>
      </c>
    </row>
    <row r="3" spans="1:7" ht="15" hidden="1" customHeight="1" x14ac:dyDescent="0.25">
      <c r="A3" t="s">
        <v>11</v>
      </c>
      <c r="B3" t="s">
        <v>48</v>
      </c>
      <c r="C3" t="s">
        <v>9</v>
      </c>
      <c r="D3">
        <v>0.12049541983265501</v>
      </c>
      <c r="E3">
        <v>0.15578817111103399</v>
      </c>
      <c r="F3">
        <v>1.2996398086962999</v>
      </c>
      <c r="G3">
        <v>1.3391806251187</v>
      </c>
    </row>
    <row r="4" spans="1:7" hidden="1" x14ac:dyDescent="0.25">
      <c r="A4" t="s">
        <v>11</v>
      </c>
      <c r="B4" t="s">
        <v>48</v>
      </c>
      <c r="C4" t="s">
        <v>10</v>
      </c>
      <c r="D4">
        <v>0.116517478288229</v>
      </c>
      <c r="E4">
        <v>0.14877434696545799</v>
      </c>
      <c r="F4">
        <v>1.32529377589035</v>
      </c>
      <c r="G4">
        <v>1.36536181381983</v>
      </c>
    </row>
    <row r="5" spans="1:7" ht="15" hidden="1" customHeight="1" x14ac:dyDescent="0.25">
      <c r="A5" t="s">
        <v>11</v>
      </c>
      <c r="B5" t="s">
        <v>47</v>
      </c>
      <c r="C5" t="s">
        <v>8</v>
      </c>
      <c r="D5">
        <v>0.164767377499769</v>
      </c>
      <c r="E5">
        <v>0.20246203431502799</v>
      </c>
      <c r="F5">
        <v>1.8461128950572001</v>
      </c>
      <c r="G5">
        <v>1.94086550250908</v>
      </c>
    </row>
    <row r="6" spans="1:7" ht="15" hidden="1" customHeight="1" x14ac:dyDescent="0.25">
      <c r="A6" t="s">
        <v>11</v>
      </c>
      <c r="B6" t="s">
        <v>47</v>
      </c>
      <c r="C6" t="s">
        <v>9</v>
      </c>
      <c r="D6">
        <v>0.12049541983265501</v>
      </c>
      <c r="E6">
        <v>0.15134412192887001</v>
      </c>
      <c r="F6">
        <v>2.0160559939507001</v>
      </c>
      <c r="G6">
        <v>2.15748058163584</v>
      </c>
    </row>
    <row r="7" spans="1:7" ht="15" hidden="1" customHeight="1" x14ac:dyDescent="0.25">
      <c r="A7" t="s">
        <v>11</v>
      </c>
      <c r="B7" t="s">
        <v>47</v>
      </c>
      <c r="C7" t="s">
        <v>10</v>
      </c>
      <c r="D7">
        <v>0.116517478288229</v>
      </c>
      <c r="E7">
        <v>0.14394932738525801</v>
      </c>
      <c r="F7">
        <v>2.1167898142341799</v>
      </c>
      <c r="G7">
        <v>2.2668082920544501</v>
      </c>
    </row>
    <row r="8" spans="1:7" ht="15" hidden="1" customHeight="1" x14ac:dyDescent="0.25">
      <c r="A8" t="s">
        <v>11</v>
      </c>
      <c r="B8" t="s">
        <v>46</v>
      </c>
      <c r="C8" t="s">
        <v>8</v>
      </c>
      <c r="D8">
        <v>0.164767377499769</v>
      </c>
      <c r="E8">
        <v>0.221190149398928</v>
      </c>
      <c r="F8">
        <v>1.9363779455546599</v>
      </c>
      <c r="G8">
        <v>2.0364178542538398</v>
      </c>
    </row>
    <row r="9" spans="1:7" ht="15" hidden="1" customHeight="1" x14ac:dyDescent="0.25">
      <c r="A9" t="s">
        <v>11</v>
      </c>
      <c r="B9" t="s">
        <v>46</v>
      </c>
      <c r="C9" t="s">
        <v>9</v>
      </c>
      <c r="D9">
        <v>0.12049541983265501</v>
      </c>
      <c r="E9">
        <v>0.16746882626272699</v>
      </c>
      <c r="F9">
        <v>2.29570358188773</v>
      </c>
      <c r="G9">
        <v>2.51287541277773</v>
      </c>
    </row>
    <row r="10" spans="1:7" ht="15" customHeight="1" x14ac:dyDescent="0.25">
      <c r="A10" t="s">
        <v>11</v>
      </c>
      <c r="B10" t="s">
        <v>46</v>
      </c>
      <c r="C10" t="s">
        <v>10</v>
      </c>
      <c r="D10">
        <v>0.116517478288229</v>
      </c>
      <c r="E10">
        <v>0.160207582622201</v>
      </c>
      <c r="F10">
        <v>2.3980916159593599</v>
      </c>
      <c r="G10">
        <v>2.6339457687182399</v>
      </c>
    </row>
    <row r="11" spans="1:7" ht="15" hidden="1" customHeight="1" x14ac:dyDescent="0.25">
      <c r="A11" t="s">
        <v>11</v>
      </c>
      <c r="B11" t="s">
        <v>45</v>
      </c>
      <c r="C11" t="s">
        <v>8</v>
      </c>
      <c r="D11">
        <v>0.164767377499769</v>
      </c>
      <c r="E11">
        <v>0.23497107128000999</v>
      </c>
      <c r="F11">
        <v>1.19452205978965</v>
      </c>
      <c r="G11">
        <v>1.2245288702338999</v>
      </c>
    </row>
    <row r="12" spans="1:7" ht="15" hidden="1" customHeight="1" x14ac:dyDescent="0.25">
      <c r="A12" t="s">
        <v>11</v>
      </c>
      <c r="B12" t="s">
        <v>45</v>
      </c>
      <c r="C12" t="s">
        <v>9</v>
      </c>
      <c r="D12">
        <v>0.12049541983265501</v>
      </c>
      <c r="E12">
        <v>0.180867191910352</v>
      </c>
      <c r="F12">
        <v>1.4141690105904501</v>
      </c>
      <c r="G12">
        <v>1.49327425249813</v>
      </c>
    </row>
    <row r="13" spans="1:7" hidden="1" x14ac:dyDescent="0.25">
      <c r="A13" t="s">
        <v>11</v>
      </c>
      <c r="B13" t="s">
        <v>45</v>
      </c>
      <c r="C13" t="s">
        <v>10</v>
      </c>
      <c r="D13">
        <v>0.116517478288229</v>
      </c>
      <c r="E13">
        <v>0.17334058924014001</v>
      </c>
      <c r="F13">
        <v>1.58278998414211</v>
      </c>
      <c r="G13">
        <v>1.5540633757001201</v>
      </c>
    </row>
    <row r="14" spans="1:7" ht="15" hidden="1" customHeight="1" x14ac:dyDescent="0.25">
      <c r="A14" t="s">
        <v>11</v>
      </c>
      <c r="B14" t="s">
        <v>44</v>
      </c>
      <c r="C14" t="s">
        <v>8</v>
      </c>
      <c r="D14">
        <v>0.164767377499769</v>
      </c>
      <c r="E14">
        <v>0.23227357880010599</v>
      </c>
      <c r="F14">
        <v>1.7189840507957299</v>
      </c>
      <c r="G14">
        <v>1.84020391634434</v>
      </c>
    </row>
    <row r="15" spans="1:7" ht="15" hidden="1" customHeight="1" x14ac:dyDescent="0.25">
      <c r="A15" t="s">
        <v>11</v>
      </c>
      <c r="B15" t="s">
        <v>44</v>
      </c>
      <c r="C15" t="s">
        <v>9</v>
      </c>
      <c r="D15">
        <v>0.12049541983265501</v>
      </c>
      <c r="E15">
        <v>0.17420858073104101</v>
      </c>
      <c r="F15">
        <v>2.0278535025219999</v>
      </c>
      <c r="G15">
        <v>2.2453295720675102</v>
      </c>
    </row>
    <row r="16" spans="1:7" ht="15" hidden="1" customHeight="1" x14ac:dyDescent="0.25">
      <c r="A16" t="s">
        <v>11</v>
      </c>
      <c r="B16" t="s">
        <v>44</v>
      </c>
      <c r="C16" t="s">
        <v>10</v>
      </c>
      <c r="D16">
        <v>0.116517478288229</v>
      </c>
      <c r="E16">
        <v>0.166948066107375</v>
      </c>
      <c r="F16">
        <v>2.0832206500895598</v>
      </c>
      <c r="G16">
        <v>2.3148726034814202</v>
      </c>
    </row>
    <row r="17" spans="1:7" ht="15" hidden="1" customHeight="1" x14ac:dyDescent="0.25">
      <c r="A17" t="s">
        <v>11</v>
      </c>
      <c r="B17" t="s">
        <v>43</v>
      </c>
      <c r="C17" t="s">
        <v>8</v>
      </c>
      <c r="D17">
        <v>0.164767377499769</v>
      </c>
      <c r="E17">
        <v>0.244791111138419</v>
      </c>
      <c r="F17">
        <v>1.8518951329123099</v>
      </c>
      <c r="G17">
        <v>1.9966772222713001</v>
      </c>
    </row>
    <row r="18" spans="1:7" ht="15" hidden="1" customHeight="1" x14ac:dyDescent="0.25">
      <c r="A18" t="s">
        <v>11</v>
      </c>
      <c r="B18" t="s">
        <v>43</v>
      </c>
      <c r="C18" t="s">
        <v>9</v>
      </c>
      <c r="D18">
        <v>0.12049541983265501</v>
      </c>
      <c r="E18">
        <v>0.18117130496011999</v>
      </c>
      <c r="F18">
        <v>2.2900041347062299</v>
      </c>
      <c r="G18">
        <v>2.5370831571858701</v>
      </c>
    </row>
    <row r="19" spans="1:7" ht="15" customHeight="1" x14ac:dyDescent="0.25">
      <c r="A19" t="s">
        <v>11</v>
      </c>
      <c r="B19" t="s">
        <v>43</v>
      </c>
      <c r="C19" t="s">
        <v>10</v>
      </c>
      <c r="D19">
        <v>0.116517478288229</v>
      </c>
      <c r="E19">
        <v>0.17221471051350301</v>
      </c>
      <c r="F19">
        <v>2.3594420585061502</v>
      </c>
      <c r="G19">
        <v>2.6205359772148902</v>
      </c>
    </row>
    <row r="20" spans="1:7" ht="15" hidden="1" customHeight="1" x14ac:dyDescent="0.25">
      <c r="A20" t="s">
        <v>11</v>
      </c>
      <c r="B20" t="s">
        <v>42</v>
      </c>
      <c r="C20" t="s">
        <v>8</v>
      </c>
      <c r="D20">
        <v>0.164767377499769</v>
      </c>
      <c r="E20">
        <v>0.26041120151717401</v>
      </c>
      <c r="F20">
        <v>1.2034397738129401</v>
      </c>
      <c r="G20">
        <v>1.2317257789792</v>
      </c>
    </row>
    <row r="21" spans="1:7" ht="15" hidden="1" customHeight="1" x14ac:dyDescent="0.25">
      <c r="A21" t="s">
        <v>11</v>
      </c>
      <c r="B21" t="s">
        <v>42</v>
      </c>
      <c r="C21" t="s">
        <v>9</v>
      </c>
      <c r="D21">
        <v>0.12049541983265501</v>
      </c>
      <c r="E21">
        <v>0.19607914155254499</v>
      </c>
      <c r="F21">
        <v>1.5122104296811201</v>
      </c>
      <c r="G21">
        <v>1.6059826220889299</v>
      </c>
    </row>
    <row r="22" spans="1:7" hidden="1" x14ac:dyDescent="0.25">
      <c r="A22" t="s">
        <v>11</v>
      </c>
      <c r="B22" t="s">
        <v>42</v>
      </c>
      <c r="C22" t="s">
        <v>10</v>
      </c>
      <c r="D22">
        <v>0.116517478288229</v>
      </c>
      <c r="E22">
        <v>0.18840656067741399</v>
      </c>
      <c r="F22">
        <v>1.69670230555708</v>
      </c>
      <c r="G22">
        <v>1.6146492606807701</v>
      </c>
    </row>
    <row r="23" spans="1:7" ht="15" hidden="1" customHeight="1" x14ac:dyDescent="0.25">
      <c r="A23" t="s">
        <v>11</v>
      </c>
      <c r="B23" t="s">
        <v>41</v>
      </c>
      <c r="C23" t="s">
        <v>8</v>
      </c>
      <c r="D23">
        <v>0.164767377499769</v>
      </c>
      <c r="E23">
        <v>0.26784413843045601</v>
      </c>
      <c r="F23">
        <v>2.0743543219224301</v>
      </c>
      <c r="G23">
        <v>2.2378591956626099</v>
      </c>
    </row>
    <row r="24" spans="1:7" ht="15" hidden="1" customHeight="1" x14ac:dyDescent="0.25">
      <c r="A24" t="s">
        <v>11</v>
      </c>
      <c r="B24" t="s">
        <v>41</v>
      </c>
      <c r="C24" t="s">
        <v>9</v>
      </c>
      <c r="D24">
        <v>0.12049541983265501</v>
      </c>
      <c r="E24">
        <v>0.21565890693960801</v>
      </c>
      <c r="F24">
        <v>2.4305913223752298</v>
      </c>
      <c r="G24">
        <v>2.7748219428380998</v>
      </c>
    </row>
    <row r="25" spans="1:7" ht="15" hidden="1" customHeight="1" x14ac:dyDescent="0.25">
      <c r="A25" t="s">
        <v>11</v>
      </c>
      <c r="B25" t="s">
        <v>41</v>
      </c>
      <c r="C25" t="s">
        <v>10</v>
      </c>
      <c r="D25">
        <v>0.116517478288229</v>
      </c>
      <c r="E25">
        <v>0.20788990240733601</v>
      </c>
      <c r="F25">
        <v>2.4726109690153102</v>
      </c>
      <c r="G25">
        <v>2.8400628094457101</v>
      </c>
    </row>
    <row r="26" spans="1:7" ht="15" hidden="1" customHeight="1" x14ac:dyDescent="0.25">
      <c r="A26" t="s">
        <v>11</v>
      </c>
      <c r="B26" t="s">
        <v>40</v>
      </c>
      <c r="C26" t="s">
        <v>8</v>
      </c>
      <c r="D26">
        <v>0.164767377499769</v>
      </c>
      <c r="E26">
        <v>0.233637180518417</v>
      </c>
      <c r="F26">
        <v>1.6821050175224801</v>
      </c>
      <c r="G26">
        <v>1.7831667580952</v>
      </c>
    </row>
    <row r="27" spans="1:7" ht="15" hidden="1" customHeight="1" x14ac:dyDescent="0.25">
      <c r="A27" t="s">
        <v>11</v>
      </c>
      <c r="B27" t="s">
        <v>40</v>
      </c>
      <c r="C27" t="s">
        <v>9</v>
      </c>
      <c r="D27">
        <v>0.12049541983265501</v>
      </c>
      <c r="E27">
        <v>0.18327967369863499</v>
      </c>
      <c r="F27">
        <v>2.0193268511486799</v>
      </c>
      <c r="G27">
        <v>2.2171262685158499</v>
      </c>
    </row>
    <row r="28" spans="1:7" ht="15" customHeight="1" x14ac:dyDescent="0.25">
      <c r="A28" t="s">
        <v>11</v>
      </c>
      <c r="B28" t="s">
        <v>40</v>
      </c>
      <c r="C28" t="s">
        <v>10</v>
      </c>
      <c r="D28">
        <v>0.116517478288229</v>
      </c>
      <c r="E28">
        <v>0.176166900837888</v>
      </c>
      <c r="F28">
        <v>2.0828068425857098</v>
      </c>
      <c r="G28">
        <v>2.2874414775699798</v>
      </c>
    </row>
    <row r="29" spans="1:7" ht="15" hidden="1" customHeight="1" x14ac:dyDescent="0.25">
      <c r="A29" t="s">
        <v>11</v>
      </c>
      <c r="B29" t="s">
        <v>39</v>
      </c>
      <c r="C29" t="s">
        <v>8</v>
      </c>
      <c r="D29">
        <v>0.164767377499769</v>
      </c>
      <c r="E29">
        <v>0.28815135042921902</v>
      </c>
      <c r="F29">
        <v>1.21757190868785</v>
      </c>
      <c r="G29">
        <v>1.2515163773700599</v>
      </c>
    </row>
    <row r="30" spans="1:7" ht="15" hidden="1" customHeight="1" x14ac:dyDescent="0.25">
      <c r="A30" t="s">
        <v>11</v>
      </c>
      <c r="B30" t="s">
        <v>39</v>
      </c>
      <c r="C30" t="s">
        <v>9</v>
      </c>
      <c r="D30">
        <v>0.12049541983265501</v>
      </c>
      <c r="E30">
        <v>0.219946945751887</v>
      </c>
      <c r="F30">
        <v>1.5677580282874299</v>
      </c>
      <c r="G30">
        <v>1.6782097198086501</v>
      </c>
    </row>
    <row r="31" spans="1:7" hidden="1" x14ac:dyDescent="0.25">
      <c r="A31" t="s">
        <v>11</v>
      </c>
      <c r="B31" t="s">
        <v>39</v>
      </c>
      <c r="C31" t="s">
        <v>10</v>
      </c>
      <c r="D31">
        <v>0.116517478288229</v>
      </c>
      <c r="E31">
        <v>0.210590281035994</v>
      </c>
      <c r="F31">
        <v>1.6963019561213499</v>
      </c>
      <c r="G31">
        <v>1.71656208309178</v>
      </c>
    </row>
    <row r="32" spans="1:7" ht="15" hidden="1" customHeight="1" x14ac:dyDescent="0.25">
      <c r="A32" t="s">
        <v>11</v>
      </c>
      <c r="B32" t="s">
        <v>38</v>
      </c>
      <c r="C32" t="s">
        <v>8</v>
      </c>
      <c r="D32">
        <v>0.164767377499769</v>
      </c>
      <c r="E32">
        <v>0.32427106447300702</v>
      </c>
      <c r="F32">
        <v>2.1158291173083099</v>
      </c>
      <c r="G32">
        <v>2.3384368377479001</v>
      </c>
    </row>
    <row r="33" spans="1:7" ht="15" hidden="1" customHeight="1" x14ac:dyDescent="0.25">
      <c r="A33" t="s">
        <v>11</v>
      </c>
      <c r="B33" t="s">
        <v>38</v>
      </c>
      <c r="C33" t="s">
        <v>9</v>
      </c>
      <c r="D33">
        <v>0.12049541983265501</v>
      </c>
      <c r="E33">
        <v>0.254676831324402</v>
      </c>
      <c r="F33">
        <v>2.5516990653879801</v>
      </c>
      <c r="G33">
        <v>3.0138213426109099</v>
      </c>
    </row>
    <row r="34" spans="1:7" ht="15" hidden="1" customHeight="1" x14ac:dyDescent="0.25">
      <c r="A34" t="s">
        <v>11</v>
      </c>
      <c r="B34" t="s">
        <v>38</v>
      </c>
      <c r="C34" t="s">
        <v>10</v>
      </c>
      <c r="D34">
        <v>0.116517478288229</v>
      </c>
      <c r="E34">
        <v>0.24026633553879201</v>
      </c>
      <c r="F34">
        <v>2.6875519662343499</v>
      </c>
      <c r="G34">
        <v>3.1644321438008798</v>
      </c>
    </row>
    <row r="35" spans="1:7" ht="15" hidden="1" customHeight="1" x14ac:dyDescent="0.25">
      <c r="A35" t="s">
        <v>11</v>
      </c>
      <c r="B35" t="s">
        <v>37</v>
      </c>
      <c r="C35" t="s">
        <v>8</v>
      </c>
      <c r="D35">
        <v>0.164767377499769</v>
      </c>
      <c r="E35">
        <v>0.262057833682034</v>
      </c>
      <c r="F35">
        <v>2.0381103978289001</v>
      </c>
      <c r="G35">
        <v>2.2064155668203602</v>
      </c>
    </row>
    <row r="36" spans="1:7" ht="15" hidden="1" customHeight="1" x14ac:dyDescent="0.25">
      <c r="A36" t="s">
        <v>11</v>
      </c>
      <c r="B36" t="s">
        <v>37</v>
      </c>
      <c r="C36" t="s">
        <v>9</v>
      </c>
      <c r="D36">
        <v>0.12049541983265501</v>
      </c>
      <c r="E36">
        <v>0.21121540475092401</v>
      </c>
      <c r="F36">
        <v>2.3123612191541998</v>
      </c>
      <c r="G36">
        <v>2.6140398887310998</v>
      </c>
    </row>
    <row r="37" spans="1:7" ht="15" customHeight="1" x14ac:dyDescent="0.25">
      <c r="A37" t="s">
        <v>11</v>
      </c>
      <c r="B37" t="s">
        <v>37</v>
      </c>
      <c r="C37" t="s">
        <v>10</v>
      </c>
      <c r="D37">
        <v>0.116517478288229</v>
      </c>
      <c r="E37">
        <v>0.20196423286881601</v>
      </c>
      <c r="F37">
        <v>2.45149787564121</v>
      </c>
      <c r="G37">
        <v>2.7757034099412499</v>
      </c>
    </row>
    <row r="38" spans="1:7" ht="15" hidden="1" customHeight="1" x14ac:dyDescent="0.25">
      <c r="A38" t="s">
        <v>11</v>
      </c>
      <c r="B38" t="s">
        <v>36</v>
      </c>
      <c r="C38" t="s">
        <v>8</v>
      </c>
      <c r="D38">
        <v>0.164767377499769</v>
      </c>
      <c r="E38">
        <v>0.30017619042568999</v>
      </c>
      <c r="F38">
        <v>1.2223887232847599</v>
      </c>
      <c r="G38">
        <v>1.25706178777453</v>
      </c>
    </row>
    <row r="39" spans="1:7" ht="15" hidden="1" customHeight="1" x14ac:dyDescent="0.25">
      <c r="A39" t="s">
        <v>11</v>
      </c>
      <c r="B39" t="s">
        <v>36</v>
      </c>
      <c r="C39" t="s">
        <v>9</v>
      </c>
      <c r="D39">
        <v>0.12049541983265501</v>
      </c>
      <c r="E39">
        <v>0.23344012782016699</v>
      </c>
      <c r="F39">
        <v>1.5547351237795199</v>
      </c>
      <c r="G39">
        <v>1.64161030572389</v>
      </c>
    </row>
    <row r="40" spans="1:7" hidden="1" x14ac:dyDescent="0.25">
      <c r="A40" t="s">
        <v>11</v>
      </c>
      <c r="B40" t="s">
        <v>36</v>
      </c>
      <c r="C40" t="s">
        <v>10</v>
      </c>
      <c r="D40">
        <v>0.116517478288229</v>
      </c>
      <c r="E40">
        <v>0.22228776642892201</v>
      </c>
      <c r="F40">
        <v>1.6689520855316</v>
      </c>
      <c r="G40">
        <v>1.6951501867461001</v>
      </c>
    </row>
    <row r="41" spans="1:7" ht="15" hidden="1" customHeight="1" x14ac:dyDescent="0.25">
      <c r="A41" t="s">
        <v>11</v>
      </c>
      <c r="B41" t="s">
        <v>35</v>
      </c>
      <c r="C41" t="s">
        <v>8</v>
      </c>
      <c r="D41">
        <v>0.164767377499769</v>
      </c>
      <c r="E41">
        <v>0.31366037002378899</v>
      </c>
      <c r="F41">
        <v>2.09356084780475</v>
      </c>
      <c r="G41">
        <v>2.32916510508577</v>
      </c>
    </row>
    <row r="42" spans="1:7" ht="15" hidden="1" customHeight="1" x14ac:dyDescent="0.25">
      <c r="A42" t="s">
        <v>11</v>
      </c>
      <c r="B42" t="s">
        <v>35</v>
      </c>
      <c r="C42" t="s">
        <v>9</v>
      </c>
      <c r="D42">
        <v>0.12049541983265501</v>
      </c>
      <c r="E42">
        <v>0.23672099994578899</v>
      </c>
      <c r="F42">
        <v>2.6092046897849999</v>
      </c>
      <c r="G42">
        <v>3.0883924481944001</v>
      </c>
    </row>
    <row r="43" spans="1:7" ht="15" hidden="1" customHeight="1" x14ac:dyDescent="0.25">
      <c r="A43" t="s">
        <v>11</v>
      </c>
      <c r="B43" t="s">
        <v>35</v>
      </c>
      <c r="C43" t="s">
        <v>10</v>
      </c>
      <c r="D43">
        <v>0.116517478288229</v>
      </c>
      <c r="E43">
        <v>0.22475182127274601</v>
      </c>
      <c r="F43">
        <v>2.7404115861473599</v>
      </c>
      <c r="G43">
        <v>3.2433695217422298</v>
      </c>
    </row>
    <row r="44" spans="1:7" ht="15" hidden="1" customHeight="1" x14ac:dyDescent="0.25">
      <c r="A44" t="s">
        <v>11</v>
      </c>
      <c r="B44" t="s">
        <v>34</v>
      </c>
      <c r="C44" t="s">
        <v>8</v>
      </c>
      <c r="D44">
        <v>0.164767377499769</v>
      </c>
      <c r="E44">
        <v>0.30014643770194599</v>
      </c>
      <c r="F44">
        <v>1.9181105108324401</v>
      </c>
      <c r="G44">
        <v>2.11173537461534</v>
      </c>
    </row>
    <row r="45" spans="1:7" ht="15" hidden="1" customHeight="1" x14ac:dyDescent="0.25">
      <c r="A45" t="s">
        <v>11</v>
      </c>
      <c r="B45" t="s">
        <v>34</v>
      </c>
      <c r="C45" t="s">
        <v>9</v>
      </c>
      <c r="D45">
        <v>0.12049541983265501</v>
      </c>
      <c r="E45">
        <v>0.23919610761514001</v>
      </c>
      <c r="F45">
        <v>2.3205404448344602</v>
      </c>
      <c r="G45">
        <v>2.7552808937543798</v>
      </c>
    </row>
    <row r="46" spans="1:7" ht="15" customHeight="1" x14ac:dyDescent="0.25">
      <c r="A46" t="s">
        <v>11</v>
      </c>
      <c r="B46" t="s">
        <v>34</v>
      </c>
      <c r="C46" t="s">
        <v>10</v>
      </c>
      <c r="D46">
        <v>0.116517478288229</v>
      </c>
      <c r="E46">
        <v>0.22814246577837799</v>
      </c>
      <c r="F46">
        <v>2.4118222452599598</v>
      </c>
      <c r="G46">
        <v>2.8570764634452401</v>
      </c>
    </row>
  </sheetData>
  <autoFilter ref="A1:G46">
    <filterColumn colId="1">
      <filters>
        <filter val="output2ndBatch/ekaw-2016-complete-0.1-both.nt"/>
        <filter val="output2ndBatch/ekaw-2016-complete-0.2-both.nt"/>
        <filter val="output2ndBatch/ekaw-2016-complete-0.3-both.nt"/>
        <filter val="output2ndBatch/ekaw-2016-complete-0.4-both.nt"/>
        <filter val="output2ndBatch/ekaw-2016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E1"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1.69332011838219</v>
      </c>
      <c r="C3">
        <v>1.8681623987432801</v>
      </c>
      <c r="D3">
        <v>2.0713231442029301</v>
      </c>
      <c r="E3">
        <v>2.4229093450623602</v>
      </c>
      <c r="F3">
        <v>2.0248756105323502</v>
      </c>
      <c r="H3" s="1" t="s">
        <v>12</v>
      </c>
      <c r="I3">
        <v>1.7366072747205701</v>
      </c>
      <c r="J3">
        <v>1.9196043948984101</v>
      </c>
      <c r="K3">
        <v>2.12088934118812</v>
      </c>
      <c r="L3">
        <v>2.4860682151354001</v>
      </c>
      <c r="M3">
        <v>2.0698100626802298</v>
      </c>
    </row>
    <row r="4" spans="1:13" x14ac:dyDescent="0.25">
      <c r="A4" s="1" t="s">
        <v>13</v>
      </c>
      <c r="B4">
        <v>2.3504583926864102</v>
      </c>
      <c r="C4">
        <v>2.5924930660193199</v>
      </c>
      <c r="D4">
        <v>2.4241389040929402</v>
      </c>
      <c r="E4">
        <v>2.7701443240381498</v>
      </c>
      <c r="F4">
        <v>2.5121774344615599</v>
      </c>
      <c r="H4" s="1" t="s">
        <v>13</v>
      </c>
      <c r="I4">
        <v>2.36834208008823</v>
      </c>
      <c r="J4">
        <v>2.6212552696070701</v>
      </c>
      <c r="K4">
        <v>2.4899534173663</v>
      </c>
      <c r="L4">
        <v>2.9076376855099002</v>
      </c>
      <c r="M4">
        <v>2.68949850939965</v>
      </c>
    </row>
    <row r="5" spans="1:13" x14ac:dyDescent="0.25">
      <c r="A5" s="1" t="s">
        <v>14</v>
      </c>
      <c r="B5">
        <v>2.1114903096200801</v>
      </c>
      <c r="C5">
        <v>2.2199659628946602</v>
      </c>
      <c r="D5">
        <v>2.4558908696924799</v>
      </c>
      <c r="E5">
        <v>2.7091409360544598</v>
      </c>
      <c r="F5">
        <v>2.3018430761459299</v>
      </c>
      <c r="H5" s="1" t="s">
        <v>14</v>
      </c>
      <c r="I5">
        <v>2.1396427799375002</v>
      </c>
      <c r="J5">
        <v>2.2620986947570398</v>
      </c>
      <c r="K5">
        <v>2.5935715350792301</v>
      </c>
      <c r="L5">
        <v>2.8694046070872798</v>
      </c>
      <c r="M5">
        <v>2.4422274519573799</v>
      </c>
    </row>
    <row r="6" spans="1:13" x14ac:dyDescent="0.25">
      <c r="B6">
        <f>AVERAGE(B3:B5)</f>
        <v>2.0517562735628938</v>
      </c>
      <c r="C6">
        <f t="shared" ref="C6:F6" si="0">AVERAGE(C3:C5)</f>
        <v>2.2268738092190867</v>
      </c>
      <c r="D6">
        <f t="shared" si="0"/>
        <v>2.3171176393294499</v>
      </c>
      <c r="E6">
        <f t="shared" si="0"/>
        <v>2.6340648683849897</v>
      </c>
      <c r="F6">
        <f t="shared" si="0"/>
        <v>2.2796320403799464</v>
      </c>
      <c r="I6">
        <f>AVERAGE(I3:I5)</f>
        <v>2.0815307115821002</v>
      </c>
      <c r="J6">
        <f t="shared" ref="J6:M6" si="1">AVERAGE(J3:J5)</f>
        <v>2.26765278642084</v>
      </c>
      <c r="K6">
        <f t="shared" si="1"/>
        <v>2.4014714312112169</v>
      </c>
      <c r="L6">
        <f t="shared" si="1"/>
        <v>2.7543701692441935</v>
      </c>
      <c r="M6">
        <f t="shared" si="1"/>
        <v>2.4005120080124196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2.4295381574391799</v>
      </c>
      <c r="C8">
        <v>2.83579061249648</v>
      </c>
      <c r="D8">
        <v>3.2413738431687298</v>
      </c>
      <c r="E8">
        <v>3.7913073374051298</v>
      </c>
      <c r="F8">
        <v>3.25824749408069</v>
      </c>
      <c r="H8" s="1" t="s">
        <v>12</v>
      </c>
      <c r="I8">
        <v>2.5008609512272102</v>
      </c>
      <c r="J8">
        <v>2.93577234040864</v>
      </c>
      <c r="K8">
        <v>3.3467115661662898</v>
      </c>
      <c r="L8">
        <v>3.9148773787950302</v>
      </c>
      <c r="M8">
        <v>3.3553514224889298</v>
      </c>
    </row>
    <row r="9" spans="1:13" x14ac:dyDescent="0.25">
      <c r="A9" s="1" t="s">
        <v>13</v>
      </c>
      <c r="B9">
        <v>3.5851772143321998</v>
      </c>
      <c r="C9">
        <v>3.52463808530434</v>
      </c>
      <c r="D9">
        <v>3.43498917347774</v>
      </c>
      <c r="E9">
        <v>4.5237236261550304</v>
      </c>
      <c r="F9">
        <v>3.9717248704017001</v>
      </c>
      <c r="H9" s="1" t="s">
        <v>13</v>
      </c>
      <c r="I9">
        <v>3.6180750879482</v>
      </c>
      <c r="J9">
        <v>3.5665757167134799</v>
      </c>
      <c r="K9">
        <v>3.5500540770322799</v>
      </c>
      <c r="L9">
        <v>4.7724557265168501</v>
      </c>
      <c r="M9">
        <v>4.2675677593584398</v>
      </c>
    </row>
    <row r="10" spans="1:13" x14ac:dyDescent="0.25">
      <c r="A10" s="1" t="s">
        <v>14</v>
      </c>
      <c r="B10">
        <v>3.0535126636868202</v>
      </c>
      <c r="C10">
        <v>3.00186350687237</v>
      </c>
      <c r="D10">
        <v>3.7745058309174202</v>
      </c>
      <c r="E10">
        <v>4.31859932335884</v>
      </c>
      <c r="F10">
        <v>3.7054116816545299</v>
      </c>
      <c r="H10" s="1" t="s">
        <v>14</v>
      </c>
      <c r="I10">
        <v>3.09821570758487</v>
      </c>
      <c r="J10">
        <v>3.07701741224919</v>
      </c>
      <c r="K10">
        <v>4.0309476294133404</v>
      </c>
      <c r="L10">
        <v>4.6197231014008802</v>
      </c>
      <c r="M10">
        <v>3.9956425975352099</v>
      </c>
    </row>
    <row r="11" spans="1:13" x14ac:dyDescent="0.25">
      <c r="B11">
        <f>AVERAGE(B8:B10)</f>
        <v>3.0227426784860665</v>
      </c>
      <c r="C11">
        <f t="shared" ref="C11:F11" si="2">AVERAGE(C8:C10)</f>
        <v>3.1207640682243967</v>
      </c>
      <c r="D11">
        <f t="shared" si="2"/>
        <v>3.4836229491879629</v>
      </c>
      <c r="E11">
        <f t="shared" si="2"/>
        <v>4.2112100956396672</v>
      </c>
      <c r="F11">
        <f t="shared" si="2"/>
        <v>3.6451280153789738</v>
      </c>
      <c r="I11">
        <f>AVERAGE(I8:I10)</f>
        <v>3.0723839155867601</v>
      </c>
      <c r="J11">
        <f t="shared" ref="J11:M11" si="3">AVERAGE(J8:J10)</f>
        <v>3.1931218231237701</v>
      </c>
      <c r="K11">
        <f t="shared" si="3"/>
        <v>3.642571090870637</v>
      </c>
      <c r="L11">
        <f t="shared" si="3"/>
        <v>4.4356854022375876</v>
      </c>
      <c r="M11">
        <f t="shared" si="3"/>
        <v>3.8728539264608597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2.3072140093949001</v>
      </c>
      <c r="C13">
        <v>2.7248025701882801</v>
      </c>
      <c r="D13">
        <v>3.0621133964654099</v>
      </c>
      <c r="E13">
        <v>3.76932736550346</v>
      </c>
      <c r="F13">
        <v>3.2546064942644799</v>
      </c>
      <c r="H13" s="1" t="s">
        <v>12</v>
      </c>
      <c r="I13">
        <v>2.3847166838863698</v>
      </c>
      <c r="J13">
        <v>2.8328884198340201</v>
      </c>
      <c r="K13">
        <v>3.1884635518615099</v>
      </c>
      <c r="L13">
        <v>3.9052387866546301</v>
      </c>
      <c r="M13">
        <v>3.3420992731069101</v>
      </c>
    </row>
    <row r="14" spans="1:13" x14ac:dyDescent="0.25">
      <c r="A14" s="1" t="s">
        <v>13</v>
      </c>
      <c r="B14">
        <v>3.2606597046763799</v>
      </c>
      <c r="C14">
        <v>3.2424558121359501</v>
      </c>
      <c r="D14">
        <v>3.2982382603840299</v>
      </c>
      <c r="E14">
        <v>4.2168813103907601</v>
      </c>
      <c r="F14">
        <v>3.7693868474478101</v>
      </c>
      <c r="H14" s="1" t="s">
        <v>13</v>
      </c>
      <c r="I14">
        <v>3.3247152414055101</v>
      </c>
      <c r="J14">
        <v>3.2988630695359999</v>
      </c>
      <c r="K14">
        <v>3.44130630956094</v>
      </c>
      <c r="L14">
        <v>4.5078079504426301</v>
      </c>
      <c r="M14">
        <v>4.0536904358817001</v>
      </c>
    </row>
    <row r="15" spans="1:13" x14ac:dyDescent="0.25">
      <c r="A15" s="1" t="s">
        <v>14</v>
      </c>
      <c r="B15">
        <v>2.8446481326218498</v>
      </c>
      <c r="C15">
        <v>2.8262661957103599</v>
      </c>
      <c r="D15">
        <v>3.5863614120513501</v>
      </c>
      <c r="E15">
        <v>4.0419538536854001</v>
      </c>
      <c r="F15">
        <v>3.40912612993026</v>
      </c>
      <c r="H15" s="1" t="s">
        <v>14</v>
      </c>
      <c r="I15">
        <v>2.8993936280147898</v>
      </c>
      <c r="J15">
        <v>2.9207313875593499</v>
      </c>
      <c r="K15">
        <v>3.8429492469444599</v>
      </c>
      <c r="L15">
        <v>4.31916233391952</v>
      </c>
      <c r="M15">
        <v>3.6872085269404402</v>
      </c>
    </row>
    <row r="16" spans="1:13" x14ac:dyDescent="0.25">
      <c r="B16">
        <f>AVERAGE(B13:B15)</f>
        <v>2.8041739488977098</v>
      </c>
      <c r="C16">
        <f t="shared" ref="C16:F16" si="4">AVERAGE(C13:C15)</f>
        <v>2.9311748593448637</v>
      </c>
      <c r="D16">
        <f t="shared" si="4"/>
        <v>3.31557102296693</v>
      </c>
      <c r="E16">
        <f t="shared" si="4"/>
        <v>4.0093875098598737</v>
      </c>
      <c r="F16">
        <f t="shared" si="4"/>
        <v>3.4777064905475163</v>
      </c>
      <c r="I16">
        <f>AVERAGE(I13:I15)</f>
        <v>2.8696085177688899</v>
      </c>
      <c r="J16">
        <f t="shared" ref="J16:M16" si="5">AVERAGE(J13:J15)</f>
        <v>3.0174942923097898</v>
      </c>
      <c r="K16">
        <f t="shared" si="5"/>
        <v>3.4909063694556366</v>
      </c>
      <c r="L16">
        <f t="shared" si="5"/>
        <v>4.244069690338927</v>
      </c>
      <c r="M16">
        <f t="shared" si="5"/>
        <v>3.6943327453096835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171</v>
      </c>
      <c r="B2" t="s">
        <v>200</v>
      </c>
      <c r="C2" t="s">
        <v>8</v>
      </c>
      <c r="D2">
        <v>9.9765518750107404E-2</v>
      </c>
      <c r="E2">
        <v>0.15644492459634801</v>
      </c>
      <c r="F2">
        <v>1.64889885064435</v>
      </c>
      <c r="G2">
        <v>1.68489651360143</v>
      </c>
    </row>
    <row r="3" spans="1:7" hidden="1" x14ac:dyDescent="0.25">
      <c r="A3" t="s">
        <v>171</v>
      </c>
      <c r="B3" t="s">
        <v>200</v>
      </c>
      <c r="C3" t="s">
        <v>9</v>
      </c>
      <c r="D3">
        <v>5.6712162354232397E-2</v>
      </c>
      <c r="E3">
        <v>8.9239979612386694E-2</v>
      </c>
      <c r="F3">
        <v>2.34238497961837</v>
      </c>
      <c r="G3">
        <v>2.4126225114721902</v>
      </c>
    </row>
    <row r="4" spans="1:7" hidden="1" x14ac:dyDescent="0.25">
      <c r="A4" t="s">
        <v>171</v>
      </c>
      <c r="B4" t="s">
        <v>200</v>
      </c>
      <c r="C4" t="s">
        <v>10</v>
      </c>
      <c r="D4">
        <v>6.5311601598538396E-2</v>
      </c>
      <c r="E4">
        <v>9.7163704147690197E-2</v>
      </c>
      <c r="F4">
        <v>2.2287935964643202</v>
      </c>
      <c r="G4">
        <v>2.3001423995489199</v>
      </c>
    </row>
    <row r="5" spans="1:7" hidden="1" x14ac:dyDescent="0.25">
      <c r="A5" t="s">
        <v>171</v>
      </c>
      <c r="B5" t="s">
        <v>199</v>
      </c>
      <c r="C5" t="s">
        <v>8</v>
      </c>
      <c r="D5">
        <v>9.9765518750107404E-2</v>
      </c>
      <c r="E5">
        <v>0.13042035380002501</v>
      </c>
      <c r="F5">
        <v>2.2301141766602801</v>
      </c>
      <c r="G5">
        <v>2.24759756465764</v>
      </c>
    </row>
    <row r="6" spans="1:7" hidden="1" x14ac:dyDescent="0.25">
      <c r="A6" t="s">
        <v>171</v>
      </c>
      <c r="B6" t="s">
        <v>199</v>
      </c>
      <c r="C6" t="s">
        <v>9</v>
      </c>
      <c r="D6">
        <v>5.6712162354232397E-2</v>
      </c>
      <c r="E6">
        <v>7.3999180327581807E-2</v>
      </c>
      <c r="F6">
        <v>3.0520992428632399</v>
      </c>
      <c r="G6">
        <v>3.0782612209967999</v>
      </c>
    </row>
    <row r="7" spans="1:7" hidden="1" x14ac:dyDescent="0.25">
      <c r="A7" t="s">
        <v>171</v>
      </c>
      <c r="B7" t="s">
        <v>199</v>
      </c>
      <c r="C7" t="s">
        <v>10</v>
      </c>
      <c r="D7">
        <v>6.5311601598538396E-2</v>
      </c>
      <c r="E7">
        <v>8.29104333928639E-2</v>
      </c>
      <c r="F7">
        <v>2.8110953843006401</v>
      </c>
      <c r="G7">
        <v>2.8532080759971401</v>
      </c>
    </row>
    <row r="8" spans="1:7" hidden="1" x14ac:dyDescent="0.25">
      <c r="A8" t="s">
        <v>171</v>
      </c>
      <c r="B8" t="s">
        <v>198</v>
      </c>
      <c r="C8" t="s">
        <v>8</v>
      </c>
      <c r="D8">
        <v>9.9765518750107404E-2</v>
      </c>
      <c r="E8">
        <v>0.14121718366408201</v>
      </c>
      <c r="F8">
        <v>2.2547397074848599</v>
      </c>
      <c r="G8">
        <v>2.2877076627224602</v>
      </c>
    </row>
    <row r="9" spans="1:7" hidden="1" x14ac:dyDescent="0.25">
      <c r="A9" t="s">
        <v>171</v>
      </c>
      <c r="B9" t="s">
        <v>198</v>
      </c>
      <c r="C9" t="s">
        <v>9</v>
      </c>
      <c r="D9">
        <v>5.6712162354232397E-2</v>
      </c>
      <c r="E9">
        <v>8.0616558753412199E-2</v>
      </c>
      <c r="F9">
        <v>3.3833185529979302</v>
      </c>
      <c r="G9">
        <v>3.4375697878499101</v>
      </c>
    </row>
    <row r="10" spans="1:7" x14ac:dyDescent="0.25">
      <c r="A10" t="s">
        <v>171</v>
      </c>
      <c r="B10" t="s">
        <v>198</v>
      </c>
      <c r="C10" t="s">
        <v>10</v>
      </c>
      <c r="D10">
        <v>6.5311601598538396E-2</v>
      </c>
      <c r="E10">
        <v>9.0076418850326204E-2</v>
      </c>
      <c r="F10">
        <v>3.13256484364307</v>
      </c>
      <c r="G10">
        <v>3.2106673309967202</v>
      </c>
    </row>
    <row r="11" spans="1:7" hidden="1" x14ac:dyDescent="0.25">
      <c r="A11" t="s">
        <v>171</v>
      </c>
      <c r="B11" t="s">
        <v>197</v>
      </c>
      <c r="C11" t="s">
        <v>8</v>
      </c>
      <c r="D11">
        <v>9.9765518750107404E-2</v>
      </c>
      <c r="E11">
        <v>0.192706809545406</v>
      </c>
      <c r="F11">
        <v>1.8980280652133099</v>
      </c>
      <c r="G11">
        <v>1.9469008438875399</v>
      </c>
    </row>
    <row r="12" spans="1:7" hidden="1" x14ac:dyDescent="0.25">
      <c r="A12" t="s">
        <v>171</v>
      </c>
      <c r="B12" t="s">
        <v>197</v>
      </c>
      <c r="C12" t="s">
        <v>9</v>
      </c>
      <c r="D12">
        <v>5.6712162354232397E-2</v>
      </c>
      <c r="E12">
        <v>0.10952773920016599</v>
      </c>
      <c r="F12">
        <v>2.93434733662771</v>
      </c>
      <c r="G12">
        <v>3.0341790058853002</v>
      </c>
    </row>
    <row r="13" spans="1:7" hidden="1" x14ac:dyDescent="0.25">
      <c r="A13" t="s">
        <v>171</v>
      </c>
      <c r="B13" t="s">
        <v>197</v>
      </c>
      <c r="C13" t="s">
        <v>10</v>
      </c>
      <c r="D13">
        <v>6.5311601598538396E-2</v>
      </c>
      <c r="E13">
        <v>0.117341284367458</v>
      </c>
      <c r="F13">
        <v>2.80499110482558</v>
      </c>
      <c r="G13">
        <v>2.9148626910064999</v>
      </c>
    </row>
    <row r="14" spans="1:7" hidden="1" x14ac:dyDescent="0.25">
      <c r="A14" t="s">
        <v>171</v>
      </c>
      <c r="B14" t="s">
        <v>196</v>
      </c>
      <c r="C14" t="s">
        <v>8</v>
      </c>
      <c r="D14">
        <v>9.9765518750107404E-2</v>
      </c>
      <c r="E14">
        <v>0.16386656186597701</v>
      </c>
      <c r="F14">
        <v>2.4369804814718701</v>
      </c>
      <c r="G14">
        <v>2.49036514343556</v>
      </c>
    </row>
    <row r="15" spans="1:7" hidden="1" x14ac:dyDescent="0.25">
      <c r="A15" t="s">
        <v>171</v>
      </c>
      <c r="B15" t="s">
        <v>196</v>
      </c>
      <c r="C15" t="s">
        <v>9</v>
      </c>
      <c r="D15">
        <v>5.6712162354232397E-2</v>
      </c>
      <c r="E15">
        <v>9.47892974082606E-2</v>
      </c>
      <c r="F15">
        <v>3.6234433151429002</v>
      </c>
      <c r="G15">
        <v>3.7310431964839399</v>
      </c>
    </row>
    <row r="16" spans="1:7" hidden="1" x14ac:dyDescent="0.25">
      <c r="A16" t="s">
        <v>171</v>
      </c>
      <c r="B16" t="s">
        <v>196</v>
      </c>
      <c r="C16" t="s">
        <v>10</v>
      </c>
      <c r="D16">
        <v>6.5311601598538396E-2</v>
      </c>
      <c r="E16">
        <v>0.103789227606101</v>
      </c>
      <c r="F16">
        <v>3.41200320538027</v>
      </c>
      <c r="G16">
        <v>3.5372813589139098</v>
      </c>
    </row>
    <row r="17" spans="1:7" hidden="1" x14ac:dyDescent="0.25">
      <c r="A17" t="s">
        <v>171</v>
      </c>
      <c r="B17" t="s">
        <v>195</v>
      </c>
      <c r="C17" t="s">
        <v>8</v>
      </c>
      <c r="D17">
        <v>9.9765518750107404E-2</v>
      </c>
      <c r="E17">
        <v>0.19030975380371301</v>
      </c>
      <c r="F17">
        <v>2.7275507290303298</v>
      </c>
      <c r="G17">
        <v>2.83850409418883</v>
      </c>
    </row>
    <row r="18" spans="1:7" hidden="1" x14ac:dyDescent="0.25">
      <c r="A18" t="s">
        <v>171</v>
      </c>
      <c r="B18" t="s">
        <v>195</v>
      </c>
      <c r="C18" t="s">
        <v>9</v>
      </c>
      <c r="D18">
        <v>5.6712162354232397E-2</v>
      </c>
      <c r="E18">
        <v>0.111360011972645</v>
      </c>
      <c r="F18">
        <v>4.2941617351782098</v>
      </c>
      <c r="G18">
        <v>4.4965782441251898</v>
      </c>
    </row>
    <row r="19" spans="1:7" x14ac:dyDescent="0.25">
      <c r="A19" t="s">
        <v>171</v>
      </c>
      <c r="B19" t="s">
        <v>195</v>
      </c>
      <c r="C19" t="s">
        <v>10</v>
      </c>
      <c r="D19">
        <v>6.5311601598538396E-2</v>
      </c>
      <c r="E19">
        <v>0.121380356570576</v>
      </c>
      <c r="F19">
        <v>4.0038921036703297</v>
      </c>
      <c r="G19">
        <v>4.2340975600784896</v>
      </c>
    </row>
    <row r="20" spans="1:7" hidden="1" x14ac:dyDescent="0.25">
      <c r="A20" t="s">
        <v>171</v>
      </c>
      <c r="B20" t="s">
        <v>194</v>
      </c>
      <c r="C20" t="s">
        <v>8</v>
      </c>
      <c r="D20">
        <v>9.9765518750107404E-2</v>
      </c>
      <c r="E20">
        <v>0.221085685249822</v>
      </c>
      <c r="F20">
        <v>1.9666342648692401</v>
      </c>
      <c r="G20">
        <v>2.01585608157637</v>
      </c>
    </row>
    <row r="21" spans="1:7" hidden="1" x14ac:dyDescent="0.25">
      <c r="A21" t="s">
        <v>171</v>
      </c>
      <c r="B21" t="s">
        <v>194</v>
      </c>
      <c r="C21" t="s">
        <v>9</v>
      </c>
      <c r="D21">
        <v>5.6712162354232397E-2</v>
      </c>
      <c r="E21">
        <v>0.12686637514694499</v>
      </c>
      <c r="F21">
        <v>3.1011877555347902</v>
      </c>
      <c r="G21">
        <v>3.2019738949286198</v>
      </c>
    </row>
    <row r="22" spans="1:7" hidden="1" x14ac:dyDescent="0.25">
      <c r="A22" t="s">
        <v>171</v>
      </c>
      <c r="B22" t="s">
        <v>194</v>
      </c>
      <c r="C22" t="s">
        <v>10</v>
      </c>
      <c r="D22">
        <v>6.5311601598538396E-2</v>
      </c>
      <c r="E22">
        <v>0.136020739051848</v>
      </c>
      <c r="F22">
        <v>2.9572410377541001</v>
      </c>
      <c r="G22">
        <v>3.0690255337185102</v>
      </c>
    </row>
    <row r="23" spans="1:7" hidden="1" x14ac:dyDescent="0.25">
      <c r="A23" t="s">
        <v>171</v>
      </c>
      <c r="B23" t="s">
        <v>193</v>
      </c>
      <c r="C23" t="s">
        <v>8</v>
      </c>
      <c r="D23">
        <v>9.9765518750107404E-2</v>
      </c>
      <c r="E23">
        <v>0.15953691067805301</v>
      </c>
      <c r="F23">
        <v>2.5716314326678602</v>
      </c>
      <c r="G23">
        <v>2.62412438025701</v>
      </c>
    </row>
    <row r="24" spans="1:7" hidden="1" x14ac:dyDescent="0.25">
      <c r="A24" t="s">
        <v>171</v>
      </c>
      <c r="B24" t="s">
        <v>193</v>
      </c>
      <c r="C24" t="s">
        <v>9</v>
      </c>
      <c r="D24">
        <v>5.6712162354232397E-2</v>
      </c>
      <c r="E24">
        <v>9.1868809689167094E-2</v>
      </c>
      <c r="F24">
        <v>3.7296207356508901</v>
      </c>
      <c r="G24">
        <v>3.82324210995584</v>
      </c>
    </row>
    <row r="25" spans="1:7" hidden="1" x14ac:dyDescent="0.25">
      <c r="A25" t="s">
        <v>171</v>
      </c>
      <c r="B25" t="s">
        <v>193</v>
      </c>
      <c r="C25" t="s">
        <v>10</v>
      </c>
      <c r="D25">
        <v>6.5311601598538396E-2</v>
      </c>
      <c r="E25">
        <v>0.10225603913777501</v>
      </c>
      <c r="F25">
        <v>3.4622855919630799</v>
      </c>
      <c r="G25">
        <v>3.5758344150452102</v>
      </c>
    </row>
    <row r="26" spans="1:7" hidden="1" x14ac:dyDescent="0.25">
      <c r="A26" t="s">
        <v>171</v>
      </c>
      <c r="B26" t="s">
        <v>192</v>
      </c>
      <c r="C26" t="s">
        <v>8</v>
      </c>
      <c r="D26">
        <v>9.9765518750107404E-2</v>
      </c>
      <c r="E26">
        <v>0.19977379537030401</v>
      </c>
      <c r="F26">
        <v>2.7350172568012598</v>
      </c>
      <c r="G26">
        <v>2.8517469972812499</v>
      </c>
    </row>
    <row r="27" spans="1:7" hidden="1" x14ac:dyDescent="0.25">
      <c r="A27" t="s">
        <v>171</v>
      </c>
      <c r="B27" t="s">
        <v>192</v>
      </c>
      <c r="C27" t="s">
        <v>9</v>
      </c>
      <c r="D27">
        <v>5.6712162354232397E-2</v>
      </c>
      <c r="E27">
        <v>0.117436034008384</v>
      </c>
      <c r="F27">
        <v>4.3082215327494602</v>
      </c>
      <c r="G27">
        <v>4.5323892494206497</v>
      </c>
    </row>
    <row r="28" spans="1:7" x14ac:dyDescent="0.25">
      <c r="A28" t="s">
        <v>171</v>
      </c>
      <c r="B28" t="s">
        <v>192</v>
      </c>
      <c r="C28" t="s">
        <v>10</v>
      </c>
      <c r="D28">
        <v>6.5311601598538396E-2</v>
      </c>
      <c r="E28">
        <v>0.12683554705706299</v>
      </c>
      <c r="F28">
        <v>4.0474165609983004</v>
      </c>
      <c r="G28">
        <v>4.2967001421223703</v>
      </c>
    </row>
    <row r="29" spans="1:7" hidden="1" x14ac:dyDescent="0.25">
      <c r="A29" t="s">
        <v>171</v>
      </c>
      <c r="B29" t="s">
        <v>191</v>
      </c>
      <c r="C29" t="s">
        <v>8</v>
      </c>
      <c r="D29">
        <v>9.9765518750107404E-2</v>
      </c>
      <c r="E29">
        <v>0.24484050180626701</v>
      </c>
      <c r="F29">
        <v>2.0819835304353602</v>
      </c>
      <c r="G29">
        <v>2.13322607056856</v>
      </c>
    </row>
    <row r="30" spans="1:7" hidden="1" x14ac:dyDescent="0.25">
      <c r="A30" t="s">
        <v>171</v>
      </c>
      <c r="B30" t="s">
        <v>191</v>
      </c>
      <c r="C30" t="s">
        <v>9</v>
      </c>
      <c r="D30">
        <v>5.6712162354232397E-2</v>
      </c>
      <c r="E30">
        <v>0.14250699467132699</v>
      </c>
      <c r="F30">
        <v>3.3101718919730998</v>
      </c>
      <c r="G30">
        <v>3.40164628139186</v>
      </c>
    </row>
    <row r="31" spans="1:7" hidden="1" x14ac:dyDescent="0.25">
      <c r="A31" t="s">
        <v>171</v>
      </c>
      <c r="B31" t="s">
        <v>191</v>
      </c>
      <c r="C31" t="s">
        <v>10</v>
      </c>
      <c r="D31">
        <v>6.5311601598538396E-2</v>
      </c>
      <c r="E31">
        <v>0.14639699895663399</v>
      </c>
      <c r="F31">
        <v>3.30796223039113</v>
      </c>
      <c r="G31">
        <v>3.39500101902722</v>
      </c>
    </row>
    <row r="32" spans="1:7" hidden="1" x14ac:dyDescent="0.25">
      <c r="A32" t="s">
        <v>171</v>
      </c>
      <c r="B32" t="s">
        <v>190</v>
      </c>
      <c r="C32" t="s">
        <v>8</v>
      </c>
      <c r="D32">
        <v>9.9765518750107404E-2</v>
      </c>
      <c r="E32">
        <v>0.26490267040023002</v>
      </c>
      <c r="F32">
        <v>2.3843685334449498</v>
      </c>
      <c r="G32">
        <v>2.5376833814421902</v>
      </c>
    </row>
    <row r="33" spans="1:7" hidden="1" x14ac:dyDescent="0.25">
      <c r="A33" t="s">
        <v>171</v>
      </c>
      <c r="B33" t="s">
        <v>190</v>
      </c>
      <c r="C33" t="s">
        <v>9</v>
      </c>
      <c r="D33">
        <v>5.6712162354232397E-2</v>
      </c>
      <c r="E33">
        <v>0.15123656147895401</v>
      </c>
      <c r="F33">
        <v>3.7040373822566499</v>
      </c>
      <c r="G33">
        <v>3.9864229911740501</v>
      </c>
    </row>
    <row r="34" spans="1:7" hidden="1" x14ac:dyDescent="0.25">
      <c r="A34" t="s">
        <v>171</v>
      </c>
      <c r="B34" t="s">
        <v>190</v>
      </c>
      <c r="C34" t="s">
        <v>10</v>
      </c>
      <c r="D34">
        <v>6.5311601598538396E-2</v>
      </c>
      <c r="E34">
        <v>0.16021958668917699</v>
      </c>
      <c r="F34">
        <v>3.5384540089287899</v>
      </c>
      <c r="G34">
        <v>3.8415694516877399</v>
      </c>
    </row>
    <row r="35" spans="1:7" hidden="1" x14ac:dyDescent="0.25">
      <c r="A35" t="s">
        <v>171</v>
      </c>
      <c r="B35" t="s">
        <v>189</v>
      </c>
      <c r="C35" t="s">
        <v>8</v>
      </c>
      <c r="D35">
        <v>9.9765518750107404E-2</v>
      </c>
      <c r="E35">
        <v>0.20704445100104699</v>
      </c>
      <c r="F35">
        <v>2.3416076997473998</v>
      </c>
      <c r="G35">
        <v>2.43153941265874</v>
      </c>
    </row>
    <row r="36" spans="1:7" hidden="1" x14ac:dyDescent="0.25">
      <c r="A36" t="s">
        <v>171</v>
      </c>
      <c r="B36" t="s">
        <v>189</v>
      </c>
      <c r="C36" t="s">
        <v>9</v>
      </c>
      <c r="D36">
        <v>5.6712162354232397E-2</v>
      </c>
      <c r="E36">
        <v>0.11991682848523599</v>
      </c>
      <c r="F36">
        <v>3.4310993502153</v>
      </c>
      <c r="G36">
        <v>3.5863874964926201</v>
      </c>
    </row>
    <row r="37" spans="1:7" x14ac:dyDescent="0.25">
      <c r="A37" t="s">
        <v>171</v>
      </c>
      <c r="B37" t="s">
        <v>189</v>
      </c>
      <c r="C37" t="s">
        <v>10</v>
      </c>
      <c r="D37">
        <v>6.5311601598538396E-2</v>
      </c>
      <c r="E37">
        <v>0.12899578604033399</v>
      </c>
      <c r="F37">
        <v>3.2535057830009499</v>
      </c>
      <c r="G37">
        <v>3.4297168247933199</v>
      </c>
    </row>
    <row r="38" spans="1:7" hidden="1" x14ac:dyDescent="0.25">
      <c r="A38" t="s">
        <v>171</v>
      </c>
      <c r="B38" t="s">
        <v>188</v>
      </c>
      <c r="C38" t="s">
        <v>8</v>
      </c>
      <c r="D38">
        <v>9.9765518750107404E-2</v>
      </c>
      <c r="E38">
        <v>0.26999181032926201</v>
      </c>
      <c r="F38">
        <v>2.0927647487523999</v>
      </c>
      <c r="G38">
        <v>2.14091939433616</v>
      </c>
    </row>
    <row r="39" spans="1:7" hidden="1" x14ac:dyDescent="0.25">
      <c r="A39" t="s">
        <v>171</v>
      </c>
      <c r="B39" t="s">
        <v>188</v>
      </c>
      <c r="C39" t="s">
        <v>9</v>
      </c>
      <c r="D39">
        <v>5.6712162354232397E-2</v>
      </c>
      <c r="E39">
        <v>0.159214922748904</v>
      </c>
      <c r="F39">
        <v>3.3450094756516999</v>
      </c>
      <c r="G39">
        <v>3.4401291091086899</v>
      </c>
    </row>
    <row r="40" spans="1:7" hidden="1" x14ac:dyDescent="0.25">
      <c r="A40" t="s">
        <v>171</v>
      </c>
      <c r="B40" t="s">
        <v>188</v>
      </c>
      <c r="C40" t="s">
        <v>10</v>
      </c>
      <c r="D40">
        <v>6.5311601598538396E-2</v>
      </c>
      <c r="E40">
        <v>0.16202725081205799</v>
      </c>
      <c r="F40">
        <v>3.35309719101534</v>
      </c>
      <c r="G40">
        <v>3.46191119900443</v>
      </c>
    </row>
    <row r="41" spans="1:7" hidden="1" x14ac:dyDescent="0.25">
      <c r="A41" t="s">
        <v>171</v>
      </c>
      <c r="B41" t="s">
        <v>187</v>
      </c>
      <c r="C41" t="s">
        <v>8</v>
      </c>
      <c r="D41">
        <v>9.9765518750107404E-2</v>
      </c>
      <c r="E41">
        <v>0.23801711629094599</v>
      </c>
      <c r="F41">
        <v>2.4301903175307298</v>
      </c>
      <c r="G41">
        <v>2.56850240904692</v>
      </c>
    </row>
    <row r="42" spans="1:7" hidden="1" x14ac:dyDescent="0.25">
      <c r="A42" t="s">
        <v>171</v>
      </c>
      <c r="B42" t="s">
        <v>187</v>
      </c>
      <c r="C42" t="s">
        <v>9</v>
      </c>
      <c r="D42">
        <v>5.6712162354232397E-2</v>
      </c>
      <c r="E42">
        <v>0.139285963979801</v>
      </c>
      <c r="F42">
        <v>3.8279791594333399</v>
      </c>
      <c r="G42">
        <v>4.1074177542054304</v>
      </c>
    </row>
    <row r="43" spans="1:7" hidden="1" x14ac:dyDescent="0.25">
      <c r="A43" t="s">
        <v>171</v>
      </c>
      <c r="B43" t="s">
        <v>187</v>
      </c>
      <c r="C43" t="s">
        <v>10</v>
      </c>
      <c r="D43">
        <v>6.5311601598538396E-2</v>
      </c>
      <c r="E43">
        <v>0.15033849075412301</v>
      </c>
      <c r="F43">
        <v>3.6053584682471</v>
      </c>
      <c r="G43">
        <v>3.88742078132206</v>
      </c>
    </row>
    <row r="44" spans="1:7" hidden="1" x14ac:dyDescent="0.25">
      <c r="A44" t="s">
        <v>171</v>
      </c>
      <c r="B44" t="s">
        <v>186</v>
      </c>
      <c r="C44" t="s">
        <v>8</v>
      </c>
      <c r="D44">
        <v>9.9765518750107404E-2</v>
      </c>
      <c r="E44">
        <v>0.228099781129389</v>
      </c>
      <c r="F44">
        <v>2.6271371659674898</v>
      </c>
      <c r="G44">
        <v>2.76324567261265</v>
      </c>
    </row>
    <row r="45" spans="1:7" hidden="1" x14ac:dyDescent="0.25">
      <c r="A45" t="s">
        <v>171</v>
      </c>
      <c r="B45" t="s">
        <v>186</v>
      </c>
      <c r="C45" t="s">
        <v>9</v>
      </c>
      <c r="D45">
        <v>5.6712162354232397E-2</v>
      </c>
      <c r="E45">
        <v>0.13321398637995399</v>
      </c>
      <c r="F45">
        <v>4.0506348729384802</v>
      </c>
      <c r="G45">
        <v>4.3147624547858996</v>
      </c>
    </row>
    <row r="46" spans="1:7" x14ac:dyDescent="0.25">
      <c r="A46" t="s">
        <v>171</v>
      </c>
      <c r="B46" t="s">
        <v>186</v>
      </c>
      <c r="C46" t="s">
        <v>10</v>
      </c>
      <c r="D46">
        <v>6.5311601598538396E-2</v>
      </c>
      <c r="E46">
        <v>0.14180357082634101</v>
      </c>
      <c r="F46">
        <v>3.8620627732968198</v>
      </c>
      <c r="G46">
        <v>4.1385433501559197</v>
      </c>
    </row>
  </sheetData>
  <autoFilter ref="A1:G46">
    <filterColumn colId="1">
      <filters>
        <filter val="newData2ndBatch/www-2011-complete-0.1-both.nt"/>
        <filter val="newData2ndBatch/www-2011-complete-0.2-both.nt"/>
        <filter val="newData2ndBatch/www-2011-complete-0.3-both.nt"/>
        <filter val="newData2ndBatch/www-2011-complete-0.4-both.nt"/>
        <filter val="newData2ndBatch/www-2011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1.64889885064435</v>
      </c>
      <c r="C3">
        <v>1.8980280652133099</v>
      </c>
      <c r="D3">
        <v>1.9666342648692401</v>
      </c>
      <c r="E3">
        <v>2.0819835304353602</v>
      </c>
      <c r="F3">
        <v>2.0927647487523999</v>
      </c>
      <c r="H3" s="1" t="s">
        <v>12</v>
      </c>
      <c r="I3">
        <v>1.68489651360143</v>
      </c>
      <c r="J3">
        <v>1.9469008438875399</v>
      </c>
      <c r="K3">
        <v>2.01585608157637</v>
      </c>
      <c r="L3">
        <v>2.13322607056856</v>
      </c>
      <c r="M3">
        <v>2.14091939433616</v>
      </c>
    </row>
    <row r="4" spans="1:13" x14ac:dyDescent="0.25">
      <c r="A4" s="1" t="s">
        <v>13</v>
      </c>
      <c r="B4">
        <v>2.2301141766602801</v>
      </c>
      <c r="C4">
        <v>2.4369804814718701</v>
      </c>
      <c r="D4">
        <v>2.5716314326678602</v>
      </c>
      <c r="E4">
        <v>2.3843685334449498</v>
      </c>
      <c r="F4">
        <v>2.4301903175307298</v>
      </c>
      <c r="H4" s="1" t="s">
        <v>13</v>
      </c>
      <c r="I4">
        <v>2.24759756465764</v>
      </c>
      <c r="J4">
        <v>2.49036514343556</v>
      </c>
      <c r="K4">
        <v>2.62412438025701</v>
      </c>
      <c r="L4">
        <v>2.5376833814421902</v>
      </c>
      <c r="M4">
        <v>2.56850240904692</v>
      </c>
    </row>
    <row r="5" spans="1:13" x14ac:dyDescent="0.25">
      <c r="A5" s="1" t="s">
        <v>14</v>
      </c>
      <c r="B5">
        <v>2.2547397074848599</v>
      </c>
      <c r="C5">
        <v>2.7275507290303298</v>
      </c>
      <c r="D5">
        <v>2.7350172568012598</v>
      </c>
      <c r="E5">
        <v>2.3416076997473998</v>
      </c>
      <c r="F5">
        <v>2.6271371659674898</v>
      </c>
      <c r="H5" s="1" t="s">
        <v>14</v>
      </c>
      <c r="I5">
        <v>2.2877076627224602</v>
      </c>
      <c r="J5">
        <v>2.83850409418883</v>
      </c>
      <c r="K5">
        <v>2.8517469972812499</v>
      </c>
      <c r="L5">
        <v>2.43153941265874</v>
      </c>
      <c r="M5">
        <v>2.76324567261265</v>
      </c>
    </row>
    <row r="6" spans="1:13" x14ac:dyDescent="0.25">
      <c r="B6">
        <f>AVERAGE(B3:B5)</f>
        <v>2.0445842449298302</v>
      </c>
      <c r="C6">
        <f t="shared" ref="C6:F6" si="0">AVERAGE(C3:C5)</f>
        <v>2.354186425238503</v>
      </c>
      <c r="D6">
        <f t="shared" si="0"/>
        <v>2.4244276514461198</v>
      </c>
      <c r="E6">
        <f t="shared" si="0"/>
        <v>2.2693199212092363</v>
      </c>
      <c r="F6">
        <f t="shared" si="0"/>
        <v>2.3833640774168732</v>
      </c>
      <c r="I6">
        <f>AVERAGE(I3:I5)</f>
        <v>2.0734005803271764</v>
      </c>
      <c r="J6">
        <f t="shared" ref="J6:M6" si="1">AVERAGE(J3:J5)</f>
        <v>2.4252566938373099</v>
      </c>
      <c r="K6">
        <f t="shared" si="1"/>
        <v>2.4972424863715434</v>
      </c>
      <c r="L6">
        <f t="shared" si="1"/>
        <v>2.3674829548898302</v>
      </c>
      <c r="M6">
        <f t="shared" si="1"/>
        <v>2.4908891586652433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2.34238497961837</v>
      </c>
      <c r="C8">
        <v>2.93434733662771</v>
      </c>
      <c r="D8">
        <v>3.1011877555347902</v>
      </c>
      <c r="E8">
        <v>3.3101718919730998</v>
      </c>
      <c r="F8">
        <v>3.3450094756516999</v>
      </c>
      <c r="H8" s="1" t="s">
        <v>12</v>
      </c>
      <c r="I8">
        <v>2.4126225114721902</v>
      </c>
      <c r="J8">
        <v>3.0341790058853002</v>
      </c>
      <c r="K8">
        <v>3.2019738949286198</v>
      </c>
      <c r="L8">
        <v>3.40164628139186</v>
      </c>
      <c r="M8">
        <v>3.4401291091086899</v>
      </c>
    </row>
    <row r="9" spans="1:13" x14ac:dyDescent="0.25">
      <c r="A9" s="1" t="s">
        <v>13</v>
      </c>
      <c r="B9">
        <v>3.0520992428632399</v>
      </c>
      <c r="C9">
        <v>3.6234433151429002</v>
      </c>
      <c r="D9">
        <v>3.7296207356508901</v>
      </c>
      <c r="E9">
        <v>3.7040373822566499</v>
      </c>
      <c r="F9">
        <v>3.8279791594333399</v>
      </c>
      <c r="H9" s="1" t="s">
        <v>13</v>
      </c>
      <c r="I9">
        <v>3.0782612209967999</v>
      </c>
      <c r="J9">
        <v>3.7310431964839399</v>
      </c>
      <c r="K9">
        <v>3.82324210995584</v>
      </c>
      <c r="L9">
        <v>3.9864229911740501</v>
      </c>
      <c r="M9">
        <v>4.1074177542054304</v>
      </c>
    </row>
    <row r="10" spans="1:13" x14ac:dyDescent="0.25">
      <c r="A10" s="1" t="s">
        <v>14</v>
      </c>
      <c r="B10">
        <v>3.3833185529979302</v>
      </c>
      <c r="C10">
        <v>4.2941617351782098</v>
      </c>
      <c r="D10">
        <v>4.3082215327494602</v>
      </c>
      <c r="E10">
        <v>3.4310993502153</v>
      </c>
      <c r="F10">
        <v>4.0506348729384802</v>
      </c>
      <c r="H10" s="1" t="s">
        <v>14</v>
      </c>
      <c r="I10">
        <v>3.4375697878499101</v>
      </c>
      <c r="J10">
        <v>4.4965782441251898</v>
      </c>
      <c r="K10">
        <v>4.5323892494206497</v>
      </c>
      <c r="L10">
        <v>3.5863874964926201</v>
      </c>
      <c r="M10">
        <v>4.3147624547858996</v>
      </c>
    </row>
    <row r="11" spans="1:13" x14ac:dyDescent="0.25">
      <c r="B11">
        <f>AVERAGE(B8:B10)</f>
        <v>2.92593425849318</v>
      </c>
      <c r="C11">
        <f t="shared" ref="C11:F11" si="2">AVERAGE(C8:C10)</f>
        <v>3.6173174623162736</v>
      </c>
      <c r="D11">
        <f t="shared" si="2"/>
        <v>3.7130100079783799</v>
      </c>
      <c r="E11">
        <f t="shared" si="2"/>
        <v>3.4817695414816829</v>
      </c>
      <c r="F11">
        <f t="shared" si="2"/>
        <v>3.74120783600784</v>
      </c>
      <c r="I11">
        <f>AVERAGE(I8:I10)</f>
        <v>2.9761511734396335</v>
      </c>
      <c r="J11">
        <f t="shared" ref="J11:M11" si="3">AVERAGE(J8:J10)</f>
        <v>3.7539334821648098</v>
      </c>
      <c r="K11">
        <f t="shared" si="3"/>
        <v>3.8525350847683697</v>
      </c>
      <c r="L11">
        <f t="shared" si="3"/>
        <v>3.6581522563528437</v>
      </c>
      <c r="M11">
        <f t="shared" si="3"/>
        <v>3.9541031060333403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2.2287935964643202</v>
      </c>
      <c r="C13">
        <v>2.80499110482558</v>
      </c>
      <c r="D13">
        <v>2.9572410377541001</v>
      </c>
      <c r="E13">
        <v>3.30796223039113</v>
      </c>
      <c r="F13">
        <v>3.35309719101534</v>
      </c>
      <c r="H13" s="1" t="s">
        <v>12</v>
      </c>
      <c r="I13">
        <v>2.3001423995489199</v>
      </c>
      <c r="J13">
        <v>2.9148626910064999</v>
      </c>
      <c r="K13">
        <v>3.0690255337185102</v>
      </c>
      <c r="L13">
        <v>3.39500101902722</v>
      </c>
      <c r="M13">
        <v>3.46191119900443</v>
      </c>
    </row>
    <row r="14" spans="1:13" x14ac:dyDescent="0.25">
      <c r="A14" s="1" t="s">
        <v>13</v>
      </c>
      <c r="B14">
        <v>2.8110953843006401</v>
      </c>
      <c r="C14">
        <v>3.41200320538027</v>
      </c>
      <c r="D14">
        <v>3.4622855919630799</v>
      </c>
      <c r="E14">
        <v>3.5384540089287899</v>
      </c>
      <c r="F14">
        <v>3.6053584682471</v>
      </c>
      <c r="H14" s="1" t="s">
        <v>13</v>
      </c>
      <c r="I14">
        <v>2.8532080759971401</v>
      </c>
      <c r="J14">
        <v>3.5372813589139098</v>
      </c>
      <c r="K14">
        <v>3.5758344150452102</v>
      </c>
      <c r="L14">
        <v>3.8415694516877399</v>
      </c>
      <c r="M14">
        <v>3.88742078132206</v>
      </c>
    </row>
    <row r="15" spans="1:13" x14ac:dyDescent="0.25">
      <c r="A15" s="1" t="s">
        <v>14</v>
      </c>
      <c r="B15">
        <v>3.13256484364307</v>
      </c>
      <c r="C15">
        <v>4.0038921036703297</v>
      </c>
      <c r="D15">
        <v>4.0474165609983004</v>
      </c>
      <c r="E15">
        <v>3.2535057830009499</v>
      </c>
      <c r="F15">
        <v>3.8620627732968198</v>
      </c>
      <c r="H15" s="1" t="s">
        <v>14</v>
      </c>
      <c r="I15">
        <v>3.2106673309967202</v>
      </c>
      <c r="J15">
        <v>4.2340975600784896</v>
      </c>
      <c r="K15">
        <v>4.2967001421223703</v>
      </c>
      <c r="L15">
        <v>3.4297168247933199</v>
      </c>
      <c r="M15">
        <v>4.1385433501559197</v>
      </c>
    </row>
    <row r="16" spans="1:13" x14ac:dyDescent="0.25">
      <c r="B16">
        <f>AVERAGE(B13:B15)</f>
        <v>2.724151274802677</v>
      </c>
      <c r="C16">
        <f t="shared" ref="C16:F16" si="4">AVERAGE(C13:C15)</f>
        <v>3.4069621379587267</v>
      </c>
      <c r="D16">
        <f t="shared" si="4"/>
        <v>3.4889810635718264</v>
      </c>
      <c r="E16">
        <f t="shared" si="4"/>
        <v>3.3666406741069568</v>
      </c>
      <c r="F16">
        <f t="shared" si="4"/>
        <v>3.606839477519753</v>
      </c>
      <c r="I16">
        <f>AVERAGE(I13:I15)</f>
        <v>2.7880059355142599</v>
      </c>
      <c r="J16">
        <f t="shared" ref="J16:M16" si="5">AVERAGE(J13:J15)</f>
        <v>3.5620805366662993</v>
      </c>
      <c r="K16">
        <f t="shared" si="5"/>
        <v>3.6471866969620304</v>
      </c>
      <c r="L16">
        <f t="shared" si="5"/>
        <v>3.5554290985027599</v>
      </c>
      <c r="M16">
        <f t="shared" si="5"/>
        <v>3.8292917768274699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171</v>
      </c>
      <c r="B2" t="s">
        <v>185</v>
      </c>
      <c r="C2" t="s">
        <v>8</v>
      </c>
      <c r="D2">
        <v>9.9765518750107404E-2</v>
      </c>
      <c r="E2">
        <v>0.15712909106678499</v>
      </c>
      <c r="F2">
        <v>1.6778798547243201</v>
      </c>
      <c r="G2">
        <v>1.71972271547014</v>
      </c>
    </row>
    <row r="3" spans="1:7" hidden="1" x14ac:dyDescent="0.25">
      <c r="A3" t="s">
        <v>171</v>
      </c>
      <c r="B3" t="s">
        <v>185</v>
      </c>
      <c r="C3" t="s">
        <v>9</v>
      </c>
      <c r="D3">
        <v>5.6712162354232397E-2</v>
      </c>
      <c r="E3">
        <v>8.9227074473820805E-2</v>
      </c>
      <c r="F3">
        <v>2.4218576315770202</v>
      </c>
      <c r="G3">
        <v>2.4938337748010002</v>
      </c>
    </row>
    <row r="4" spans="1:7" hidden="1" x14ac:dyDescent="0.25">
      <c r="A4" t="s">
        <v>171</v>
      </c>
      <c r="B4" t="s">
        <v>185</v>
      </c>
      <c r="C4" t="s">
        <v>10</v>
      </c>
      <c r="D4">
        <v>6.5311601598538396E-2</v>
      </c>
      <c r="E4">
        <v>9.6717301913828699E-2</v>
      </c>
      <c r="F4">
        <v>2.3135276329339298</v>
      </c>
      <c r="G4">
        <v>2.38526026620419</v>
      </c>
    </row>
    <row r="5" spans="1:7" hidden="1" x14ac:dyDescent="0.25">
      <c r="A5" t="s">
        <v>171</v>
      </c>
      <c r="B5" t="s">
        <v>184</v>
      </c>
      <c r="C5" t="s">
        <v>8</v>
      </c>
      <c r="D5">
        <v>9.9765518750107404E-2</v>
      </c>
      <c r="E5">
        <v>0.123495127163064</v>
      </c>
      <c r="F5">
        <v>2.0741479558064899</v>
      </c>
      <c r="G5">
        <v>2.09258668825413</v>
      </c>
    </row>
    <row r="6" spans="1:7" hidden="1" x14ac:dyDescent="0.25">
      <c r="A6" t="s">
        <v>171</v>
      </c>
      <c r="B6" t="s">
        <v>184</v>
      </c>
      <c r="C6" t="s">
        <v>9</v>
      </c>
      <c r="D6">
        <v>5.6712162354232397E-2</v>
      </c>
      <c r="E6">
        <v>6.9785190750730697E-2</v>
      </c>
      <c r="F6">
        <v>2.7089894109302999</v>
      </c>
      <c r="G6">
        <v>2.7388581756982999</v>
      </c>
    </row>
    <row r="7" spans="1:7" hidden="1" x14ac:dyDescent="0.25">
      <c r="A7" t="s">
        <v>171</v>
      </c>
      <c r="B7" t="s">
        <v>184</v>
      </c>
      <c r="C7" t="s">
        <v>10</v>
      </c>
      <c r="D7">
        <v>6.5311601598538396E-2</v>
      </c>
      <c r="E7">
        <v>7.7558273951392503E-2</v>
      </c>
      <c r="F7">
        <v>2.5318067356839902</v>
      </c>
      <c r="G7">
        <v>2.5671299009420498</v>
      </c>
    </row>
    <row r="8" spans="1:7" hidden="1" x14ac:dyDescent="0.25">
      <c r="A8" t="s">
        <v>171</v>
      </c>
      <c r="B8" t="s">
        <v>183</v>
      </c>
      <c r="C8" t="s">
        <v>8</v>
      </c>
      <c r="D8">
        <v>9.9765518750107404E-2</v>
      </c>
      <c r="E8">
        <v>0.13609666961309799</v>
      </c>
      <c r="F8">
        <v>2.9002675271647198</v>
      </c>
      <c r="G8">
        <v>2.9308276835695599</v>
      </c>
    </row>
    <row r="9" spans="1:7" hidden="1" x14ac:dyDescent="0.25">
      <c r="A9" t="s">
        <v>171</v>
      </c>
      <c r="B9" t="s">
        <v>183</v>
      </c>
      <c r="C9" t="s">
        <v>9</v>
      </c>
      <c r="D9">
        <v>5.6712162354232397E-2</v>
      </c>
      <c r="E9">
        <v>7.8235073176078807E-2</v>
      </c>
      <c r="F9">
        <v>4.4003706328319501</v>
      </c>
      <c r="G9">
        <v>4.4536855396448596</v>
      </c>
    </row>
    <row r="10" spans="1:7" x14ac:dyDescent="0.25">
      <c r="A10" t="s">
        <v>171</v>
      </c>
      <c r="B10" t="s">
        <v>183</v>
      </c>
      <c r="C10" t="s">
        <v>10</v>
      </c>
      <c r="D10">
        <v>6.5311601598538396E-2</v>
      </c>
      <c r="E10">
        <v>8.5478801016759406E-2</v>
      </c>
      <c r="F10">
        <v>4.1202321932440604</v>
      </c>
      <c r="G10">
        <v>4.2024364163899204</v>
      </c>
    </row>
    <row r="11" spans="1:7" hidden="1" x14ac:dyDescent="0.25">
      <c r="A11" t="s">
        <v>171</v>
      </c>
      <c r="B11" t="s">
        <v>182</v>
      </c>
      <c r="C11" t="s">
        <v>8</v>
      </c>
      <c r="D11">
        <v>9.9765518750107404E-2</v>
      </c>
      <c r="E11">
        <v>0.19164898791068999</v>
      </c>
      <c r="F11">
        <v>1.91938379515963</v>
      </c>
      <c r="G11">
        <v>1.97291308004703</v>
      </c>
    </row>
    <row r="12" spans="1:7" hidden="1" x14ac:dyDescent="0.25">
      <c r="A12" t="s">
        <v>171</v>
      </c>
      <c r="B12" t="s">
        <v>182</v>
      </c>
      <c r="C12" t="s">
        <v>9</v>
      </c>
      <c r="D12">
        <v>5.6712162354232397E-2</v>
      </c>
      <c r="E12">
        <v>0.11040480508259699</v>
      </c>
      <c r="F12">
        <v>2.9118378717687001</v>
      </c>
      <c r="G12">
        <v>3.0133181141598002</v>
      </c>
    </row>
    <row r="13" spans="1:7" hidden="1" x14ac:dyDescent="0.25">
      <c r="A13" t="s">
        <v>171</v>
      </c>
      <c r="B13" t="s">
        <v>182</v>
      </c>
      <c r="C13" t="s">
        <v>10</v>
      </c>
      <c r="D13">
        <v>6.5311601598538396E-2</v>
      </c>
      <c r="E13">
        <v>0.11708477311400201</v>
      </c>
      <c r="F13">
        <v>2.8172718802904901</v>
      </c>
      <c r="G13">
        <v>2.92507500597628</v>
      </c>
    </row>
    <row r="14" spans="1:7" hidden="1" x14ac:dyDescent="0.25">
      <c r="A14" t="s">
        <v>171</v>
      </c>
      <c r="B14" t="s">
        <v>181</v>
      </c>
      <c r="C14" t="s">
        <v>8</v>
      </c>
      <c r="D14">
        <v>9.9765518750107404E-2</v>
      </c>
      <c r="E14">
        <v>0.171232149182448</v>
      </c>
      <c r="F14">
        <v>2.8248218929356699</v>
      </c>
      <c r="G14">
        <v>2.9071228433856802</v>
      </c>
    </row>
    <row r="15" spans="1:7" hidden="1" x14ac:dyDescent="0.25">
      <c r="A15" t="s">
        <v>171</v>
      </c>
      <c r="B15" t="s">
        <v>181</v>
      </c>
      <c r="C15" t="s">
        <v>9</v>
      </c>
      <c r="D15">
        <v>5.6712162354232397E-2</v>
      </c>
      <c r="E15">
        <v>9.7283763631594203E-2</v>
      </c>
      <c r="F15">
        <v>4.2861517491732899</v>
      </c>
      <c r="G15">
        <v>4.4138295197300099</v>
      </c>
    </row>
    <row r="16" spans="1:7" hidden="1" x14ac:dyDescent="0.25">
      <c r="A16" t="s">
        <v>171</v>
      </c>
      <c r="B16" t="s">
        <v>181</v>
      </c>
      <c r="C16" t="s">
        <v>10</v>
      </c>
      <c r="D16">
        <v>6.5311601598538396E-2</v>
      </c>
      <c r="E16">
        <v>0.107806383801499</v>
      </c>
      <c r="F16">
        <v>3.9558969010906302</v>
      </c>
      <c r="G16">
        <v>4.1268535379748004</v>
      </c>
    </row>
    <row r="17" spans="1:7" hidden="1" x14ac:dyDescent="0.25">
      <c r="A17" t="s">
        <v>171</v>
      </c>
      <c r="B17" t="s">
        <v>180</v>
      </c>
      <c r="C17" t="s">
        <v>8</v>
      </c>
      <c r="D17">
        <v>9.9765518750107404E-2</v>
      </c>
      <c r="E17">
        <v>0.167833301890708</v>
      </c>
      <c r="F17">
        <v>2.5064048478500598</v>
      </c>
      <c r="G17">
        <v>2.5836715779490298</v>
      </c>
    </row>
    <row r="18" spans="1:7" hidden="1" x14ac:dyDescent="0.25">
      <c r="A18" t="s">
        <v>171</v>
      </c>
      <c r="B18" t="s">
        <v>180</v>
      </c>
      <c r="C18" t="s">
        <v>9</v>
      </c>
      <c r="D18">
        <v>5.6712162354232397E-2</v>
      </c>
      <c r="E18">
        <v>9.4958535281388298E-2</v>
      </c>
      <c r="F18">
        <v>3.6216105378295298</v>
      </c>
      <c r="G18">
        <v>3.7435764365355002</v>
      </c>
    </row>
    <row r="19" spans="1:7" x14ac:dyDescent="0.25">
      <c r="A19" t="s">
        <v>171</v>
      </c>
      <c r="B19" t="s">
        <v>180</v>
      </c>
      <c r="C19" t="s">
        <v>10</v>
      </c>
      <c r="D19">
        <v>6.5311601598538396E-2</v>
      </c>
      <c r="E19">
        <v>0.10182833226181499</v>
      </c>
      <c r="F19">
        <v>3.41912316102264</v>
      </c>
      <c r="G19">
        <v>3.55766494357096</v>
      </c>
    </row>
    <row r="20" spans="1:7" hidden="1" x14ac:dyDescent="0.25">
      <c r="A20" t="s">
        <v>171</v>
      </c>
      <c r="B20" t="s">
        <v>179</v>
      </c>
      <c r="C20" t="s">
        <v>8</v>
      </c>
      <c r="D20">
        <v>9.9765518750107404E-2</v>
      </c>
      <c r="E20">
        <v>0.223444020602418</v>
      </c>
      <c r="F20">
        <v>2.0061575515638301</v>
      </c>
      <c r="G20">
        <v>2.05275277431253</v>
      </c>
    </row>
    <row r="21" spans="1:7" hidden="1" x14ac:dyDescent="0.25">
      <c r="A21" t="s">
        <v>171</v>
      </c>
      <c r="B21" t="s">
        <v>179</v>
      </c>
      <c r="C21" t="s">
        <v>9</v>
      </c>
      <c r="D21">
        <v>5.6712162354232397E-2</v>
      </c>
      <c r="E21">
        <v>0.13080651713270999</v>
      </c>
      <c r="F21">
        <v>3.1037075216589498</v>
      </c>
      <c r="G21">
        <v>3.1922548375319102</v>
      </c>
    </row>
    <row r="22" spans="1:7" hidden="1" x14ac:dyDescent="0.25">
      <c r="A22" t="s">
        <v>171</v>
      </c>
      <c r="B22" t="s">
        <v>179</v>
      </c>
      <c r="C22" t="s">
        <v>10</v>
      </c>
      <c r="D22">
        <v>6.5311601598538396E-2</v>
      </c>
      <c r="E22">
        <v>0.140208931613482</v>
      </c>
      <c r="F22">
        <v>2.9487986649022599</v>
      </c>
      <c r="G22">
        <v>3.05059590856763</v>
      </c>
    </row>
    <row r="23" spans="1:7" hidden="1" x14ac:dyDescent="0.25">
      <c r="A23" t="s">
        <v>171</v>
      </c>
      <c r="B23" t="s">
        <v>178</v>
      </c>
      <c r="C23" t="s">
        <v>8</v>
      </c>
      <c r="D23">
        <v>9.9765518750107404E-2</v>
      </c>
      <c r="E23">
        <v>0.19325689061940901</v>
      </c>
      <c r="F23">
        <v>2.5979386846135601</v>
      </c>
      <c r="G23">
        <v>2.7400553417007001</v>
      </c>
    </row>
    <row r="24" spans="1:7" hidden="1" x14ac:dyDescent="0.25">
      <c r="A24" t="s">
        <v>171</v>
      </c>
      <c r="B24" t="s">
        <v>178</v>
      </c>
      <c r="C24" t="s">
        <v>9</v>
      </c>
      <c r="D24">
        <v>5.6712162354232397E-2</v>
      </c>
      <c r="E24">
        <v>0.11057078492813301</v>
      </c>
      <c r="F24">
        <v>3.98693064826276</v>
      </c>
      <c r="G24">
        <v>4.2124416687996797</v>
      </c>
    </row>
    <row r="25" spans="1:7" hidden="1" x14ac:dyDescent="0.25">
      <c r="A25" t="s">
        <v>171</v>
      </c>
      <c r="B25" t="s">
        <v>178</v>
      </c>
      <c r="C25" t="s">
        <v>10</v>
      </c>
      <c r="D25">
        <v>6.5311601598538396E-2</v>
      </c>
      <c r="E25">
        <v>0.121736259250925</v>
      </c>
      <c r="F25">
        <v>3.6729836445043</v>
      </c>
      <c r="G25">
        <v>3.8979334540052002</v>
      </c>
    </row>
    <row r="26" spans="1:7" hidden="1" x14ac:dyDescent="0.25">
      <c r="A26" t="s">
        <v>171</v>
      </c>
      <c r="B26" t="s">
        <v>177</v>
      </c>
      <c r="C26" t="s">
        <v>8</v>
      </c>
      <c r="D26">
        <v>9.9765518750107404E-2</v>
      </c>
      <c r="E26">
        <v>0.19269698460784701</v>
      </c>
      <c r="F26">
        <v>2.7752733336136401</v>
      </c>
      <c r="G26">
        <v>2.8757746460020801</v>
      </c>
    </row>
    <row r="27" spans="1:7" hidden="1" x14ac:dyDescent="0.25">
      <c r="A27" t="s">
        <v>171</v>
      </c>
      <c r="B27" t="s">
        <v>177</v>
      </c>
      <c r="C27" t="s">
        <v>9</v>
      </c>
      <c r="D27">
        <v>5.6712162354232397E-2</v>
      </c>
      <c r="E27">
        <v>0.111027869437306</v>
      </c>
      <c r="F27">
        <v>4.3802621264391597</v>
      </c>
      <c r="G27">
        <v>4.5631804854091902</v>
      </c>
    </row>
    <row r="28" spans="1:7" x14ac:dyDescent="0.25">
      <c r="A28" t="s">
        <v>171</v>
      </c>
      <c r="B28" t="s">
        <v>177</v>
      </c>
      <c r="C28" t="s">
        <v>10</v>
      </c>
      <c r="D28">
        <v>6.5311601598538396E-2</v>
      </c>
      <c r="E28">
        <v>0.11836076477747701</v>
      </c>
      <c r="F28">
        <v>4.1503921174522196</v>
      </c>
      <c r="G28">
        <v>4.3445399712661796</v>
      </c>
    </row>
    <row r="29" spans="1:7" hidden="1" x14ac:dyDescent="0.25">
      <c r="A29" t="s">
        <v>171</v>
      </c>
      <c r="B29" t="s">
        <v>176</v>
      </c>
      <c r="C29" t="s">
        <v>8</v>
      </c>
      <c r="D29">
        <v>9.9765518750107404E-2</v>
      </c>
      <c r="E29">
        <v>0.24972988319383099</v>
      </c>
      <c r="F29">
        <v>2.3627406103721298</v>
      </c>
      <c r="G29">
        <v>2.4226984164296801</v>
      </c>
    </row>
    <row r="30" spans="1:7" hidden="1" x14ac:dyDescent="0.25">
      <c r="A30" t="s">
        <v>171</v>
      </c>
      <c r="B30" t="s">
        <v>176</v>
      </c>
      <c r="C30" t="s">
        <v>9</v>
      </c>
      <c r="D30">
        <v>5.6712162354232397E-2</v>
      </c>
      <c r="E30">
        <v>0.142741695266942</v>
      </c>
      <c r="F30">
        <v>3.7275348949159701</v>
      </c>
      <c r="G30">
        <v>3.8389934988202299</v>
      </c>
    </row>
    <row r="31" spans="1:7" hidden="1" x14ac:dyDescent="0.25">
      <c r="A31" t="s">
        <v>171</v>
      </c>
      <c r="B31" t="s">
        <v>176</v>
      </c>
      <c r="C31" t="s">
        <v>10</v>
      </c>
      <c r="D31">
        <v>6.5311601598538396E-2</v>
      </c>
      <c r="E31">
        <v>0.146531191010176</v>
      </c>
      <c r="F31">
        <v>3.6859646739976899</v>
      </c>
      <c r="G31">
        <v>3.8040437805652498</v>
      </c>
    </row>
    <row r="32" spans="1:7" hidden="1" x14ac:dyDescent="0.25">
      <c r="A32" t="s">
        <v>171</v>
      </c>
      <c r="B32" t="s">
        <v>175</v>
      </c>
      <c r="C32" t="s">
        <v>8</v>
      </c>
      <c r="D32">
        <v>9.9765518750107404E-2</v>
      </c>
      <c r="E32">
        <v>0.225763560233258</v>
      </c>
      <c r="F32">
        <v>2.56900404113268</v>
      </c>
      <c r="G32">
        <v>2.6702064018489602</v>
      </c>
    </row>
    <row r="33" spans="1:7" hidden="1" x14ac:dyDescent="0.25">
      <c r="A33" t="s">
        <v>171</v>
      </c>
      <c r="B33" t="s">
        <v>175</v>
      </c>
      <c r="C33" t="s">
        <v>9</v>
      </c>
      <c r="D33">
        <v>5.6712162354232397E-2</v>
      </c>
      <c r="E33">
        <v>0.13041413324809101</v>
      </c>
      <c r="F33">
        <v>3.8484642471222399</v>
      </c>
      <c r="G33">
        <v>4.0352277067855402</v>
      </c>
    </row>
    <row r="34" spans="1:7" hidden="1" x14ac:dyDescent="0.25">
      <c r="A34" t="s">
        <v>171</v>
      </c>
      <c r="B34" t="s">
        <v>175</v>
      </c>
      <c r="C34" t="s">
        <v>10</v>
      </c>
      <c r="D34">
        <v>6.5311601598538396E-2</v>
      </c>
      <c r="E34">
        <v>0.141594792475882</v>
      </c>
      <c r="F34">
        <v>3.6251181300690698</v>
      </c>
      <c r="G34">
        <v>3.8332897356911002</v>
      </c>
    </row>
    <row r="35" spans="1:7" hidden="1" x14ac:dyDescent="0.25">
      <c r="A35" t="s">
        <v>171</v>
      </c>
      <c r="B35" t="s">
        <v>174</v>
      </c>
      <c r="C35" t="s">
        <v>8</v>
      </c>
      <c r="D35">
        <v>9.9765518750107404E-2</v>
      </c>
      <c r="E35">
        <v>0.220087861672153</v>
      </c>
      <c r="F35">
        <v>2.30463153088199</v>
      </c>
      <c r="G35">
        <v>2.4165824408601</v>
      </c>
    </row>
    <row r="36" spans="1:7" hidden="1" x14ac:dyDescent="0.25">
      <c r="A36" t="s">
        <v>171</v>
      </c>
      <c r="B36" t="s">
        <v>174</v>
      </c>
      <c r="C36" t="s">
        <v>9</v>
      </c>
      <c r="D36">
        <v>5.6712162354232397E-2</v>
      </c>
      <c r="E36">
        <v>0.12582765832152201</v>
      </c>
      <c r="F36">
        <v>3.7136377529820002</v>
      </c>
      <c r="G36">
        <v>3.9034904554629302</v>
      </c>
    </row>
    <row r="37" spans="1:7" x14ac:dyDescent="0.25">
      <c r="A37" t="s">
        <v>171</v>
      </c>
      <c r="B37" t="s">
        <v>174</v>
      </c>
      <c r="C37" t="s">
        <v>10</v>
      </c>
      <c r="D37">
        <v>6.5311601598538396E-2</v>
      </c>
      <c r="E37">
        <v>0.13392040554814399</v>
      </c>
      <c r="F37">
        <v>3.5155157564884001</v>
      </c>
      <c r="G37">
        <v>3.7235492772559402</v>
      </c>
    </row>
    <row r="38" spans="1:7" hidden="1" x14ac:dyDescent="0.25">
      <c r="A38" t="s">
        <v>171</v>
      </c>
      <c r="B38" t="s">
        <v>173</v>
      </c>
      <c r="C38" t="s">
        <v>8</v>
      </c>
      <c r="D38">
        <v>9.9765518750107404E-2</v>
      </c>
      <c r="E38">
        <v>0.27403179801954602</v>
      </c>
      <c r="F38">
        <v>2.4221437778691599</v>
      </c>
      <c r="G38">
        <v>2.4832673796115698</v>
      </c>
    </row>
    <row r="39" spans="1:7" hidden="1" x14ac:dyDescent="0.25">
      <c r="A39" t="s">
        <v>171</v>
      </c>
      <c r="B39" t="s">
        <v>173</v>
      </c>
      <c r="C39" t="s">
        <v>9</v>
      </c>
      <c r="D39">
        <v>5.6712162354232397E-2</v>
      </c>
      <c r="E39">
        <v>0.159138552289493</v>
      </c>
      <c r="F39">
        <v>3.8353308321077599</v>
      </c>
      <c r="G39">
        <v>3.9406122936027499</v>
      </c>
    </row>
    <row r="40" spans="1:7" hidden="1" x14ac:dyDescent="0.25">
      <c r="A40" t="s">
        <v>171</v>
      </c>
      <c r="B40" t="s">
        <v>173</v>
      </c>
      <c r="C40" t="s">
        <v>10</v>
      </c>
      <c r="D40">
        <v>6.5311601598538396E-2</v>
      </c>
      <c r="E40">
        <v>0.16209032770409601</v>
      </c>
      <c r="F40">
        <v>3.8002165802418202</v>
      </c>
      <c r="G40">
        <v>3.9206271810481299</v>
      </c>
    </row>
    <row r="41" spans="1:7" hidden="1" x14ac:dyDescent="0.25">
      <c r="A41" t="s">
        <v>171</v>
      </c>
      <c r="B41" t="s">
        <v>172</v>
      </c>
      <c r="C41" t="s">
        <v>8</v>
      </c>
      <c r="D41">
        <v>9.9765518750107404E-2</v>
      </c>
      <c r="E41">
        <v>0.25569628405943501</v>
      </c>
      <c r="F41">
        <v>2.3966176450390502</v>
      </c>
      <c r="G41">
        <v>2.5284000991417899</v>
      </c>
    </row>
    <row r="42" spans="1:7" hidden="1" x14ac:dyDescent="0.25">
      <c r="A42" t="s">
        <v>171</v>
      </c>
      <c r="B42" t="s">
        <v>172</v>
      </c>
      <c r="C42" t="s">
        <v>9</v>
      </c>
      <c r="D42">
        <v>5.6712162354232397E-2</v>
      </c>
      <c r="E42">
        <v>0.15095397996061699</v>
      </c>
      <c r="F42">
        <v>3.6698239873549601</v>
      </c>
      <c r="G42">
        <v>3.9059807279804502</v>
      </c>
    </row>
    <row r="43" spans="1:7" hidden="1" x14ac:dyDescent="0.25">
      <c r="A43" t="s">
        <v>171</v>
      </c>
      <c r="B43" t="s">
        <v>172</v>
      </c>
      <c r="C43" t="s">
        <v>10</v>
      </c>
      <c r="D43">
        <v>6.5311601598538396E-2</v>
      </c>
      <c r="E43">
        <v>0.160601731710935</v>
      </c>
      <c r="F43">
        <v>3.4980435674600399</v>
      </c>
      <c r="G43">
        <v>3.7463094457666202</v>
      </c>
    </row>
    <row r="44" spans="1:7" hidden="1" x14ac:dyDescent="0.25">
      <c r="A44" t="s">
        <v>171</v>
      </c>
      <c r="B44" t="s">
        <v>170</v>
      </c>
      <c r="C44" t="s">
        <v>8</v>
      </c>
      <c r="D44">
        <v>9.9765518750107404E-2</v>
      </c>
      <c r="E44">
        <v>0.234625529693159</v>
      </c>
      <c r="F44">
        <v>2.85022502435642</v>
      </c>
      <c r="G44">
        <v>3.0310654215558999</v>
      </c>
    </row>
    <row r="45" spans="1:7" hidden="1" x14ac:dyDescent="0.25">
      <c r="A45" t="s">
        <v>171</v>
      </c>
      <c r="B45" t="s">
        <v>170</v>
      </c>
      <c r="C45" t="s">
        <v>9</v>
      </c>
      <c r="D45">
        <v>5.6712162354232397E-2</v>
      </c>
      <c r="E45">
        <v>0.13692430597078101</v>
      </c>
      <c r="F45">
        <v>4.5217679200049004</v>
      </c>
      <c r="G45">
        <v>4.8184258665139597</v>
      </c>
    </row>
    <row r="46" spans="1:7" x14ac:dyDescent="0.25">
      <c r="A46" t="s">
        <v>171</v>
      </c>
      <c r="B46" t="s">
        <v>170</v>
      </c>
      <c r="C46" t="s">
        <v>10</v>
      </c>
      <c r="D46">
        <v>6.5311601598538396E-2</v>
      </c>
      <c r="E46">
        <v>0.14969653464027899</v>
      </c>
      <c r="F46">
        <v>4.1786430257770002</v>
      </c>
      <c r="G46">
        <v>4.4935918343674901</v>
      </c>
    </row>
  </sheetData>
  <autoFilter ref="A1:G46">
    <filterColumn colId="1">
      <filters>
        <filter val="newData3rdBatch/www-2011-complete-0.1-both.nt"/>
        <filter val="newData3rdBatch/www-2011-complete-0.2-both.nt"/>
        <filter val="newData3rdBatch/www-2011-complete-0.3-both.nt"/>
        <filter val="newData3rdBatch/www-2011-complete-0.4-both.nt"/>
        <filter val="newData3rdBatch/www-2011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E1"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1.6778798547243201</v>
      </c>
      <c r="C3">
        <v>1.91938379515963</v>
      </c>
      <c r="D3">
        <v>2.0061575515638301</v>
      </c>
      <c r="E3">
        <v>2.3627406103721298</v>
      </c>
      <c r="F3">
        <v>2.4221437778691599</v>
      </c>
      <c r="H3" s="1" t="s">
        <v>12</v>
      </c>
      <c r="I3">
        <v>1.71972271547014</v>
      </c>
      <c r="J3">
        <v>1.97291308004703</v>
      </c>
      <c r="K3">
        <v>2.05275277431253</v>
      </c>
      <c r="L3">
        <v>2.4226984164296801</v>
      </c>
      <c r="M3">
        <v>2.4832673796115698</v>
      </c>
    </row>
    <row r="4" spans="1:13" x14ac:dyDescent="0.25">
      <c r="A4" s="1" t="s">
        <v>13</v>
      </c>
      <c r="B4">
        <v>2.0741479558064899</v>
      </c>
      <c r="C4">
        <v>2.8248218929356699</v>
      </c>
      <c r="D4">
        <v>2.5979386846135601</v>
      </c>
      <c r="E4">
        <v>2.56900404113268</v>
      </c>
      <c r="F4">
        <v>2.3966176450390502</v>
      </c>
      <c r="H4" s="1" t="s">
        <v>13</v>
      </c>
      <c r="I4">
        <v>2.09258668825413</v>
      </c>
      <c r="J4">
        <v>2.9071228433856802</v>
      </c>
      <c r="K4">
        <v>2.7400553417007001</v>
      </c>
      <c r="L4">
        <v>2.6702064018489602</v>
      </c>
      <c r="M4">
        <v>2.5284000991417899</v>
      </c>
    </row>
    <row r="5" spans="1:13" x14ac:dyDescent="0.25">
      <c r="A5" s="1" t="s">
        <v>14</v>
      </c>
      <c r="B5">
        <v>2.9002675271647198</v>
      </c>
      <c r="C5">
        <v>2.5064048478500598</v>
      </c>
      <c r="D5">
        <v>2.7752733336136401</v>
      </c>
      <c r="E5">
        <v>2.30463153088199</v>
      </c>
      <c r="F5">
        <v>2.85022502435642</v>
      </c>
      <c r="H5" s="1" t="s">
        <v>14</v>
      </c>
      <c r="I5">
        <v>2.9308276835695599</v>
      </c>
      <c r="J5">
        <v>2.5836715779490298</v>
      </c>
      <c r="K5">
        <v>2.8757746460020801</v>
      </c>
      <c r="L5">
        <v>2.4165824408601</v>
      </c>
      <c r="M5">
        <v>3.0310654215558999</v>
      </c>
    </row>
    <row r="6" spans="1:13" x14ac:dyDescent="0.25">
      <c r="B6">
        <f>AVERAGE(B3:B5)</f>
        <v>2.2174317792318434</v>
      </c>
      <c r="C6">
        <f t="shared" ref="C6:F6" si="0">AVERAGE(C3:C5)</f>
        <v>2.4168701786484532</v>
      </c>
      <c r="D6">
        <f t="shared" si="0"/>
        <v>2.4597898565970104</v>
      </c>
      <c r="E6">
        <f t="shared" si="0"/>
        <v>2.4121253941289331</v>
      </c>
      <c r="F6">
        <f t="shared" si="0"/>
        <v>2.5563288157548767</v>
      </c>
      <c r="I6">
        <f>AVERAGE(I3:I5)</f>
        <v>2.2477123624312765</v>
      </c>
      <c r="J6">
        <f t="shared" ref="J6:M6" si="1">AVERAGE(J3:J5)</f>
        <v>2.4879025004605801</v>
      </c>
      <c r="K6">
        <f t="shared" si="1"/>
        <v>2.5561942540051033</v>
      </c>
      <c r="L6">
        <f t="shared" si="1"/>
        <v>2.5031624197129134</v>
      </c>
      <c r="M6">
        <f t="shared" si="1"/>
        <v>2.680910966769753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2.4218576315770202</v>
      </c>
      <c r="C8">
        <v>2.9118378717687001</v>
      </c>
      <c r="D8">
        <v>3.1037075216589498</v>
      </c>
      <c r="E8">
        <v>3.7275348949159701</v>
      </c>
      <c r="F8">
        <v>3.8353308321077599</v>
      </c>
      <c r="H8" s="1" t="s">
        <v>12</v>
      </c>
      <c r="I8">
        <v>2.4938337748010002</v>
      </c>
      <c r="J8">
        <v>3.0133181141598002</v>
      </c>
      <c r="K8">
        <v>3.1922548375319102</v>
      </c>
      <c r="L8">
        <v>3.8389934988202299</v>
      </c>
      <c r="M8">
        <v>3.9406122936027499</v>
      </c>
    </row>
    <row r="9" spans="1:13" x14ac:dyDescent="0.25">
      <c r="A9" s="1" t="s">
        <v>13</v>
      </c>
      <c r="B9">
        <v>2.7089894109302999</v>
      </c>
      <c r="C9">
        <v>4.2861517491732899</v>
      </c>
      <c r="D9">
        <v>3.98693064826276</v>
      </c>
      <c r="E9">
        <v>3.8484642471222399</v>
      </c>
      <c r="F9">
        <v>3.6698239873549601</v>
      </c>
      <c r="H9" s="1" t="s">
        <v>13</v>
      </c>
      <c r="I9">
        <v>2.7388581756982999</v>
      </c>
      <c r="J9">
        <v>4.4138295197300099</v>
      </c>
      <c r="K9">
        <v>4.2124416687996797</v>
      </c>
      <c r="L9">
        <v>4.0352277067855402</v>
      </c>
      <c r="M9">
        <v>3.9059807279804502</v>
      </c>
    </row>
    <row r="10" spans="1:13" x14ac:dyDescent="0.25">
      <c r="A10" s="1" t="s">
        <v>14</v>
      </c>
      <c r="B10">
        <v>4.4003706328319501</v>
      </c>
      <c r="C10">
        <v>3.6216105378295298</v>
      </c>
      <c r="D10">
        <v>4.3802621264391597</v>
      </c>
      <c r="E10">
        <v>3.7136377529820002</v>
      </c>
      <c r="F10">
        <v>4.5217679200049004</v>
      </c>
      <c r="H10" s="1" t="s">
        <v>14</v>
      </c>
      <c r="I10">
        <v>4.4536855396448596</v>
      </c>
      <c r="J10">
        <v>3.7435764365355002</v>
      </c>
      <c r="K10">
        <v>4.5631804854091902</v>
      </c>
      <c r="L10">
        <v>3.9034904554629302</v>
      </c>
      <c r="M10">
        <v>4.8184258665139597</v>
      </c>
    </row>
    <row r="11" spans="1:13" x14ac:dyDescent="0.25">
      <c r="B11">
        <f>AVERAGE(B8:B10)</f>
        <v>3.1770725584464237</v>
      </c>
      <c r="C11">
        <f t="shared" ref="C11:F11" si="2">AVERAGE(C8:C10)</f>
        <v>3.6065333862571731</v>
      </c>
      <c r="D11">
        <f t="shared" si="2"/>
        <v>3.8236334321202903</v>
      </c>
      <c r="E11">
        <f t="shared" si="2"/>
        <v>3.7632122983400702</v>
      </c>
      <c r="F11">
        <f t="shared" si="2"/>
        <v>4.0089742464892071</v>
      </c>
      <c r="I11">
        <f>AVERAGE(I8:I10)</f>
        <v>3.2287924967147199</v>
      </c>
      <c r="J11">
        <f t="shared" ref="J11:M11" si="3">AVERAGE(J8:J10)</f>
        <v>3.7235746901417701</v>
      </c>
      <c r="K11">
        <f t="shared" si="3"/>
        <v>3.9892923305802603</v>
      </c>
      <c r="L11">
        <f t="shared" si="3"/>
        <v>3.9259038870228999</v>
      </c>
      <c r="M11">
        <f t="shared" si="3"/>
        <v>4.2216729626990528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2.3135276329339298</v>
      </c>
      <c r="C13">
        <v>2.8172718802904901</v>
      </c>
      <c r="D13">
        <v>2.9487986649022599</v>
      </c>
      <c r="E13">
        <v>3.6859646739976899</v>
      </c>
      <c r="F13">
        <v>3.8002165802418202</v>
      </c>
      <c r="H13" s="1" t="s">
        <v>12</v>
      </c>
      <c r="I13">
        <v>2.38526026620419</v>
      </c>
      <c r="J13">
        <v>2.92507500597628</v>
      </c>
      <c r="K13">
        <v>3.05059590856763</v>
      </c>
      <c r="L13">
        <v>3.8040437805652498</v>
      </c>
      <c r="M13">
        <v>3.9206271810481299</v>
      </c>
    </row>
    <row r="14" spans="1:13" x14ac:dyDescent="0.25">
      <c r="A14" s="1" t="s">
        <v>13</v>
      </c>
      <c r="B14">
        <v>2.5318067356839902</v>
      </c>
      <c r="C14">
        <v>3.9558969010906302</v>
      </c>
      <c r="D14">
        <v>3.6729836445043</v>
      </c>
      <c r="E14">
        <v>3.6251181300690698</v>
      </c>
      <c r="F14">
        <v>3.4980435674600399</v>
      </c>
      <c r="H14" s="1" t="s">
        <v>13</v>
      </c>
      <c r="I14">
        <v>2.5671299009420498</v>
      </c>
      <c r="J14">
        <v>4.1268535379748004</v>
      </c>
      <c r="K14">
        <v>3.8979334540052002</v>
      </c>
      <c r="L14">
        <v>3.8332897356911002</v>
      </c>
      <c r="M14">
        <v>3.7463094457666202</v>
      </c>
    </row>
    <row r="15" spans="1:13" x14ac:dyDescent="0.25">
      <c r="A15" s="1" t="s">
        <v>14</v>
      </c>
      <c r="B15">
        <v>4.1202321932440604</v>
      </c>
      <c r="C15">
        <v>3.41912316102264</v>
      </c>
      <c r="D15">
        <v>4.1503921174522196</v>
      </c>
      <c r="E15">
        <v>3.5155157564884001</v>
      </c>
      <c r="F15">
        <v>4.1786430257770002</v>
      </c>
      <c r="H15" s="1" t="s">
        <v>14</v>
      </c>
      <c r="I15">
        <v>4.2024364163899204</v>
      </c>
      <c r="J15">
        <v>3.55766494357096</v>
      </c>
      <c r="K15">
        <v>4.3445399712661796</v>
      </c>
      <c r="L15">
        <v>3.7235492772559402</v>
      </c>
      <c r="M15">
        <v>4.4935918343674901</v>
      </c>
    </row>
    <row r="16" spans="1:13" x14ac:dyDescent="0.25">
      <c r="B16">
        <f>AVERAGE(B13:B15)</f>
        <v>2.9885221872873267</v>
      </c>
      <c r="C16">
        <f t="shared" ref="C16:F16" si="4">AVERAGE(C13:C15)</f>
        <v>3.3974306474679197</v>
      </c>
      <c r="D16">
        <f t="shared" si="4"/>
        <v>3.5907248089529262</v>
      </c>
      <c r="E16">
        <f t="shared" si="4"/>
        <v>3.6088661868517202</v>
      </c>
      <c r="F16">
        <f t="shared" si="4"/>
        <v>3.8256343911596198</v>
      </c>
      <c r="I16">
        <f>AVERAGE(I13:I15)</f>
        <v>3.0516088611787198</v>
      </c>
      <c r="J16">
        <f t="shared" ref="J16:M16" si="5">AVERAGE(J13:J15)</f>
        <v>3.5365311625073468</v>
      </c>
      <c r="K16">
        <f t="shared" si="5"/>
        <v>3.7643564446130036</v>
      </c>
      <c r="L16">
        <f t="shared" si="5"/>
        <v>3.7869609311707628</v>
      </c>
      <c r="M16">
        <f t="shared" si="5"/>
        <v>4.0535094870607464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3" sqref="I13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AVERAGE('WWW11-1stBatch'!B3,'WWW11-2ndBatch'!B3,'WWW11-3rdBatch'!B3)</f>
        <v>1.6733662745836202</v>
      </c>
      <c r="C3">
        <f>AVERAGE('WWW11-1stBatch'!C3,'WWW11-2ndBatch'!C3,'WWW11-3rdBatch'!C3)</f>
        <v>1.8951914197054067</v>
      </c>
      <c r="D3">
        <f>AVERAGE('WWW11-1stBatch'!D3,'WWW11-2ndBatch'!D3,'WWW11-3rdBatch'!D3)</f>
        <v>2.0147049868786668</v>
      </c>
      <c r="E3">
        <f>AVERAGE('WWW11-1stBatch'!E3,'WWW11-2ndBatch'!E3,'WWW11-3rdBatch'!E3)</f>
        <v>2.2892111619566169</v>
      </c>
      <c r="F3">
        <f>AVERAGE('WWW11-1stBatch'!F3,'WWW11-2ndBatch'!F3,'WWW11-3rdBatch'!F3)</f>
        <v>2.1799280457179702</v>
      </c>
      <c r="H3" s="1" t="s">
        <v>12</v>
      </c>
      <c r="I3">
        <f>AVERAGE('WWW11-1stBatch'!I3,'WWW11-2ndBatch'!I3,'WWW11-3rdBatch'!I3)</f>
        <v>1.7137421679307134</v>
      </c>
      <c r="J3">
        <f>AVERAGE('WWW11-1stBatch'!J3,'WWW11-2ndBatch'!J3,'WWW11-3rdBatch'!J3)</f>
        <v>1.9464727729443265</v>
      </c>
      <c r="K3">
        <f>AVERAGE('WWW11-1stBatch'!K3,'WWW11-2ndBatch'!K3,'WWW11-3rdBatch'!K3)</f>
        <v>2.0631660656923398</v>
      </c>
      <c r="L3">
        <f>AVERAGE('WWW11-1stBatch'!L3,'WWW11-2ndBatch'!L3,'WWW11-3rdBatch'!L3)</f>
        <v>2.3473309007112135</v>
      </c>
      <c r="M3">
        <f>AVERAGE('WWW11-1stBatch'!M3,'WWW11-2ndBatch'!M3,'WWW11-3rdBatch'!M3)</f>
        <v>2.2313322788759868</v>
      </c>
    </row>
    <row r="4" spans="1:13" x14ac:dyDescent="0.25">
      <c r="A4" s="1" t="s">
        <v>13</v>
      </c>
      <c r="B4">
        <f>AVERAGE('WWW11-1stBatch'!B4,'WWW11-2ndBatch'!B4,'WWW11-3rdBatch'!B4)</f>
        <v>2.2182401750510601</v>
      </c>
      <c r="C4">
        <f>AVERAGE('WWW11-1stBatch'!C4,'WWW11-2ndBatch'!C4,'WWW11-3rdBatch'!C4)</f>
        <v>2.6180984801422866</v>
      </c>
      <c r="D4">
        <f>AVERAGE('WWW11-1stBatch'!D4,'WWW11-2ndBatch'!D4,'WWW11-3rdBatch'!D4)</f>
        <v>2.5312363404581202</v>
      </c>
      <c r="E4">
        <f>AVERAGE('WWW11-1stBatch'!E4,'WWW11-2ndBatch'!E4,'WWW11-3rdBatch'!E4)</f>
        <v>2.5745056328719267</v>
      </c>
      <c r="F4">
        <f>AVERAGE('WWW11-1stBatch'!F4,'WWW11-2ndBatch'!F4,'WWW11-3rdBatch'!F4)</f>
        <v>2.4463284656771136</v>
      </c>
      <c r="H4" s="1" t="s">
        <v>13</v>
      </c>
      <c r="I4">
        <f>AVERAGE('WWW11-1stBatch'!I4,'WWW11-2ndBatch'!I4,'WWW11-3rdBatch'!I4)</f>
        <v>2.2361754443333335</v>
      </c>
      <c r="J4">
        <f>AVERAGE('WWW11-1stBatch'!J4,'WWW11-2ndBatch'!J4,'WWW11-3rdBatch'!J4)</f>
        <v>2.6729144188094369</v>
      </c>
      <c r="K4">
        <f>AVERAGE('WWW11-1stBatch'!K4,'WWW11-2ndBatch'!K4,'WWW11-3rdBatch'!K4)</f>
        <v>2.6180443797746697</v>
      </c>
      <c r="L4">
        <f>AVERAGE('WWW11-1stBatch'!L4,'WWW11-2ndBatch'!L4,'WWW11-3rdBatch'!L4)</f>
        <v>2.7051758229336831</v>
      </c>
      <c r="M4">
        <f>AVERAGE('WWW11-1stBatch'!M4,'WWW11-2ndBatch'!M4,'WWW11-3rdBatch'!M4)</f>
        <v>2.5954670058627864</v>
      </c>
    </row>
    <row r="5" spans="1:13" x14ac:dyDescent="0.25">
      <c r="A5" s="1" t="s">
        <v>14</v>
      </c>
      <c r="B5">
        <f>AVERAGE('WWW11-1stBatch'!B5,'WWW11-2ndBatch'!B5,'WWW11-3rdBatch'!B5)</f>
        <v>2.4221658480898864</v>
      </c>
      <c r="C5">
        <f>AVERAGE('WWW11-1stBatch'!C5,'WWW11-2ndBatch'!C5,'WWW11-3rdBatch'!C5)</f>
        <v>2.4846405132583502</v>
      </c>
      <c r="D5">
        <f>AVERAGE('WWW11-1stBatch'!D5,'WWW11-2ndBatch'!D5,'WWW11-3rdBatch'!D5)</f>
        <v>2.6553938200357936</v>
      </c>
      <c r="E5">
        <f>AVERAGE('WWW11-1stBatch'!E5,'WWW11-2ndBatch'!E5,'WWW11-3rdBatch'!E5)</f>
        <v>2.4517933888946164</v>
      </c>
      <c r="F5">
        <f>AVERAGE('WWW11-1stBatch'!F5,'WWW11-2ndBatch'!F5,'WWW11-3rdBatch'!F5)</f>
        <v>2.5930684221566134</v>
      </c>
      <c r="H5" s="1" t="s">
        <v>14</v>
      </c>
      <c r="I5">
        <f>AVERAGE('WWW11-1stBatch'!I5,'WWW11-2ndBatch'!I5,'WWW11-3rdBatch'!I5)</f>
        <v>2.4527260420765069</v>
      </c>
      <c r="J5">
        <f>AVERAGE('WWW11-1stBatch'!J5,'WWW11-2ndBatch'!J5,'WWW11-3rdBatch'!J5)</f>
        <v>2.5614247889649664</v>
      </c>
      <c r="K5">
        <f>AVERAGE('WWW11-1stBatch'!K5,'WWW11-2ndBatch'!K5,'WWW11-3rdBatch'!K5)</f>
        <v>2.7736977261208531</v>
      </c>
      <c r="L5">
        <f>AVERAGE('WWW11-1stBatch'!L5,'WWW11-2ndBatch'!L5,'WWW11-3rdBatch'!L5)</f>
        <v>2.5725088202020401</v>
      </c>
      <c r="M5">
        <f>AVERAGE('WWW11-1stBatch'!M5,'WWW11-2ndBatch'!M5,'WWW11-3rdBatch'!M5)</f>
        <v>2.7455128487086431</v>
      </c>
    </row>
    <row r="6" spans="1:13" x14ac:dyDescent="0.25">
      <c r="B6">
        <f>AVERAGE(B3:B5)</f>
        <v>2.1045907659081888</v>
      </c>
      <c r="C6">
        <f t="shared" ref="C6:F6" si="0">AVERAGE(C3:C5)</f>
        <v>2.3326434710353481</v>
      </c>
      <c r="D6">
        <f t="shared" si="0"/>
        <v>2.4004450491241935</v>
      </c>
      <c r="E6">
        <f t="shared" si="0"/>
        <v>2.4385033945743868</v>
      </c>
      <c r="F6">
        <f t="shared" si="0"/>
        <v>2.4064416445172325</v>
      </c>
      <c r="I6">
        <f>AVERAGE(I3:I5)</f>
        <v>2.1342145514468513</v>
      </c>
      <c r="J6">
        <f t="shared" ref="J6:M6" si="1">AVERAGE(J3:J5)</f>
        <v>2.3936039935729099</v>
      </c>
      <c r="K6">
        <f t="shared" si="1"/>
        <v>2.4849693905292871</v>
      </c>
      <c r="L6">
        <f t="shared" si="1"/>
        <v>2.541671847948979</v>
      </c>
      <c r="M6">
        <f t="shared" si="1"/>
        <v>2.5241040444824723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AVERAGE('WWW11-1stBatch'!B8,'WWW11-2ndBatch'!B8,'WWW11-3rdBatch'!B8)</f>
        <v>2.3979269228781903</v>
      </c>
      <c r="C8">
        <f>AVERAGE('WWW11-1stBatch'!C8,'WWW11-2ndBatch'!C8,'WWW11-3rdBatch'!C8)</f>
        <v>2.8939919402976302</v>
      </c>
      <c r="D8">
        <f>AVERAGE('WWW11-1stBatch'!D8,'WWW11-2ndBatch'!D8,'WWW11-3rdBatch'!D8)</f>
        <v>3.1487563734541566</v>
      </c>
      <c r="E8">
        <f>AVERAGE('WWW11-1stBatch'!E8,'WWW11-2ndBatch'!E8,'WWW11-3rdBatch'!E8)</f>
        <v>3.6096713747647335</v>
      </c>
      <c r="F8">
        <f>AVERAGE('WWW11-1stBatch'!F8,'WWW11-2ndBatch'!F8,'WWW11-3rdBatch'!F8)</f>
        <v>3.47952926728005</v>
      </c>
      <c r="H8" s="1" t="s">
        <v>12</v>
      </c>
      <c r="I8">
        <f>AVERAGE('WWW11-1stBatch'!I8,'WWW11-2ndBatch'!I8,'WWW11-3rdBatch'!I8)</f>
        <v>2.4691057458334669</v>
      </c>
      <c r="J8">
        <f>AVERAGE('WWW11-1stBatch'!J8,'WWW11-2ndBatch'!J8,'WWW11-3rdBatch'!J8)</f>
        <v>2.9944231534845804</v>
      </c>
      <c r="K8">
        <f>AVERAGE('WWW11-1stBatch'!K8,'WWW11-2ndBatch'!K8,'WWW11-3rdBatch'!K8)</f>
        <v>3.2469800995422733</v>
      </c>
      <c r="L8">
        <f>AVERAGE('WWW11-1stBatch'!L8,'WWW11-2ndBatch'!L8,'WWW11-3rdBatch'!L8)</f>
        <v>3.7185057196690399</v>
      </c>
      <c r="M8">
        <f>AVERAGE('WWW11-1stBatch'!M8,'WWW11-2ndBatch'!M8,'WWW11-3rdBatch'!M8)</f>
        <v>3.5786976084001232</v>
      </c>
    </row>
    <row r="9" spans="1:13" x14ac:dyDescent="0.25">
      <c r="A9" s="1" t="s">
        <v>13</v>
      </c>
      <c r="B9">
        <f>AVERAGE('WWW11-1stBatch'!B9,'WWW11-2ndBatch'!B9,'WWW11-3rdBatch'!B9)</f>
        <v>3.1154219560419132</v>
      </c>
      <c r="C9">
        <f>AVERAGE('WWW11-1stBatch'!C9,'WWW11-2ndBatch'!C9,'WWW11-3rdBatch'!C9)</f>
        <v>3.8114110498735099</v>
      </c>
      <c r="D9">
        <f>AVERAGE('WWW11-1stBatch'!D9,'WWW11-2ndBatch'!D9,'WWW11-3rdBatch'!D9)</f>
        <v>3.7171801857971301</v>
      </c>
      <c r="E9">
        <f>AVERAGE('WWW11-1stBatch'!E9,'WWW11-2ndBatch'!E9,'WWW11-3rdBatch'!E9)</f>
        <v>4.025408418511307</v>
      </c>
      <c r="F9">
        <f>AVERAGE('WWW11-1stBatch'!F9,'WWW11-2ndBatch'!F9,'WWW11-3rdBatch'!F9)</f>
        <v>3.8231760057299997</v>
      </c>
      <c r="H9" s="1" t="s">
        <v>13</v>
      </c>
      <c r="I9">
        <f>AVERAGE('WWW11-1stBatch'!I9,'WWW11-2ndBatch'!I9,'WWW11-3rdBatch'!I9)</f>
        <v>3.1450648282144336</v>
      </c>
      <c r="J9">
        <f>AVERAGE('WWW11-1stBatch'!J9,'WWW11-2ndBatch'!J9,'WWW11-3rdBatch'!J9)</f>
        <v>3.9038161443091433</v>
      </c>
      <c r="K9">
        <f>AVERAGE('WWW11-1stBatch'!K9,'WWW11-2ndBatch'!K9,'WWW11-3rdBatch'!K9)</f>
        <v>3.8619126185959334</v>
      </c>
      <c r="L9">
        <f>AVERAGE('WWW11-1stBatch'!L9,'WWW11-2ndBatch'!L9,'WWW11-3rdBatch'!L9)</f>
        <v>4.2647021414921467</v>
      </c>
      <c r="M9">
        <f>AVERAGE('WWW11-1stBatch'!M9,'WWW11-2ndBatch'!M9,'WWW11-3rdBatch'!M9)</f>
        <v>4.0936554138481069</v>
      </c>
    </row>
    <row r="10" spans="1:13" x14ac:dyDescent="0.25">
      <c r="A10" s="1" t="s">
        <v>14</v>
      </c>
      <c r="B10">
        <f>AVERAGE('WWW11-1stBatch'!B10,'WWW11-2ndBatch'!B10,'WWW11-3rdBatch'!B10)</f>
        <v>3.6124006165055662</v>
      </c>
      <c r="C10">
        <f>AVERAGE('WWW11-1stBatch'!C10,'WWW11-2ndBatch'!C10,'WWW11-3rdBatch'!C10)</f>
        <v>3.6392119266267033</v>
      </c>
      <c r="D10">
        <f>AVERAGE('WWW11-1stBatch'!D10,'WWW11-2ndBatch'!D10,'WWW11-3rdBatch'!D10)</f>
        <v>4.1543298300353468</v>
      </c>
      <c r="E10">
        <f>AVERAGE('WWW11-1stBatch'!E10,'WWW11-2ndBatch'!E10,'WWW11-3rdBatch'!E10)</f>
        <v>3.8211121421853798</v>
      </c>
      <c r="F10">
        <f>AVERAGE('WWW11-1stBatch'!F10,'WWW11-2ndBatch'!F10,'WWW11-3rdBatch'!F10)</f>
        <v>4.0926048248659699</v>
      </c>
      <c r="H10" s="1" t="s">
        <v>14</v>
      </c>
      <c r="I10">
        <f>AVERAGE('WWW11-1stBatch'!I10,'WWW11-2ndBatch'!I10,'WWW11-3rdBatch'!I10)</f>
        <v>3.6631570116932131</v>
      </c>
      <c r="J10">
        <f>AVERAGE('WWW11-1stBatch'!J10,'WWW11-2ndBatch'!J10,'WWW11-3rdBatch'!J10)</f>
        <v>3.7723906976366268</v>
      </c>
      <c r="K10">
        <f>AVERAGE('WWW11-1stBatch'!K10,'WWW11-2ndBatch'!K10,'WWW11-3rdBatch'!K10)</f>
        <v>4.3755057880810604</v>
      </c>
      <c r="L10">
        <f>AVERAGE('WWW11-1stBatch'!L10,'WWW11-2ndBatch'!L10,'WWW11-3rdBatch'!L10)</f>
        <v>4.0365336844521442</v>
      </c>
      <c r="M10">
        <f>AVERAGE('WWW11-1stBatch'!M10,'WWW11-2ndBatch'!M10,'WWW11-3rdBatch'!M10)</f>
        <v>4.3762769729450222</v>
      </c>
    </row>
    <row r="11" spans="1:13" x14ac:dyDescent="0.25">
      <c r="B11">
        <f>AVERAGE(B8:B10)</f>
        <v>3.0419164984752229</v>
      </c>
      <c r="C11">
        <f t="shared" ref="C11:F11" si="2">AVERAGE(C8:C10)</f>
        <v>3.4482049722659478</v>
      </c>
      <c r="D11">
        <f t="shared" si="2"/>
        <v>3.6734221297622107</v>
      </c>
      <c r="E11">
        <f t="shared" si="2"/>
        <v>3.8187306451538068</v>
      </c>
      <c r="F11">
        <f t="shared" si="2"/>
        <v>3.7984366992920067</v>
      </c>
      <c r="I11">
        <f>AVERAGE(I8:I10)</f>
        <v>3.0924425285803712</v>
      </c>
      <c r="J11">
        <f t="shared" ref="J11:M11" si="3">AVERAGE(J8:J10)</f>
        <v>3.5568766651434505</v>
      </c>
      <c r="K11">
        <f t="shared" si="3"/>
        <v>3.8281328354064228</v>
      </c>
      <c r="L11">
        <f t="shared" si="3"/>
        <v>4.006580515204444</v>
      </c>
      <c r="M11">
        <f t="shared" si="3"/>
        <v>4.0162099983977511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AVERAGE('WWW11-1stBatch'!B13,'WWW11-2ndBatch'!B13,'WWW11-3rdBatch'!B13)</f>
        <v>2.2831784129310502</v>
      </c>
      <c r="C13">
        <f>AVERAGE('WWW11-1stBatch'!C13,'WWW11-2ndBatch'!C13,'WWW11-3rdBatch'!C13)</f>
        <v>2.7823551851014501</v>
      </c>
      <c r="D13">
        <f>AVERAGE('WWW11-1stBatch'!D13,'WWW11-2ndBatch'!D13,'WWW11-3rdBatch'!D13)</f>
        <v>2.989384366373923</v>
      </c>
      <c r="E13">
        <f>AVERAGE('WWW11-1stBatch'!E13,'WWW11-2ndBatch'!E13,'WWW11-3rdBatch'!E13)</f>
        <v>3.5877514232974264</v>
      </c>
      <c r="F13">
        <f>AVERAGE('WWW11-1stBatch'!F13,'WWW11-2ndBatch'!F13,'WWW11-3rdBatch'!F13)</f>
        <v>3.4693067551738799</v>
      </c>
      <c r="H13" s="1" t="s">
        <v>12</v>
      </c>
      <c r="I13">
        <f>AVERAGE('WWW11-1stBatch'!I13,'WWW11-2ndBatch'!I13,'WWW11-3rdBatch'!I13)</f>
        <v>2.3567064498798267</v>
      </c>
      <c r="J13">
        <f>AVERAGE('WWW11-1stBatch'!J13,'WWW11-2ndBatch'!J13,'WWW11-3rdBatch'!J13)</f>
        <v>2.8909420389389333</v>
      </c>
      <c r="K13">
        <f>AVERAGE('WWW11-1stBatch'!K13,'WWW11-2ndBatch'!K13,'WWW11-3rdBatch'!K13)</f>
        <v>3.1026949980492167</v>
      </c>
      <c r="L13">
        <f>AVERAGE('WWW11-1stBatch'!L13,'WWW11-2ndBatch'!L13,'WWW11-3rdBatch'!L13)</f>
        <v>3.7014278620823666</v>
      </c>
      <c r="M13">
        <f>AVERAGE('WWW11-1stBatch'!M13,'WWW11-2ndBatch'!M13,'WWW11-3rdBatch'!M13)</f>
        <v>3.5748792177198232</v>
      </c>
    </row>
    <row r="14" spans="1:13" x14ac:dyDescent="0.25">
      <c r="A14" s="1" t="s">
        <v>13</v>
      </c>
      <c r="B14">
        <f>AVERAGE('WWW11-1stBatch'!B14,'WWW11-2ndBatch'!B14,'WWW11-3rdBatch'!B14)</f>
        <v>2.8678539415536703</v>
      </c>
      <c r="C14">
        <f>AVERAGE('WWW11-1stBatch'!C14,'WWW11-2ndBatch'!C14,'WWW11-3rdBatch'!C14)</f>
        <v>3.5367853062022836</v>
      </c>
      <c r="D14">
        <f>AVERAGE('WWW11-1stBatch'!D14,'WWW11-2ndBatch'!D14,'WWW11-3rdBatch'!D14)</f>
        <v>3.477835832283803</v>
      </c>
      <c r="E14">
        <f>AVERAGE('WWW11-1stBatch'!E14,'WWW11-2ndBatch'!E14,'WWW11-3rdBatch'!E14)</f>
        <v>3.7934844831295398</v>
      </c>
      <c r="F14">
        <f>AVERAGE('WWW11-1stBatch'!F14,'WWW11-2ndBatch'!F14,'WWW11-3rdBatch'!F14)</f>
        <v>3.6242629610516501</v>
      </c>
      <c r="H14" s="1" t="s">
        <v>13</v>
      </c>
      <c r="I14">
        <f>AVERAGE('WWW11-1stBatch'!I14,'WWW11-2ndBatch'!I14,'WWW11-3rdBatch'!I14)</f>
        <v>2.9150177394482331</v>
      </c>
      <c r="J14">
        <f>AVERAGE('WWW11-1stBatch'!J14,'WWW11-2ndBatch'!J14,'WWW11-3rdBatch'!J14)</f>
        <v>3.6543326554749029</v>
      </c>
      <c r="K14">
        <f>AVERAGE('WWW11-1stBatch'!K14,'WWW11-2ndBatch'!K14,'WWW11-3rdBatch'!K14)</f>
        <v>3.6383580595371168</v>
      </c>
      <c r="L14">
        <f>AVERAGE('WWW11-1stBatch'!L14,'WWW11-2ndBatch'!L14,'WWW11-3rdBatch'!L14)</f>
        <v>4.06088904594049</v>
      </c>
      <c r="M14">
        <f>AVERAGE('WWW11-1stBatch'!M14,'WWW11-2ndBatch'!M14,'WWW11-3rdBatch'!M14)</f>
        <v>3.8958068876567933</v>
      </c>
    </row>
    <row r="15" spans="1:13" x14ac:dyDescent="0.25">
      <c r="A15" s="1" t="s">
        <v>14</v>
      </c>
      <c r="B15">
        <f>AVERAGE('WWW11-1stBatch'!B15,'WWW11-2ndBatch'!B15,'WWW11-3rdBatch'!B15)</f>
        <v>3.3658150565029934</v>
      </c>
      <c r="C15">
        <f>AVERAGE('WWW11-1stBatch'!C15,'WWW11-2ndBatch'!C15,'WWW11-3rdBatch'!C15)</f>
        <v>3.4164271534677764</v>
      </c>
      <c r="D15">
        <f>AVERAGE('WWW11-1stBatch'!D15,'WWW11-2ndBatch'!D15,'WWW11-3rdBatch'!D15)</f>
        <v>3.928056696833957</v>
      </c>
      <c r="E15">
        <f>AVERAGE('WWW11-1stBatch'!E15,'WWW11-2ndBatch'!E15,'WWW11-3rdBatch'!E15)</f>
        <v>3.6036584643915837</v>
      </c>
      <c r="F15">
        <f>AVERAGE('WWW11-1stBatch'!F15,'WWW11-2ndBatch'!F15,'WWW11-3rdBatch'!F15)</f>
        <v>3.81661064300136</v>
      </c>
      <c r="H15" s="1" t="s">
        <v>14</v>
      </c>
      <c r="I15">
        <f>AVERAGE('WWW11-1stBatch'!I15,'WWW11-2ndBatch'!I15,'WWW11-3rdBatch'!I15)</f>
        <v>3.4374991251338103</v>
      </c>
      <c r="J15">
        <f>AVERAGE('WWW11-1stBatch'!J15,'WWW11-2ndBatch'!J15,'WWW11-3rdBatch'!J15)</f>
        <v>3.5708312970695997</v>
      </c>
      <c r="K15">
        <f>AVERAGE('WWW11-1stBatch'!K15,'WWW11-2ndBatch'!K15,'WWW11-3rdBatch'!K15)</f>
        <v>4.1613964534443371</v>
      </c>
      <c r="L15">
        <f>AVERAGE('WWW11-1stBatch'!L15,'WWW11-2ndBatch'!L15,'WWW11-3rdBatch'!L15)</f>
        <v>3.8241428119895935</v>
      </c>
      <c r="M15">
        <f>AVERAGE('WWW11-1stBatch'!M15,'WWW11-2ndBatch'!M15,'WWW11-3rdBatch'!M15)</f>
        <v>4.1064479038212838</v>
      </c>
    </row>
    <row r="16" spans="1:13" x14ac:dyDescent="0.25">
      <c r="B16">
        <f>AVERAGE(B13:B15)</f>
        <v>2.8389491369959043</v>
      </c>
      <c r="C16">
        <f t="shared" ref="C16:F16" si="4">AVERAGE(C13:C15)</f>
        <v>3.2451892149238368</v>
      </c>
      <c r="D16">
        <f t="shared" si="4"/>
        <v>3.4650922984972277</v>
      </c>
      <c r="E16">
        <f t="shared" si="4"/>
        <v>3.6616314569395167</v>
      </c>
      <c r="F16">
        <f t="shared" si="4"/>
        <v>3.6367267864089636</v>
      </c>
      <c r="I16">
        <f>AVERAGE(I13:I15)</f>
        <v>2.9030744381539564</v>
      </c>
      <c r="J16">
        <f t="shared" ref="J16:M16" si="5">AVERAGE(J13:J15)</f>
        <v>3.3720353304944783</v>
      </c>
      <c r="K16">
        <f t="shared" si="5"/>
        <v>3.6341498370102236</v>
      </c>
      <c r="L16">
        <f t="shared" si="5"/>
        <v>3.8621532400041505</v>
      </c>
      <c r="M16">
        <f t="shared" si="5"/>
        <v>3.8590446697326333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O34" sqref="O34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AVERAGE('EKAW16-AveragedData'!B3,'ISWC13-AveragedData'!B3,'WWW12-AveragedData'!B3,'ESWC12-AveragedData'!B3,'WWW11-AveragedData'!B3)</f>
        <v>1.4840557784643749</v>
      </c>
      <c r="C3">
        <f>AVERAGE('EKAW16-AveragedData'!C3,'ISWC13-AveragedData'!C3,'WWW12-AveragedData'!C3,'ESWC12-AveragedData'!C3,'WWW11-AveragedData'!C3)</f>
        <v>1.6339733159561631</v>
      </c>
      <c r="D3">
        <f>AVERAGE('EKAW16-AveragedData'!D3,'ISWC13-AveragedData'!D3,'WWW12-AveragedData'!D3,'ESWC12-AveragedData'!D3,'WWW11-AveragedData'!D3)</f>
        <v>1.7403066135776235</v>
      </c>
      <c r="E3">
        <f>AVERAGE('EKAW16-AveragedData'!E3,'ISWC13-AveragedData'!E3,'WWW12-AveragedData'!E3,'ESWC12-AveragedData'!E3,'WWW11-AveragedData'!E3)</f>
        <v>1.854329785484427</v>
      </c>
      <c r="F3">
        <f>AVERAGE('EKAW16-AveragedData'!F3,'ISWC13-AveragedData'!F3,'WWW12-AveragedData'!F3,'ESWC12-AveragedData'!F3,'WWW11-AveragedData'!F3)</f>
        <v>1.8330560150714372</v>
      </c>
      <c r="H3" s="1" t="s">
        <v>12</v>
      </c>
      <c r="I3">
        <f>AVERAGE('EKAW16-AveragedData'!I3,'ISWC13-AveragedData'!I3,'WWW12-AveragedData'!I3,'ESWC12-AveragedData'!I3,'WWW11-AveragedData'!I3)</f>
        <v>1.5116276563345648</v>
      </c>
      <c r="J3">
        <f>AVERAGE('EKAW16-AveragedData'!J3,'ISWC13-AveragedData'!J3,'WWW12-AveragedData'!J3,'ESWC12-AveragedData'!J3,'WWW11-AveragedData'!J3)</f>
        <v>1.6716248628652945</v>
      </c>
      <c r="K3">
        <f>AVERAGE('EKAW16-AveragedData'!K3,'ISWC13-AveragedData'!K3,'WWW12-AveragedData'!K3,'ESWC12-AveragedData'!K3,'WWW11-AveragedData'!K3)</f>
        <v>1.78078058874735</v>
      </c>
      <c r="L3">
        <f>AVERAGE('EKAW16-AveragedData'!L3,'ISWC13-AveragedData'!L3,'WWW12-AveragedData'!L3,'ESWC12-AveragedData'!L3,'WWW11-AveragedData'!L3)</f>
        <v>1.8986719001569281</v>
      </c>
      <c r="M3">
        <f>AVERAGE('EKAW16-AveragedData'!M3,'ISWC13-AveragedData'!M3,'WWW12-AveragedData'!M3,'ESWC12-AveragedData'!M3,'WWW11-AveragedData'!M3)</f>
        <v>1.8722850491098106</v>
      </c>
    </row>
    <row r="4" spans="1:13" x14ac:dyDescent="0.25">
      <c r="A4" s="1" t="s">
        <v>13</v>
      </c>
      <c r="B4">
        <f>AVERAGE('EKAW16-AveragedData'!B4,'ISWC13-AveragedData'!B4,'WWW12-AveragedData'!B4,'ESWC12-AveragedData'!B4,'WWW11-AveragedData'!B4)</f>
        <v>1.9245965427116487</v>
      </c>
      <c r="C4">
        <f>AVERAGE('EKAW16-AveragedData'!C4,'ISWC13-AveragedData'!C4,'WWW12-AveragedData'!C4,'ESWC12-AveragedData'!C4,'WWW11-AveragedData'!C4)</f>
        <v>2.324094661248195</v>
      </c>
      <c r="D4">
        <f>AVERAGE('EKAW16-AveragedData'!D4,'ISWC13-AveragedData'!D4,'WWW12-AveragedData'!D4,'ESWC12-AveragedData'!D4,'WWW11-AveragedData'!D4)</f>
        <v>2.3255394139907639</v>
      </c>
      <c r="E4">
        <f>AVERAGE('EKAW16-AveragedData'!E4,'ISWC13-AveragedData'!E4,'WWW12-AveragedData'!E4,'ESWC12-AveragedData'!E4,'WWW11-AveragedData'!E4)</f>
        <v>2.4076526411274437</v>
      </c>
      <c r="F4">
        <f>AVERAGE('EKAW16-AveragedData'!F4,'ISWC13-AveragedData'!F4,'WWW12-AveragedData'!F4,'ESWC12-AveragedData'!F4,'WWW11-AveragedData'!F4)</f>
        <v>2.3067340712863382</v>
      </c>
      <c r="H4" s="1" t="s">
        <v>13</v>
      </c>
      <c r="I4">
        <f>AVERAGE('EKAW16-AveragedData'!I4,'ISWC13-AveragedData'!I4,'WWW12-AveragedData'!I4,'ESWC12-AveragedData'!I4,'WWW11-AveragedData'!I4)</f>
        <v>1.9504203670741582</v>
      </c>
      <c r="J4">
        <f>AVERAGE('EKAW16-AveragedData'!J4,'ISWC13-AveragedData'!J4,'WWW12-AveragedData'!J4,'ESWC12-AveragedData'!J4,'WWW11-AveragedData'!J4)</f>
        <v>2.3825012329191786</v>
      </c>
      <c r="K4">
        <f>AVERAGE('EKAW16-AveragedData'!K4,'ISWC13-AveragedData'!K4,'WWW12-AveragedData'!K4,'ESWC12-AveragedData'!K4,'WWW11-AveragedData'!K4)</f>
        <v>2.4176891703032846</v>
      </c>
      <c r="L4">
        <f>AVERAGE('EKAW16-AveragedData'!L4,'ISWC13-AveragedData'!L4,'WWW12-AveragedData'!L4,'ESWC12-AveragedData'!L4,'WWW11-AveragedData'!L4)</f>
        <v>2.5398381913426911</v>
      </c>
      <c r="M4">
        <f>AVERAGE('EKAW16-AveragedData'!M4,'ISWC13-AveragedData'!M4,'WWW12-AveragedData'!M4,'ESWC12-AveragedData'!M4,'WWW11-AveragedData'!M4)</f>
        <v>2.4456399221756908</v>
      </c>
    </row>
    <row r="5" spans="1:13" x14ac:dyDescent="0.25">
      <c r="A5" s="1" t="s">
        <v>14</v>
      </c>
      <c r="B5">
        <f>AVERAGE('EKAW16-AveragedData'!B5,'ISWC13-AveragedData'!B5,'WWW12-AveragedData'!B5,'ESWC12-AveragedData'!B5,'WWW11-AveragedData'!B5)</f>
        <v>1.8890993677447407</v>
      </c>
      <c r="C5">
        <f>AVERAGE('EKAW16-AveragedData'!C5,'ISWC13-AveragedData'!C5,'WWW12-AveragedData'!C5,'ESWC12-AveragedData'!C5,'WWW11-AveragedData'!C5)</f>
        <v>2.196106877843806</v>
      </c>
      <c r="D5">
        <f>AVERAGE('EKAW16-AveragedData'!D5,'ISWC13-AveragedData'!D5,'WWW12-AveragedData'!D5,'ESWC12-AveragedData'!D5,'WWW11-AveragedData'!D5)</f>
        <v>2.2368080905376662</v>
      </c>
      <c r="E5">
        <f>AVERAGE('EKAW16-AveragedData'!E5,'ISWC13-AveragedData'!E5,'WWW12-AveragedData'!E5,'ESWC12-AveragedData'!E5,'WWW11-AveragedData'!E5)</f>
        <v>2.2480167481487472</v>
      </c>
      <c r="F5">
        <f>AVERAGE('EKAW16-AveragedData'!F5,'ISWC13-AveragedData'!F5,'WWW12-AveragedData'!F5,'ESWC12-AveragedData'!F5,'WWW11-AveragedData'!F5)</f>
        <v>2.3075603534904956</v>
      </c>
      <c r="H5" s="1" t="s">
        <v>14</v>
      </c>
      <c r="I5">
        <f>AVERAGE('EKAW16-AveragedData'!I5,'ISWC13-AveragedData'!I5,'WWW12-AveragedData'!I5,'ESWC12-AveragedData'!I5,'WWW11-AveragedData'!I5)</f>
        <v>1.9176461153121351</v>
      </c>
      <c r="J5">
        <f>AVERAGE('EKAW16-AveragedData'!J5,'ISWC13-AveragedData'!J5,'WWW12-AveragedData'!J5,'ESWC12-AveragedData'!J5,'WWW11-AveragedData'!J5)</f>
        <v>2.2730030132383967</v>
      </c>
      <c r="K5">
        <f>AVERAGE('EKAW16-AveragedData'!K5,'ISWC13-AveragedData'!K5,'WWW12-AveragedData'!K5,'ESWC12-AveragedData'!K5,'WWW11-AveragedData'!K5)</f>
        <v>2.3344478491389204</v>
      </c>
      <c r="L5">
        <f>AVERAGE('EKAW16-AveragedData'!L5,'ISWC13-AveragedData'!L5,'WWW12-AveragedData'!L5,'ESWC12-AveragedData'!L5,'WWW11-AveragedData'!L5)</f>
        <v>2.378959049786614</v>
      </c>
      <c r="M5">
        <f>AVERAGE('EKAW16-AveragedData'!M5,'ISWC13-AveragedData'!M5,'WWW12-AveragedData'!M5,'ESWC12-AveragedData'!M5,'WWW11-AveragedData'!M5)</f>
        <v>2.4490616678803581</v>
      </c>
    </row>
    <row r="6" spans="1:13" x14ac:dyDescent="0.25">
      <c r="B6">
        <f>AVERAGE(B3:B5)</f>
        <v>1.7659172296402545</v>
      </c>
      <c r="C6">
        <f t="shared" ref="C6:F6" si="0">AVERAGE(C3:C5)</f>
        <v>2.0513916183493879</v>
      </c>
      <c r="D6">
        <f t="shared" si="0"/>
        <v>2.1008847060353513</v>
      </c>
      <c r="E6">
        <f t="shared" si="0"/>
        <v>2.1699997249202059</v>
      </c>
      <c r="F6">
        <f t="shared" si="0"/>
        <v>2.1491168132827574</v>
      </c>
      <c r="I6">
        <f>AVERAGE(I3:I5)</f>
        <v>1.7932313795736194</v>
      </c>
      <c r="J6">
        <f t="shared" ref="J6:M6" si="1">AVERAGE(J3:J5)</f>
        <v>2.1090430363409567</v>
      </c>
      <c r="K6">
        <f t="shared" si="1"/>
        <v>2.1776392027298517</v>
      </c>
      <c r="L6">
        <f t="shared" si="1"/>
        <v>2.2724897137620776</v>
      </c>
      <c r="M6">
        <f t="shared" si="1"/>
        <v>2.2556622130552864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AVERAGE('EKAW16-AveragedData'!B8,'ISWC13-AveragedData'!B8,'WWW12-AveragedData'!B8,'ESWC12-AveragedData'!B8,'WWW11-AveragedData'!B8)</f>
        <v>2.0008917605368248</v>
      </c>
      <c r="C8">
        <f>AVERAGE('EKAW16-AveragedData'!C8,'ISWC13-AveragedData'!C8,'WWW12-AveragedData'!C8,'ESWC12-AveragedData'!C8,'WWW11-AveragedData'!C8)</f>
        <v>2.359842320881941</v>
      </c>
      <c r="D8">
        <f>AVERAGE('EKAW16-AveragedData'!D8,'ISWC13-AveragedData'!D8,'WWW12-AveragedData'!D8,'ESWC12-AveragedData'!D8,'WWW11-AveragedData'!D8)</f>
        <v>2.5955218971569076</v>
      </c>
      <c r="E8">
        <f>AVERAGE('EKAW16-AveragedData'!E8,'ISWC13-AveragedData'!E8,'WWW12-AveragedData'!E8,'ESWC12-AveragedData'!E8,'WWW11-AveragedData'!E8)</f>
        <v>2.8159988819888859</v>
      </c>
      <c r="F8">
        <f>AVERAGE('EKAW16-AveragedData'!F8,'ISWC13-AveragedData'!F8,'WWW12-AveragedData'!F8,'ESWC12-AveragedData'!F8,'WWW11-AveragedData'!F8)</f>
        <v>2.8102682945551689</v>
      </c>
      <c r="H8" s="1" t="s">
        <v>12</v>
      </c>
      <c r="I8">
        <f>AVERAGE('EKAW16-AveragedData'!I8,'ISWC13-AveragedData'!I8,'WWW12-AveragedData'!I8,'ESWC12-AveragedData'!I8,'WWW11-AveragedData'!I8)</f>
        <v>2.0543228331215206</v>
      </c>
      <c r="J8">
        <f>AVERAGE('EKAW16-AveragedData'!J8,'ISWC13-AveragedData'!J8,'WWW12-AveragedData'!J8,'ESWC12-AveragedData'!J8,'WWW11-AveragedData'!J8)</f>
        <v>2.4342628982460552</v>
      </c>
      <c r="K8">
        <f>AVERAGE('EKAW16-AveragedData'!K8,'ISWC13-AveragedData'!K8,'WWW12-AveragedData'!K8,'ESWC12-AveragedData'!K8,'WWW11-AveragedData'!K8)</f>
        <v>2.6796637807161061</v>
      </c>
      <c r="L8">
        <f>AVERAGE('EKAW16-AveragedData'!L8,'ISWC13-AveragedData'!L8,'WWW12-AveragedData'!L8,'ESWC12-AveragedData'!L8,'WWW11-AveragedData'!L8)</f>
        <v>2.9069255959079916</v>
      </c>
      <c r="M8">
        <f>AVERAGE('EKAW16-AveragedData'!M8,'ISWC13-AveragedData'!M8,'WWW12-AveragedData'!M8,'ESWC12-AveragedData'!M8,'WWW11-AveragedData'!M8)</f>
        <v>2.8955994172380151</v>
      </c>
    </row>
    <row r="9" spans="1:13" x14ac:dyDescent="0.25">
      <c r="A9" s="1" t="s">
        <v>13</v>
      </c>
      <c r="B9">
        <f>AVERAGE('EKAW16-AveragedData'!B9,'ISWC13-AveragedData'!B9,'WWW12-AveragedData'!B9,'ESWC12-AveragedData'!B9,'WWW11-AveragedData'!B9)</f>
        <v>2.577572724778336</v>
      </c>
      <c r="C9">
        <f>AVERAGE('EKAW16-AveragedData'!C9,'ISWC13-AveragedData'!C9,'WWW12-AveragedData'!C9,'ESWC12-AveragedData'!C9,'WWW11-AveragedData'!C9)</f>
        <v>3.2902482552722105</v>
      </c>
      <c r="D9">
        <f>AVERAGE('EKAW16-AveragedData'!D9,'ISWC13-AveragedData'!D9,'WWW12-AveragedData'!D9,'ESWC12-AveragedData'!D9,'WWW11-AveragedData'!D9)</f>
        <v>3.3566489715757584</v>
      </c>
      <c r="E9">
        <f>AVERAGE('EKAW16-AveragedData'!E9,'ISWC13-AveragedData'!E9,'WWW12-AveragedData'!E9,'ESWC12-AveragedData'!E9,'WWW11-AveragedData'!E9)</f>
        <v>3.5472517787114066</v>
      </c>
      <c r="F9">
        <f>AVERAGE('EKAW16-AveragedData'!F9,'ISWC13-AveragedData'!F9,'WWW12-AveragedData'!F9,'ESWC12-AveragedData'!F9,'WWW11-AveragedData'!F9)</f>
        <v>3.397120271459098</v>
      </c>
      <c r="H9" s="1" t="s">
        <v>13</v>
      </c>
      <c r="I9">
        <f>AVERAGE('EKAW16-AveragedData'!I9,'ISWC13-AveragedData'!I9,'WWW12-AveragedData'!I9,'ESWC12-AveragedData'!I9,'WWW11-AveragedData'!I9)</f>
        <v>2.6220665720476197</v>
      </c>
      <c r="J9">
        <f>AVERAGE('EKAW16-AveragedData'!J9,'ISWC13-AveragedData'!J9,'WWW12-AveragedData'!J9,'ESWC12-AveragedData'!J9,'WWW11-AveragedData'!J9)</f>
        <v>3.398020300957092</v>
      </c>
      <c r="K9">
        <f>AVERAGE('EKAW16-AveragedData'!K9,'ISWC13-AveragedData'!K9,'WWW12-AveragedData'!K9,'ESWC12-AveragedData'!K9,'WWW11-AveragedData'!K9)</f>
        <v>3.5262956429985066</v>
      </c>
      <c r="L9">
        <f>AVERAGE('EKAW16-AveragedData'!L9,'ISWC13-AveragedData'!L9,'WWW12-AveragedData'!L9,'ESWC12-AveragedData'!L9,'WWW11-AveragedData'!L9)</f>
        <v>3.7983094494807306</v>
      </c>
      <c r="M9">
        <f>AVERAGE('EKAW16-AveragedData'!M9,'ISWC13-AveragedData'!M9,'WWW12-AveragedData'!M9,'ESWC12-AveragedData'!M9,'WWW11-AveragedData'!M9)</f>
        <v>3.660897747196441</v>
      </c>
    </row>
    <row r="10" spans="1:13" x14ac:dyDescent="0.25">
      <c r="A10" s="1" t="s">
        <v>14</v>
      </c>
      <c r="B10">
        <f>AVERAGE('EKAW16-AveragedData'!B10,'ISWC13-AveragedData'!B10,'WWW12-AveragedData'!B10,'ESWC12-AveragedData'!B10,'WWW11-AveragedData'!B10)</f>
        <v>2.5704439525066589</v>
      </c>
      <c r="C10">
        <f>AVERAGE('EKAW16-AveragedData'!C10,'ISWC13-AveragedData'!C10,'WWW12-AveragedData'!C10,'ESWC12-AveragedData'!C10,'WWW11-AveragedData'!C10)</f>
        <v>3.110421531051295</v>
      </c>
      <c r="D10">
        <f>AVERAGE('EKAW16-AveragedData'!D10,'ISWC13-AveragedData'!D10,'WWW12-AveragedData'!D10,'ESWC12-AveragedData'!D10,'WWW11-AveragedData'!D10)</f>
        <v>3.2440995744093555</v>
      </c>
      <c r="E10">
        <f>AVERAGE('EKAW16-AveragedData'!E10,'ISWC13-AveragedData'!E10,'WWW12-AveragedData'!E10,'ESWC12-AveragedData'!E10,'WWW11-AveragedData'!E10)</f>
        <v>3.2964446680191748</v>
      </c>
      <c r="F10">
        <f>AVERAGE('EKAW16-AveragedData'!F10,'ISWC13-AveragedData'!F10,'WWW12-AveragedData'!F10,'ESWC12-AveragedData'!F10,'WWW11-AveragedData'!F10)</f>
        <v>3.4362365959648438</v>
      </c>
      <c r="H10" s="1" t="s">
        <v>14</v>
      </c>
      <c r="I10">
        <f>AVERAGE('EKAW16-AveragedData'!I10,'ISWC13-AveragedData'!I10,'WWW12-AveragedData'!I10,'ESWC12-AveragedData'!I10,'WWW11-AveragedData'!I10)</f>
        <v>2.6198228314606347</v>
      </c>
      <c r="J10">
        <f>AVERAGE('EKAW16-AveragedData'!J10,'ISWC13-AveragedData'!J10,'WWW12-AveragedData'!J10,'ESWC12-AveragedData'!J10,'WWW11-AveragedData'!J10)</f>
        <v>3.2419269126237005</v>
      </c>
      <c r="K10">
        <f>AVERAGE('EKAW16-AveragedData'!K10,'ISWC13-AveragedData'!K10,'WWW12-AveragedData'!K10,'ESWC12-AveragedData'!K10,'WWW11-AveragedData'!K10)</f>
        <v>3.4098858129052543</v>
      </c>
      <c r="L10">
        <f>AVERAGE('EKAW16-AveragedData'!L10,'ISWC13-AveragedData'!L10,'WWW12-AveragedData'!L10,'ESWC12-AveragedData'!L10,'WWW11-AveragedData'!L10)</f>
        <v>3.5431133796885703</v>
      </c>
      <c r="M10">
        <f>AVERAGE('EKAW16-AveragedData'!M10,'ISWC13-AveragedData'!M10,'WWW12-AveragedData'!M10,'ESWC12-AveragedData'!M10,'WWW11-AveragedData'!M10)</f>
        <v>3.7069567684273208</v>
      </c>
    </row>
    <row r="11" spans="1:13" x14ac:dyDescent="0.25">
      <c r="B11">
        <f>AVERAGE(B8:B10)</f>
        <v>2.3829694792739402</v>
      </c>
      <c r="C11">
        <f t="shared" ref="C11:F11" si="2">AVERAGE(C8:C10)</f>
        <v>2.9201707024018155</v>
      </c>
      <c r="D11">
        <f t="shared" si="2"/>
        <v>3.0654234810473402</v>
      </c>
      <c r="E11">
        <f t="shared" si="2"/>
        <v>3.219898442906489</v>
      </c>
      <c r="F11">
        <f t="shared" si="2"/>
        <v>3.2145417206597031</v>
      </c>
      <c r="I11">
        <f>AVERAGE(I8:I10)</f>
        <v>2.4320707455432582</v>
      </c>
      <c r="J11">
        <f t="shared" ref="J11:M11" si="3">AVERAGE(J8:J10)</f>
        <v>3.0247367039422826</v>
      </c>
      <c r="K11">
        <f t="shared" si="3"/>
        <v>3.2052817455399558</v>
      </c>
      <c r="L11">
        <f t="shared" si="3"/>
        <v>3.4161161416924308</v>
      </c>
      <c r="M11">
        <f t="shared" si="3"/>
        <v>3.4211513109539253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AVERAGE('EKAW16-AveragedData'!B13,'ISWC13-AveragedData'!B13,'WWW12-AveragedData'!B13,'ESWC12-AveragedData'!B13,'WWW11-AveragedData'!B13)</f>
        <v>1.9250031716350542</v>
      </c>
      <c r="C13">
        <f>AVERAGE('EKAW16-AveragedData'!C13,'ISWC13-AveragedData'!C13,'WWW12-AveragedData'!C13,'ESWC12-AveragedData'!C13,'WWW11-AveragedData'!C13)</f>
        <v>2.3501221010577331</v>
      </c>
      <c r="D13">
        <f>AVERAGE('EKAW16-AveragedData'!D13,'ISWC13-AveragedData'!D13,'WWW12-AveragedData'!D13,'ESWC12-AveragedData'!D13,'WWW11-AveragedData'!D13)</f>
        <v>2.5620110807904526</v>
      </c>
      <c r="E13">
        <f>AVERAGE('EKAW16-AveragedData'!E13,'ISWC13-AveragedData'!E13,'WWW12-AveragedData'!E13,'ESWC12-AveragedData'!E13,'WWW11-AveragedData'!E13)</f>
        <v>2.8650036220740946</v>
      </c>
      <c r="F13">
        <f>AVERAGE('EKAW16-AveragedData'!F13,'ISWC13-AveragedData'!F13,'WWW12-AveragedData'!F13,'ESWC12-AveragedData'!F13,'WWW11-AveragedData'!F13)</f>
        <v>2.8853145055338394</v>
      </c>
      <c r="H13" s="1" t="s">
        <v>12</v>
      </c>
      <c r="I13">
        <f>AVERAGE('EKAW16-AveragedData'!I13,'ISWC13-AveragedData'!I13,'WWW12-AveragedData'!I13,'ESWC12-AveragedData'!I13,'WWW11-AveragedData'!I13)</f>
        <v>1.9828994379223652</v>
      </c>
      <c r="J13">
        <f>AVERAGE('EKAW16-AveragedData'!J13,'ISWC13-AveragedData'!J13,'WWW12-AveragedData'!J13,'ESWC12-AveragedData'!J13,'WWW11-AveragedData'!J13)</f>
        <v>2.4051047946089836</v>
      </c>
      <c r="K13">
        <f>AVERAGE('EKAW16-AveragedData'!K13,'ISWC13-AveragedData'!K13,'WWW12-AveragedData'!K13,'ESWC12-AveragedData'!K13,'WWW11-AveragedData'!K13)</f>
        <v>2.6322229182558452</v>
      </c>
      <c r="L13">
        <f>AVERAGE('EKAW16-AveragedData'!L13,'ISWC13-AveragedData'!L13,'WWW12-AveragedData'!L13,'ESWC12-AveragedData'!L13,'WWW11-AveragedData'!L13)</f>
        <v>2.9639427666728304</v>
      </c>
      <c r="M13">
        <f>AVERAGE('EKAW16-AveragedData'!M13,'ISWC13-AveragedData'!M13,'WWW12-AveragedData'!M13,'ESWC12-AveragedData'!M13,'WWW11-AveragedData'!M13)</f>
        <v>2.9498803732783676</v>
      </c>
    </row>
    <row r="14" spans="1:13" x14ac:dyDescent="0.25">
      <c r="A14" s="1" t="s">
        <v>13</v>
      </c>
      <c r="B14">
        <f>AVERAGE('EKAW16-AveragedData'!B14,'ISWC13-AveragedData'!B14,'WWW12-AveragedData'!B14,'ESWC12-AveragedData'!B14,'WWW11-AveragedData'!B14)</f>
        <v>2.442285148672108</v>
      </c>
      <c r="C14">
        <f>AVERAGE('EKAW16-AveragedData'!C14,'ISWC13-AveragedData'!C14,'WWW12-AveragedData'!C14,'ESWC12-AveragedData'!C14,'WWW11-AveragedData'!C14)</f>
        <v>3.1081715463754471</v>
      </c>
      <c r="D14">
        <f>AVERAGE('EKAW16-AveragedData'!D14,'ISWC13-AveragedData'!D14,'WWW12-AveragedData'!D14,'ESWC12-AveragedData'!D14,'WWW11-AveragedData'!D14)</f>
        <v>3.1489517725272864</v>
      </c>
      <c r="E14">
        <f>AVERAGE('EKAW16-AveragedData'!E14,'ISWC13-AveragedData'!E14,'WWW12-AveragedData'!E14,'ESWC12-AveragedData'!E14,'WWW11-AveragedData'!E14)</f>
        <v>3.3540768950060889</v>
      </c>
      <c r="F14">
        <f>AVERAGE('EKAW16-AveragedData'!F14,'ISWC13-AveragedData'!F14,'WWW12-AveragedData'!F14,'ESWC12-AveragedData'!F14,'WWW11-AveragedData'!F14)</f>
        <v>3.2110430078243049</v>
      </c>
      <c r="H14" s="1" t="s">
        <v>13</v>
      </c>
      <c r="I14">
        <f>AVERAGE('EKAW16-AveragedData'!I14,'ISWC13-AveragedData'!I14,'WWW12-AveragedData'!I14,'ESWC12-AveragedData'!I14,'WWW11-AveragedData'!I14)</f>
        <v>2.4988039808690892</v>
      </c>
      <c r="J14">
        <f>AVERAGE('EKAW16-AveragedData'!J14,'ISWC13-AveragedData'!J14,'WWW12-AveragedData'!J14,'ESWC12-AveragedData'!J14,'WWW11-AveragedData'!J14)</f>
        <v>3.2277884659887186</v>
      </c>
      <c r="K14">
        <f>AVERAGE('EKAW16-AveragedData'!K14,'ISWC13-AveragedData'!K14,'WWW12-AveragedData'!K14,'ESWC12-AveragedData'!K14,'WWW11-AveragedData'!K14)</f>
        <v>3.2596565004308347</v>
      </c>
      <c r="L14">
        <f>AVERAGE('EKAW16-AveragedData'!L14,'ISWC13-AveragedData'!L14,'WWW12-AveragedData'!L14,'ESWC12-AveragedData'!L14,'WWW11-AveragedData'!L14)</f>
        <v>3.5820366919701256</v>
      </c>
      <c r="M14">
        <f>AVERAGE('EKAW16-AveragedData'!M14,'ISWC13-AveragedData'!M14,'WWW12-AveragedData'!M14,'ESWC12-AveragedData'!M14,'WWW11-AveragedData'!M14)</f>
        <v>3.4239967368803796</v>
      </c>
    </row>
    <row r="15" spans="1:13" x14ac:dyDescent="0.25">
      <c r="A15" s="1" t="s">
        <v>14</v>
      </c>
      <c r="B15">
        <f>AVERAGE('EKAW16-AveragedData'!B15,'ISWC13-AveragedData'!B15,'WWW12-AveragedData'!B15,'ESWC12-AveragedData'!B15,'WWW11-AveragedData'!B15)</f>
        <v>2.4543294036201266</v>
      </c>
      <c r="C15">
        <f>AVERAGE('EKAW16-AveragedData'!C15,'ISWC13-AveragedData'!C15,'WWW12-AveragedData'!C15,'ESWC12-AveragedData'!C15,'WWW11-AveragedData'!C15)</f>
        <v>2.962723954538748</v>
      </c>
      <c r="D15">
        <f>AVERAGE('EKAW16-AveragedData'!D15,'ISWC13-AveragedData'!D15,'WWW12-AveragedData'!D15,'ESWC12-AveragedData'!D15,'WWW11-AveragedData'!D15)</f>
        <v>3.077829389271848</v>
      </c>
      <c r="E15">
        <f>AVERAGE('EKAW16-AveragedData'!E15,'ISWC13-AveragedData'!E15,'WWW12-AveragedData'!E15,'ESWC12-AveragedData'!E15,'WWW11-AveragedData'!E15)</f>
        <v>3.149442009829805</v>
      </c>
      <c r="F15">
        <f>AVERAGE('EKAW16-AveragedData'!F15,'ISWC13-AveragedData'!F15,'WWW12-AveragedData'!F15,'ESWC12-AveragedData'!F15,'WWW11-AveragedData'!F15)</f>
        <v>3.253820863241887</v>
      </c>
      <c r="H15" s="1" t="s">
        <v>14</v>
      </c>
      <c r="I15">
        <f>AVERAGE('EKAW16-AveragedData'!I15,'ISWC13-AveragedData'!I15,'WWW12-AveragedData'!I15,'ESWC12-AveragedData'!I15,'WWW11-AveragedData'!I15)</f>
        <v>2.5027879193481986</v>
      </c>
      <c r="J15">
        <f>AVERAGE('EKAW16-AveragedData'!J15,'ISWC13-AveragedData'!J15,'WWW12-AveragedData'!J15,'ESWC12-AveragedData'!J15,'WWW11-AveragedData'!J15)</f>
        <v>3.0914117073700984</v>
      </c>
      <c r="K15">
        <f>AVERAGE('EKAW16-AveragedData'!K15,'ISWC13-AveragedData'!K15,'WWW12-AveragedData'!K15,'ESWC12-AveragedData'!K15,'WWW11-AveragedData'!K15)</f>
        <v>3.2249720080250306</v>
      </c>
      <c r="L15">
        <f>AVERAGE('EKAW16-AveragedData'!L15,'ISWC13-AveragedData'!L15,'WWW12-AveragedData'!L15,'ESWC12-AveragedData'!L15,'WWW11-AveragedData'!L15)</f>
        <v>3.344994923676238</v>
      </c>
      <c r="M15">
        <f>AVERAGE('EKAW16-AveragedData'!M15,'ISWC13-AveragedData'!M15,'WWW12-AveragedData'!M15,'ESWC12-AveragedData'!M15,'WWW11-AveragedData'!M15)</f>
        <v>3.4828061575150877</v>
      </c>
    </row>
    <row r="16" spans="1:13" x14ac:dyDescent="0.25">
      <c r="B16">
        <f>AVERAGE(B13:B15)</f>
        <v>2.27387257464243</v>
      </c>
      <c r="C16">
        <f t="shared" ref="C16:F16" si="4">AVERAGE(C13:C15)</f>
        <v>2.8070058673239764</v>
      </c>
      <c r="D16">
        <f t="shared" si="4"/>
        <v>2.9295974141965289</v>
      </c>
      <c r="E16">
        <f t="shared" si="4"/>
        <v>3.1228408423033294</v>
      </c>
      <c r="F16">
        <f t="shared" si="4"/>
        <v>3.1167261255333436</v>
      </c>
      <c r="I16">
        <f>AVERAGE(I13:I15)</f>
        <v>2.3281637793798846</v>
      </c>
      <c r="J16">
        <f t="shared" ref="J16:M16" si="5">AVERAGE(J13:J15)</f>
        <v>2.9081016559892667</v>
      </c>
      <c r="K16">
        <f t="shared" si="5"/>
        <v>3.0389504755705699</v>
      </c>
      <c r="L16">
        <f t="shared" si="5"/>
        <v>3.2969914607730644</v>
      </c>
      <c r="M16">
        <f t="shared" si="5"/>
        <v>3.2855610892246117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B6" sqref="B6"/>
    </sheetView>
  </sheetViews>
  <sheetFormatPr baseColWidth="10" defaultRowHeight="15" x14ac:dyDescent="0.25"/>
  <cols>
    <col min="1" max="1" width="27.140625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1.1175454184929201</v>
      </c>
      <c r="C3">
        <v>1.19452205978965</v>
      </c>
      <c r="D3">
        <v>1.2034397738129401</v>
      </c>
      <c r="E3">
        <v>1.21757190868785</v>
      </c>
      <c r="F3">
        <v>1.2223887232847599</v>
      </c>
      <c r="H3" s="1" t="s">
        <v>12</v>
      </c>
      <c r="I3">
        <v>1.1301131281929699</v>
      </c>
      <c r="J3">
        <v>1.2245288702338999</v>
      </c>
      <c r="K3">
        <v>1.2317257789792</v>
      </c>
      <c r="L3">
        <v>1.2515163773700599</v>
      </c>
      <c r="M3">
        <v>1.25706178777453</v>
      </c>
    </row>
    <row r="4" spans="1:13" x14ac:dyDescent="0.25">
      <c r="A4" s="1" t="s">
        <v>13</v>
      </c>
      <c r="B4">
        <v>1.8461128950572001</v>
      </c>
      <c r="C4">
        <v>1.7189840507957299</v>
      </c>
      <c r="D4">
        <v>2.0743543219224301</v>
      </c>
      <c r="E4">
        <v>2.1158291173083099</v>
      </c>
      <c r="F4">
        <v>2.09356084780475</v>
      </c>
      <c r="H4" s="1" t="s">
        <v>13</v>
      </c>
      <c r="I4">
        <v>1.94086550250908</v>
      </c>
      <c r="J4">
        <v>1.84020391634434</v>
      </c>
      <c r="K4">
        <v>2.2378591956626099</v>
      </c>
      <c r="L4">
        <v>2.3384368377479001</v>
      </c>
      <c r="M4">
        <v>2.32916510508577</v>
      </c>
    </row>
    <row r="5" spans="1:13" x14ac:dyDescent="0.25">
      <c r="A5" s="1" t="s">
        <v>14</v>
      </c>
      <c r="B5">
        <v>1.9363779455546599</v>
      </c>
      <c r="C5">
        <v>1.8518951329123099</v>
      </c>
      <c r="D5">
        <v>1.6821050175224801</v>
      </c>
      <c r="E5">
        <v>2.0381103978289001</v>
      </c>
      <c r="F5">
        <v>1.9181105108324401</v>
      </c>
      <c r="H5" s="1" t="s">
        <v>14</v>
      </c>
      <c r="I5">
        <v>2.0364178542538398</v>
      </c>
      <c r="J5">
        <v>1.9966772222713001</v>
      </c>
      <c r="K5">
        <v>1.7831667580952</v>
      </c>
      <c r="L5">
        <v>2.2064155668203602</v>
      </c>
      <c r="M5">
        <v>2.11173537461534</v>
      </c>
    </row>
    <row r="6" spans="1:13" x14ac:dyDescent="0.25">
      <c r="B6">
        <f>AVERAGE(B3:B5)</f>
        <v>1.6333454197015935</v>
      </c>
      <c r="C6">
        <f t="shared" ref="C6:F6" si="0">AVERAGE(C3:C5)</f>
        <v>1.5884670811658967</v>
      </c>
      <c r="D6">
        <f t="shared" si="0"/>
        <v>1.6532997044192834</v>
      </c>
      <c r="E6">
        <f t="shared" si="0"/>
        <v>1.7905038079416868</v>
      </c>
      <c r="F6">
        <f t="shared" si="0"/>
        <v>1.7446866939739831</v>
      </c>
      <c r="I6">
        <f>AVERAGE(I3:I5)</f>
        <v>1.7024654949852966</v>
      </c>
      <c r="J6">
        <f t="shared" ref="J6:M6" si="1">AVERAGE(J3:J5)</f>
        <v>1.6871366696165133</v>
      </c>
      <c r="K6">
        <f t="shared" si="1"/>
        <v>1.7509172442456702</v>
      </c>
      <c r="L6">
        <f t="shared" si="1"/>
        <v>1.9321229273127736</v>
      </c>
      <c r="M6">
        <f t="shared" si="1"/>
        <v>1.8993207558252134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1.2996398086962999</v>
      </c>
      <c r="C8">
        <v>1.4141690105904501</v>
      </c>
      <c r="D8">
        <v>1.5122104296811201</v>
      </c>
      <c r="E8">
        <v>1.5677580282874299</v>
      </c>
      <c r="F8">
        <v>1.5547351237795199</v>
      </c>
      <c r="H8" s="1" t="s">
        <v>12</v>
      </c>
      <c r="I8">
        <v>1.3391806251187</v>
      </c>
      <c r="J8">
        <v>1.49327425249813</v>
      </c>
      <c r="K8">
        <v>1.6059826220889299</v>
      </c>
      <c r="L8">
        <v>1.6782097198086501</v>
      </c>
      <c r="M8">
        <v>1.64161030572389</v>
      </c>
    </row>
    <row r="9" spans="1:13" x14ac:dyDescent="0.25">
      <c r="A9" s="1" t="s">
        <v>13</v>
      </c>
      <c r="B9">
        <v>2.0160559939507001</v>
      </c>
      <c r="C9">
        <v>2.0278535025219999</v>
      </c>
      <c r="D9">
        <v>2.4305913223752298</v>
      </c>
      <c r="E9">
        <v>2.5516990653879801</v>
      </c>
      <c r="F9">
        <v>2.6092046897849999</v>
      </c>
      <c r="H9" s="1" t="s">
        <v>13</v>
      </c>
      <c r="I9">
        <v>2.15748058163584</v>
      </c>
      <c r="J9">
        <v>2.2453295720675102</v>
      </c>
      <c r="K9">
        <v>2.7748219428380998</v>
      </c>
      <c r="L9">
        <v>3.0138213426109099</v>
      </c>
      <c r="M9">
        <v>3.0883924481944001</v>
      </c>
    </row>
    <row r="10" spans="1:13" x14ac:dyDescent="0.25">
      <c r="A10" s="1" t="s">
        <v>14</v>
      </c>
      <c r="B10">
        <v>2.29570358188773</v>
      </c>
      <c r="C10">
        <v>2.2900041347062299</v>
      </c>
      <c r="D10">
        <v>2.0193268511486799</v>
      </c>
      <c r="E10">
        <v>2.3123612191541998</v>
      </c>
      <c r="F10">
        <v>2.3205404448344602</v>
      </c>
      <c r="H10" s="1" t="s">
        <v>14</v>
      </c>
      <c r="I10">
        <v>2.51287541277773</v>
      </c>
      <c r="J10">
        <v>2.5370831571858701</v>
      </c>
      <c r="K10">
        <v>2.2171262685158499</v>
      </c>
      <c r="L10">
        <v>2.6140398887310998</v>
      </c>
      <c r="M10">
        <v>2.7552808937543798</v>
      </c>
    </row>
    <row r="11" spans="1:13" x14ac:dyDescent="0.25">
      <c r="B11">
        <f>AVERAGE(B8:B10)</f>
        <v>1.8704664615115767</v>
      </c>
      <c r="C11">
        <f t="shared" ref="C11:F11" si="2">AVERAGE(C8:C10)</f>
        <v>1.9106755492728933</v>
      </c>
      <c r="D11">
        <f t="shared" si="2"/>
        <v>1.9873762010683433</v>
      </c>
      <c r="E11">
        <f t="shared" si="2"/>
        <v>2.1439394376098702</v>
      </c>
      <c r="F11">
        <f t="shared" si="2"/>
        <v>2.1614934194663267</v>
      </c>
      <c r="I11">
        <f>AVERAGE(I8:I10)</f>
        <v>2.0031788731774234</v>
      </c>
      <c r="J11">
        <f t="shared" ref="J11:M11" si="3">AVERAGE(J8:J10)</f>
        <v>2.091895660583837</v>
      </c>
      <c r="K11">
        <f t="shared" si="3"/>
        <v>2.1993102778142934</v>
      </c>
      <c r="L11">
        <f t="shared" si="3"/>
        <v>2.4353569837168867</v>
      </c>
      <c r="M11">
        <f t="shared" si="3"/>
        <v>2.4950945492242234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1.32529377589035</v>
      </c>
      <c r="C13">
        <v>1.58278998414211</v>
      </c>
      <c r="D13">
        <v>1.69670230555708</v>
      </c>
      <c r="E13">
        <v>1.6963019561213499</v>
      </c>
      <c r="F13">
        <v>1.6689520855316</v>
      </c>
      <c r="H13" s="1" t="s">
        <v>12</v>
      </c>
      <c r="I13">
        <v>1.36536181381983</v>
      </c>
      <c r="J13">
        <v>1.5540633757001201</v>
      </c>
      <c r="K13">
        <v>1.6146492606807701</v>
      </c>
      <c r="L13">
        <v>1.71656208309178</v>
      </c>
      <c r="M13">
        <v>1.6951501867461001</v>
      </c>
    </row>
    <row r="14" spans="1:13" x14ac:dyDescent="0.25">
      <c r="A14" s="1" t="s">
        <v>13</v>
      </c>
      <c r="B14">
        <v>2.1167898142341799</v>
      </c>
      <c r="C14">
        <v>2.0832206500895598</v>
      </c>
      <c r="D14">
        <v>2.4726109690153102</v>
      </c>
      <c r="E14">
        <v>2.6875519662343499</v>
      </c>
      <c r="F14">
        <v>2.7404115861473599</v>
      </c>
      <c r="H14" s="1" t="s">
        <v>13</v>
      </c>
      <c r="I14">
        <v>2.2668082920544501</v>
      </c>
      <c r="J14">
        <v>2.3148726034814202</v>
      </c>
      <c r="K14">
        <v>2.8400628094457101</v>
      </c>
      <c r="L14">
        <v>3.1644321438008798</v>
      </c>
      <c r="M14">
        <v>3.2433695217422298</v>
      </c>
    </row>
    <row r="15" spans="1:13" x14ac:dyDescent="0.25">
      <c r="A15" s="1" t="s">
        <v>14</v>
      </c>
      <c r="B15">
        <v>2.3980916159593599</v>
      </c>
      <c r="C15">
        <v>2.3594420585061502</v>
      </c>
      <c r="D15">
        <v>2.0828068425857098</v>
      </c>
      <c r="E15">
        <v>2.45149787564121</v>
      </c>
      <c r="F15">
        <v>2.4118222452599598</v>
      </c>
      <c r="H15" s="1" t="s">
        <v>14</v>
      </c>
      <c r="I15">
        <v>2.6339457687182399</v>
      </c>
      <c r="J15">
        <v>2.6205359772148902</v>
      </c>
      <c r="K15">
        <v>2.2874414775699798</v>
      </c>
      <c r="L15">
        <v>2.7757034099412499</v>
      </c>
      <c r="M15">
        <v>2.8570764634452401</v>
      </c>
    </row>
    <row r="16" spans="1:13" x14ac:dyDescent="0.25">
      <c r="B16">
        <f>AVERAGE(B13:B15)</f>
        <v>1.94672506869463</v>
      </c>
      <c r="C16">
        <f t="shared" ref="C16:F16" si="4">AVERAGE(C13:C15)</f>
        <v>2.008484230912607</v>
      </c>
      <c r="D16">
        <f t="shared" si="4"/>
        <v>2.0840400390527001</v>
      </c>
      <c r="E16">
        <f t="shared" si="4"/>
        <v>2.2784505993323032</v>
      </c>
      <c r="F16">
        <f t="shared" si="4"/>
        <v>2.2737286389796401</v>
      </c>
      <c r="I16">
        <f>AVERAGE(I13:I15)</f>
        <v>2.0887052915308399</v>
      </c>
      <c r="J16">
        <f t="shared" ref="J16:M16" si="5">AVERAGE(J13:J15)</f>
        <v>2.16315731879881</v>
      </c>
      <c r="K16">
        <f t="shared" si="5"/>
        <v>2.2473845158988204</v>
      </c>
      <c r="L16">
        <f t="shared" si="5"/>
        <v>2.5522325456113033</v>
      </c>
      <c r="M16">
        <f t="shared" si="5"/>
        <v>2.5985320573111896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F8" sqref="F8:F44"/>
    </sheetView>
  </sheetViews>
  <sheetFormatPr baseColWidth="10" defaultRowHeight="15" x14ac:dyDescent="0.25"/>
  <cols>
    <col min="2" max="2" width="5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11</v>
      </c>
      <c r="B2" t="s">
        <v>63</v>
      </c>
      <c r="C2" t="s">
        <v>8</v>
      </c>
      <c r="D2">
        <v>0.164767377499769</v>
      </c>
      <c r="E2">
        <v>0.20487288365270201</v>
      </c>
      <c r="F2">
        <v>1.1357758559361999</v>
      </c>
      <c r="G2">
        <v>1.14705568586068</v>
      </c>
    </row>
    <row r="3" spans="1:7" hidden="1" x14ac:dyDescent="0.25">
      <c r="A3" t="s">
        <v>11</v>
      </c>
      <c r="B3" t="s">
        <v>63</v>
      </c>
      <c r="C3" t="s">
        <v>9</v>
      </c>
      <c r="D3">
        <v>0.12049541983265501</v>
      </c>
      <c r="E3">
        <v>0.15364055005070901</v>
      </c>
      <c r="F3">
        <v>1.26347724658681</v>
      </c>
      <c r="G3">
        <v>1.2928568412718</v>
      </c>
    </row>
    <row r="4" spans="1:7" hidden="1" x14ac:dyDescent="0.25">
      <c r="A4" t="s">
        <v>11</v>
      </c>
      <c r="B4" t="s">
        <v>63</v>
      </c>
      <c r="C4" t="s">
        <v>10</v>
      </c>
      <c r="D4">
        <v>0.116517478288229</v>
      </c>
      <c r="E4">
        <v>0.14800924041801</v>
      </c>
      <c r="F4">
        <v>1.29913740684932</v>
      </c>
      <c r="G4">
        <v>1.3276061186791099</v>
      </c>
    </row>
    <row r="5" spans="1:7" hidden="1" x14ac:dyDescent="0.25">
      <c r="A5" t="s">
        <v>11</v>
      </c>
      <c r="B5" t="s">
        <v>62</v>
      </c>
      <c r="C5" t="s">
        <v>8</v>
      </c>
      <c r="D5">
        <v>0.164767377499769</v>
      </c>
      <c r="E5">
        <v>0.19758700228077</v>
      </c>
      <c r="F5">
        <v>1.6187644687702101</v>
      </c>
      <c r="G5">
        <v>1.6560957538543499</v>
      </c>
    </row>
    <row r="6" spans="1:7" hidden="1" x14ac:dyDescent="0.25">
      <c r="A6" t="s">
        <v>11</v>
      </c>
      <c r="B6" t="s">
        <v>62</v>
      </c>
      <c r="C6" t="s">
        <v>9</v>
      </c>
      <c r="D6">
        <v>0.12049541983265501</v>
      </c>
      <c r="E6">
        <v>0.14558180402543</v>
      </c>
      <c r="F6">
        <v>1.7640565590925099</v>
      </c>
      <c r="G6">
        <v>1.84207390644064</v>
      </c>
    </row>
    <row r="7" spans="1:7" hidden="1" x14ac:dyDescent="0.25">
      <c r="A7" t="s">
        <v>11</v>
      </c>
      <c r="B7" t="s">
        <v>62</v>
      </c>
      <c r="C7" t="s">
        <v>10</v>
      </c>
      <c r="D7">
        <v>0.116517478288229</v>
      </c>
      <c r="E7">
        <v>0.141734574119637</v>
      </c>
      <c r="F7">
        <v>1.79749096059914</v>
      </c>
      <c r="G7">
        <v>1.8750296728356399</v>
      </c>
    </row>
    <row r="8" spans="1:7" x14ac:dyDescent="0.25">
      <c r="A8" t="s">
        <v>11</v>
      </c>
      <c r="B8" t="s">
        <v>61</v>
      </c>
      <c r="C8" t="s">
        <v>8</v>
      </c>
      <c r="D8">
        <v>0.164767377499769</v>
      </c>
      <c r="E8">
        <v>0.19713467437943</v>
      </c>
      <c r="F8">
        <v>1.4518267259744499</v>
      </c>
      <c r="G8">
        <v>1.4855530579499501</v>
      </c>
    </row>
    <row r="9" spans="1:7" hidden="1" x14ac:dyDescent="0.25">
      <c r="A9" t="s">
        <v>11</v>
      </c>
      <c r="B9" t="s">
        <v>61</v>
      </c>
      <c r="C9" t="s">
        <v>9</v>
      </c>
      <c r="D9">
        <v>0.12049541983265501</v>
      </c>
      <c r="E9">
        <v>0.14866437265104199</v>
      </c>
      <c r="F9">
        <v>1.6606800600968099</v>
      </c>
      <c r="G9">
        <v>1.71426234903963</v>
      </c>
    </row>
    <row r="10" spans="1:7" hidden="1" x14ac:dyDescent="0.25">
      <c r="A10" t="s">
        <v>11</v>
      </c>
      <c r="B10" t="s">
        <v>61</v>
      </c>
      <c r="C10" t="s">
        <v>10</v>
      </c>
      <c r="D10">
        <v>0.116517478288229</v>
      </c>
      <c r="E10">
        <v>0.14153037149838299</v>
      </c>
      <c r="F10">
        <v>1.7632202969606401</v>
      </c>
      <c r="G10">
        <v>1.82414447783364</v>
      </c>
    </row>
    <row r="11" spans="1:7" hidden="1" x14ac:dyDescent="0.25">
      <c r="A11" t="s">
        <v>11</v>
      </c>
      <c r="B11" t="s">
        <v>60</v>
      </c>
      <c r="C11" t="s">
        <v>8</v>
      </c>
      <c r="D11">
        <v>0.164767377499769</v>
      </c>
      <c r="E11">
        <v>0.229474415197466</v>
      </c>
      <c r="F11">
        <v>1.17589609813193</v>
      </c>
      <c r="G11">
        <v>1.20574578798114</v>
      </c>
    </row>
    <row r="12" spans="1:7" hidden="1" x14ac:dyDescent="0.25">
      <c r="A12" t="s">
        <v>11</v>
      </c>
      <c r="B12" t="s">
        <v>60</v>
      </c>
      <c r="C12" t="s">
        <v>9</v>
      </c>
      <c r="D12">
        <v>0.12049541983265501</v>
      </c>
      <c r="E12">
        <v>0.17624648299562201</v>
      </c>
      <c r="F12">
        <v>1.40033308187218</v>
      </c>
      <c r="G12">
        <v>1.4686758754878599</v>
      </c>
    </row>
    <row r="13" spans="1:7" hidden="1" x14ac:dyDescent="0.25">
      <c r="A13" t="s">
        <v>11</v>
      </c>
      <c r="B13" t="s">
        <v>60</v>
      </c>
      <c r="C13" t="s">
        <v>10</v>
      </c>
      <c r="D13">
        <v>0.116517478288229</v>
      </c>
      <c r="E13">
        <v>0.167621239802105</v>
      </c>
      <c r="F13">
        <v>1.64212476236268</v>
      </c>
      <c r="G13">
        <v>1.4949726314558001</v>
      </c>
    </row>
    <row r="14" spans="1:7" hidden="1" x14ac:dyDescent="0.25">
      <c r="A14" t="s">
        <v>11</v>
      </c>
      <c r="B14" t="s">
        <v>59</v>
      </c>
      <c r="C14" t="s">
        <v>8</v>
      </c>
      <c r="D14">
        <v>0.164767377499769</v>
      </c>
      <c r="E14">
        <v>0.221332187441489</v>
      </c>
      <c r="F14">
        <v>1.6624809300514101</v>
      </c>
      <c r="G14">
        <v>1.7339764799513699</v>
      </c>
    </row>
    <row r="15" spans="1:7" hidden="1" x14ac:dyDescent="0.25">
      <c r="A15" t="s">
        <v>11</v>
      </c>
      <c r="B15" t="s">
        <v>59</v>
      </c>
      <c r="C15" t="s">
        <v>9</v>
      </c>
      <c r="D15">
        <v>0.12049541983265501</v>
      </c>
      <c r="E15">
        <v>0.16639225188180401</v>
      </c>
      <c r="F15">
        <v>2.0280688130460001</v>
      </c>
      <c r="G15">
        <v>2.20525390450101</v>
      </c>
    </row>
    <row r="16" spans="1:7" hidden="1" x14ac:dyDescent="0.25">
      <c r="A16" t="s">
        <v>11</v>
      </c>
      <c r="B16" t="s">
        <v>59</v>
      </c>
      <c r="C16" t="s">
        <v>10</v>
      </c>
      <c r="D16">
        <v>0.116517478288229</v>
      </c>
      <c r="E16">
        <v>0.16013566917199001</v>
      </c>
      <c r="F16">
        <v>2.0460428696426498</v>
      </c>
      <c r="G16">
        <v>2.2504394078377001</v>
      </c>
    </row>
    <row r="17" spans="1:7" x14ac:dyDescent="0.25">
      <c r="A17" t="s">
        <v>11</v>
      </c>
      <c r="B17" t="s">
        <v>58</v>
      </c>
      <c r="C17" t="s">
        <v>8</v>
      </c>
      <c r="D17">
        <v>0.164767377499769</v>
      </c>
      <c r="E17">
        <v>0.246209160946257</v>
      </c>
      <c r="F17">
        <v>2.3253885010444</v>
      </c>
      <c r="G17">
        <v>2.5306206741139001</v>
      </c>
    </row>
    <row r="18" spans="1:7" hidden="1" x14ac:dyDescent="0.25">
      <c r="A18" t="s">
        <v>11</v>
      </c>
      <c r="B18" t="s">
        <v>58</v>
      </c>
      <c r="C18" t="s">
        <v>9</v>
      </c>
      <c r="D18">
        <v>0.12049541983265501</v>
      </c>
      <c r="E18">
        <v>0.17755283301924699</v>
      </c>
      <c r="F18">
        <v>2.9725223717265101</v>
      </c>
      <c r="G18">
        <v>3.2969504537954402</v>
      </c>
    </row>
    <row r="19" spans="1:7" hidden="1" x14ac:dyDescent="0.25">
      <c r="A19" t="s">
        <v>11</v>
      </c>
      <c r="B19" t="s">
        <v>58</v>
      </c>
      <c r="C19" t="s">
        <v>10</v>
      </c>
      <c r="D19">
        <v>0.116517478288229</v>
      </c>
      <c r="E19">
        <v>0.167519536294194</v>
      </c>
      <c r="F19">
        <v>3.13239394975612</v>
      </c>
      <c r="G19">
        <v>3.4722057035624099</v>
      </c>
    </row>
    <row r="20" spans="1:7" hidden="1" x14ac:dyDescent="0.25">
      <c r="A20" t="s">
        <v>11</v>
      </c>
      <c r="B20" t="s">
        <v>57</v>
      </c>
      <c r="C20" t="s">
        <v>8</v>
      </c>
      <c r="D20">
        <v>0.164767377499769</v>
      </c>
      <c r="E20">
        <v>0.25447498096909699</v>
      </c>
      <c r="F20">
        <v>1.1994951245020899</v>
      </c>
      <c r="G20">
        <v>1.23046273526662</v>
      </c>
    </row>
    <row r="21" spans="1:7" hidden="1" x14ac:dyDescent="0.25">
      <c r="A21" t="s">
        <v>11</v>
      </c>
      <c r="B21" t="s">
        <v>57</v>
      </c>
      <c r="C21" t="s">
        <v>9</v>
      </c>
      <c r="D21">
        <v>0.12049541983265501</v>
      </c>
      <c r="E21">
        <v>0.194581271176022</v>
      </c>
      <c r="F21">
        <v>1.4613843868208301</v>
      </c>
      <c r="G21">
        <v>1.53251542565393</v>
      </c>
    </row>
    <row r="22" spans="1:7" hidden="1" x14ac:dyDescent="0.25">
      <c r="A22" t="s">
        <v>11</v>
      </c>
      <c r="B22" t="s">
        <v>57</v>
      </c>
      <c r="C22" t="s">
        <v>10</v>
      </c>
      <c r="D22">
        <v>0.116517478288229</v>
      </c>
      <c r="E22">
        <v>0.18351816952911301</v>
      </c>
      <c r="F22">
        <v>1.6793271856591001</v>
      </c>
      <c r="G22">
        <v>1.5783925434222199</v>
      </c>
    </row>
    <row r="23" spans="1:7" hidden="1" x14ac:dyDescent="0.25">
      <c r="A23" t="s">
        <v>11</v>
      </c>
      <c r="B23" t="s">
        <v>56</v>
      </c>
      <c r="C23" t="s">
        <v>8</v>
      </c>
      <c r="D23">
        <v>0.164767377499769</v>
      </c>
      <c r="E23">
        <v>0.231987194172141</v>
      </c>
      <c r="F23">
        <v>1.8950039751157699</v>
      </c>
      <c r="G23">
        <v>2.0248463249892499</v>
      </c>
    </row>
    <row r="24" spans="1:7" hidden="1" x14ac:dyDescent="0.25">
      <c r="A24" t="s">
        <v>11</v>
      </c>
      <c r="B24" t="s">
        <v>56</v>
      </c>
      <c r="C24" t="s">
        <v>9</v>
      </c>
      <c r="D24">
        <v>0.12049541983265501</v>
      </c>
      <c r="E24">
        <v>0.17747873960392599</v>
      </c>
      <c r="F24">
        <v>2.2257454803441199</v>
      </c>
      <c r="G24">
        <v>2.4495359285424301</v>
      </c>
    </row>
    <row r="25" spans="1:7" hidden="1" x14ac:dyDescent="0.25">
      <c r="A25" t="s">
        <v>11</v>
      </c>
      <c r="B25" t="s">
        <v>56</v>
      </c>
      <c r="C25" t="s">
        <v>10</v>
      </c>
      <c r="D25">
        <v>0.116517478288229</v>
      </c>
      <c r="E25">
        <v>0.17028298500630601</v>
      </c>
      <c r="F25">
        <v>2.30491338393858</v>
      </c>
      <c r="G25">
        <v>2.55587628177117</v>
      </c>
    </row>
    <row r="26" spans="1:7" x14ac:dyDescent="0.25">
      <c r="A26" t="s">
        <v>11</v>
      </c>
      <c r="B26" t="s">
        <v>55</v>
      </c>
      <c r="C26" t="s">
        <v>8</v>
      </c>
      <c r="D26">
        <v>0.164767377499769</v>
      </c>
      <c r="E26">
        <v>0.21015479527854899</v>
      </c>
      <c r="F26">
        <v>1.6578233695037701</v>
      </c>
      <c r="G26">
        <v>1.70247767455874</v>
      </c>
    </row>
    <row r="27" spans="1:7" hidden="1" x14ac:dyDescent="0.25">
      <c r="A27" t="s">
        <v>11</v>
      </c>
      <c r="B27" t="s">
        <v>55</v>
      </c>
      <c r="C27" t="s">
        <v>9</v>
      </c>
      <c r="D27">
        <v>0.12049541983265501</v>
      </c>
      <c r="E27">
        <v>0.16904874013403201</v>
      </c>
      <c r="F27">
        <v>1.82220876529543</v>
      </c>
      <c r="G27">
        <v>1.90243746752364</v>
      </c>
    </row>
    <row r="28" spans="1:7" hidden="1" x14ac:dyDescent="0.25">
      <c r="A28" t="s">
        <v>11</v>
      </c>
      <c r="B28" t="s">
        <v>55</v>
      </c>
      <c r="C28" t="s">
        <v>10</v>
      </c>
      <c r="D28">
        <v>0.116517478288229</v>
      </c>
      <c r="E28">
        <v>0.16773897101133001</v>
      </c>
      <c r="F28">
        <v>1.8565986869457201</v>
      </c>
      <c r="G28">
        <v>1.96823414646267</v>
      </c>
    </row>
    <row r="29" spans="1:7" hidden="1" x14ac:dyDescent="0.25">
      <c r="A29" t="s">
        <v>11</v>
      </c>
      <c r="B29" t="s">
        <v>54</v>
      </c>
      <c r="C29" t="s">
        <v>8</v>
      </c>
      <c r="D29">
        <v>0.164767377499769</v>
      </c>
      <c r="E29">
        <v>0.276671410960035</v>
      </c>
      <c r="F29">
        <v>1.1967928687157099</v>
      </c>
      <c r="G29">
        <v>1.2278940503589399</v>
      </c>
    </row>
    <row r="30" spans="1:7" hidden="1" x14ac:dyDescent="0.25">
      <c r="A30" t="s">
        <v>11</v>
      </c>
      <c r="B30" t="s">
        <v>54</v>
      </c>
      <c r="C30" t="s">
        <v>9</v>
      </c>
      <c r="D30">
        <v>0.12049541983265501</v>
      </c>
      <c r="E30">
        <v>0.21239932392959299</v>
      </c>
      <c r="F30">
        <v>1.5317808203372401</v>
      </c>
      <c r="G30">
        <v>1.6147145254664901</v>
      </c>
    </row>
    <row r="31" spans="1:7" hidden="1" x14ac:dyDescent="0.25">
      <c r="A31" t="s">
        <v>11</v>
      </c>
      <c r="B31" t="s">
        <v>54</v>
      </c>
      <c r="C31" t="s">
        <v>10</v>
      </c>
      <c r="D31">
        <v>0.116517478288229</v>
      </c>
      <c r="E31">
        <v>0.20436629414829099</v>
      </c>
      <c r="F31">
        <v>1.65488080553609</v>
      </c>
      <c r="G31">
        <v>1.63794942970429</v>
      </c>
    </row>
    <row r="32" spans="1:7" hidden="1" x14ac:dyDescent="0.25">
      <c r="A32" t="s">
        <v>11</v>
      </c>
      <c r="B32" t="s">
        <v>53</v>
      </c>
      <c r="C32" t="s">
        <v>8</v>
      </c>
      <c r="D32">
        <v>0.164767377499769</v>
      </c>
      <c r="E32">
        <v>0.29745300026633398</v>
      </c>
      <c r="F32">
        <v>1.93709208583175</v>
      </c>
      <c r="G32">
        <v>2.1051365483770699</v>
      </c>
    </row>
    <row r="33" spans="1:7" hidden="1" x14ac:dyDescent="0.25">
      <c r="A33" t="s">
        <v>11</v>
      </c>
      <c r="B33" t="s">
        <v>53</v>
      </c>
      <c r="C33" t="s">
        <v>9</v>
      </c>
      <c r="D33">
        <v>0.12049541983265501</v>
      </c>
      <c r="E33">
        <v>0.24619752933574501</v>
      </c>
      <c r="F33">
        <v>2.2523646983874999</v>
      </c>
      <c r="G33">
        <v>2.6481004751570998</v>
      </c>
    </row>
    <row r="34" spans="1:7" hidden="1" x14ac:dyDescent="0.25">
      <c r="A34" t="s">
        <v>11</v>
      </c>
      <c r="B34" t="s">
        <v>53</v>
      </c>
      <c r="C34" t="s">
        <v>10</v>
      </c>
      <c r="D34">
        <v>0.116517478288229</v>
      </c>
      <c r="E34">
        <v>0.233066999046144</v>
      </c>
      <c r="F34">
        <v>2.3438990681907601</v>
      </c>
      <c r="G34">
        <v>2.79652229333636</v>
      </c>
    </row>
    <row r="35" spans="1:7" x14ac:dyDescent="0.25">
      <c r="A35" t="s">
        <v>11</v>
      </c>
      <c r="B35" t="s">
        <v>52</v>
      </c>
      <c r="C35" t="s">
        <v>8</v>
      </c>
      <c r="D35">
        <v>0.164767377499769</v>
      </c>
      <c r="E35">
        <v>0.30761380520029802</v>
      </c>
      <c r="F35">
        <v>2.1748549481324702</v>
      </c>
      <c r="G35">
        <v>2.42386950571797</v>
      </c>
    </row>
    <row r="36" spans="1:7" hidden="1" x14ac:dyDescent="0.25">
      <c r="A36" t="s">
        <v>11</v>
      </c>
      <c r="B36" t="s">
        <v>52</v>
      </c>
      <c r="C36" t="s">
        <v>9</v>
      </c>
      <c r="D36">
        <v>0.12049541983265501</v>
      </c>
      <c r="E36">
        <v>0.229000847526241</v>
      </c>
      <c r="F36">
        <v>2.7892784266748598</v>
      </c>
      <c r="G36">
        <v>3.2081031134546598</v>
      </c>
    </row>
    <row r="37" spans="1:7" hidden="1" x14ac:dyDescent="0.25">
      <c r="A37" t="s">
        <v>11</v>
      </c>
      <c r="B37" t="s">
        <v>52</v>
      </c>
      <c r="C37" t="s">
        <v>10</v>
      </c>
      <c r="D37">
        <v>0.116517478288229</v>
      </c>
      <c r="E37">
        <v>0.218368194489549</v>
      </c>
      <c r="F37">
        <v>2.9015361213928599</v>
      </c>
      <c r="G37">
        <v>3.3408602024611702</v>
      </c>
    </row>
    <row r="38" spans="1:7" hidden="1" x14ac:dyDescent="0.25">
      <c r="A38" t="s">
        <v>11</v>
      </c>
      <c r="B38" t="s">
        <v>51</v>
      </c>
      <c r="C38" t="s">
        <v>8</v>
      </c>
      <c r="D38">
        <v>0.164767377499769</v>
      </c>
      <c r="E38">
        <v>0.296359749062928</v>
      </c>
      <c r="F38">
        <v>1.24299395613896</v>
      </c>
      <c r="G38">
        <v>1.2699555410821901</v>
      </c>
    </row>
    <row r="39" spans="1:7" hidden="1" x14ac:dyDescent="0.25">
      <c r="A39" t="s">
        <v>11</v>
      </c>
      <c r="B39" t="s">
        <v>51</v>
      </c>
      <c r="C39" t="s">
        <v>9</v>
      </c>
      <c r="D39">
        <v>0.12049541983265501</v>
      </c>
      <c r="E39">
        <v>0.228745822595048</v>
      </c>
      <c r="F39">
        <v>1.60964122111828</v>
      </c>
      <c r="G39">
        <v>1.7193578611863101</v>
      </c>
    </row>
    <row r="40" spans="1:7" hidden="1" x14ac:dyDescent="0.25">
      <c r="A40" t="s">
        <v>11</v>
      </c>
      <c r="B40" t="s">
        <v>51</v>
      </c>
      <c r="C40" t="s">
        <v>10</v>
      </c>
      <c r="D40">
        <v>0.116517478288229</v>
      </c>
      <c r="E40">
        <v>0.218963295945861</v>
      </c>
      <c r="F40">
        <v>1.7015840153811901</v>
      </c>
      <c r="G40">
        <v>1.76544092777065</v>
      </c>
    </row>
    <row r="41" spans="1:7" hidden="1" x14ac:dyDescent="0.25">
      <c r="A41" t="s">
        <v>11</v>
      </c>
      <c r="B41" t="s">
        <v>50</v>
      </c>
      <c r="C41" t="s">
        <v>8</v>
      </c>
      <c r="D41">
        <v>0.164767377499769</v>
      </c>
      <c r="E41">
        <v>0.27664334784849598</v>
      </c>
      <c r="F41">
        <v>2.0127461789583001</v>
      </c>
      <c r="G41">
        <v>2.1796399664050599</v>
      </c>
    </row>
    <row r="42" spans="1:7" hidden="1" x14ac:dyDescent="0.25">
      <c r="A42" t="s">
        <v>11</v>
      </c>
      <c r="B42" t="s">
        <v>50</v>
      </c>
      <c r="C42" t="s">
        <v>9</v>
      </c>
      <c r="D42">
        <v>0.12049541983265501</v>
      </c>
      <c r="E42">
        <v>0.21983678285879599</v>
      </c>
      <c r="F42">
        <v>2.39025924669677</v>
      </c>
      <c r="G42">
        <v>2.7675392079572498</v>
      </c>
    </row>
    <row r="43" spans="1:7" hidden="1" x14ac:dyDescent="0.25">
      <c r="A43" t="s">
        <v>11</v>
      </c>
      <c r="B43" t="s">
        <v>50</v>
      </c>
      <c r="C43" t="s">
        <v>10</v>
      </c>
      <c r="D43">
        <v>0.116517478288229</v>
      </c>
      <c r="E43">
        <v>0.209921853749681</v>
      </c>
      <c r="F43">
        <v>2.5235126774738701</v>
      </c>
      <c r="G43">
        <v>2.9275105226284102</v>
      </c>
    </row>
    <row r="44" spans="1:7" x14ac:dyDescent="0.25">
      <c r="A44" t="s">
        <v>11</v>
      </c>
      <c r="B44" t="s">
        <v>49</v>
      </c>
      <c r="C44" t="s">
        <v>8</v>
      </c>
      <c r="D44">
        <v>0.164767377499769</v>
      </c>
      <c r="E44">
        <v>0.30256220940914602</v>
      </c>
      <c r="F44">
        <v>2.0985001075826499</v>
      </c>
      <c r="G44">
        <v>2.3202628321084999</v>
      </c>
    </row>
    <row r="45" spans="1:7" hidden="1" x14ac:dyDescent="0.25">
      <c r="A45" t="s">
        <v>11</v>
      </c>
      <c r="B45" t="s">
        <v>49</v>
      </c>
      <c r="C45" t="s">
        <v>9</v>
      </c>
      <c r="D45">
        <v>0.12049541983265501</v>
      </c>
      <c r="E45">
        <v>0.22994143760927499</v>
      </c>
      <c r="F45">
        <v>2.5984348079498898</v>
      </c>
      <c r="G45">
        <v>3.0092706717261701</v>
      </c>
    </row>
    <row r="46" spans="1:7" hidden="1" x14ac:dyDescent="0.25">
      <c r="A46" t="s">
        <v>11</v>
      </c>
      <c r="B46" t="s">
        <v>49</v>
      </c>
      <c r="C46" t="s">
        <v>10</v>
      </c>
      <c r="D46">
        <v>0.116517478288229</v>
      </c>
      <c r="E46">
        <v>0.221201282209053</v>
      </c>
      <c r="F46">
        <v>2.6835587339607598</v>
      </c>
      <c r="G46">
        <v>3.1463442594246098</v>
      </c>
    </row>
  </sheetData>
  <autoFilter ref="A1:G46">
    <filterColumn colId="1">
      <filters>
        <filter val="output3rdBatch/ekaw-2016-complete-0.1-both.nt"/>
        <filter val="output3rdBatch/ekaw-2016-complete-0.2-both.nt"/>
        <filter val="output3rdBatch/ekaw-2016-complete-0.3-both.nt"/>
        <filter val="output3rdBatch/ekaw-2016-complete-0.4-both.nt"/>
        <filter val="output3rdBatch/ekaw-2016-complete-0.5-both.nt"/>
      </filters>
    </filterColumn>
    <filterColumn colId="2">
      <filters>
        <filter val="Property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B6" sqref="B6"/>
    </sheetView>
  </sheetViews>
  <sheetFormatPr baseColWidth="10" defaultRowHeight="15" x14ac:dyDescent="0.25"/>
  <cols>
    <col min="1" max="1" width="27.140625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1.1357758559361999</v>
      </c>
      <c r="C3">
        <v>1.17589609813193</v>
      </c>
      <c r="D3">
        <v>1.1994951245020899</v>
      </c>
      <c r="E3">
        <v>1.1967928687157099</v>
      </c>
      <c r="F3">
        <v>1.24299395613896</v>
      </c>
      <c r="H3" s="1" t="s">
        <v>12</v>
      </c>
      <c r="I3">
        <v>1.14705568586068</v>
      </c>
      <c r="J3">
        <v>1.20574578798114</v>
      </c>
      <c r="K3">
        <v>1.23046273526662</v>
      </c>
      <c r="L3">
        <v>1.2278940503589399</v>
      </c>
      <c r="M3">
        <v>1.2699555410821901</v>
      </c>
    </row>
    <row r="4" spans="1:13" x14ac:dyDescent="0.25">
      <c r="A4" s="1" t="s">
        <v>13</v>
      </c>
      <c r="B4">
        <v>1.6187644687702101</v>
      </c>
      <c r="C4">
        <v>1.6624809300514101</v>
      </c>
      <c r="D4">
        <v>1.8950039751157699</v>
      </c>
      <c r="E4">
        <v>1.93709208583175</v>
      </c>
      <c r="F4">
        <v>2.0127461789583001</v>
      </c>
      <c r="H4" s="1" t="s">
        <v>13</v>
      </c>
      <c r="I4">
        <v>1.6560957538543499</v>
      </c>
      <c r="J4">
        <v>1.7339764799513699</v>
      </c>
      <c r="K4">
        <v>2.0248463249892499</v>
      </c>
      <c r="L4">
        <v>2.1051365483770699</v>
      </c>
      <c r="M4">
        <v>2.1796399664050599</v>
      </c>
    </row>
    <row r="5" spans="1:13" x14ac:dyDescent="0.25">
      <c r="A5" s="1" t="s">
        <v>14</v>
      </c>
      <c r="B5">
        <v>1.4518267259744499</v>
      </c>
      <c r="C5">
        <v>2.3253885010444</v>
      </c>
      <c r="D5">
        <v>1.6578233695037701</v>
      </c>
      <c r="E5">
        <v>2.1748549481324702</v>
      </c>
      <c r="F5">
        <v>2.0985001075826499</v>
      </c>
      <c r="H5" s="1" t="s">
        <v>14</v>
      </c>
      <c r="I5">
        <v>1.4855530579499501</v>
      </c>
      <c r="J5">
        <v>2.5306206741139001</v>
      </c>
      <c r="K5">
        <v>1.70247767455874</v>
      </c>
      <c r="L5">
        <v>2.42386950571797</v>
      </c>
      <c r="M5">
        <v>2.3202628321084999</v>
      </c>
    </row>
    <row r="6" spans="1:13" x14ac:dyDescent="0.25">
      <c r="B6">
        <f>AVERAGE(B3:B5)</f>
        <v>1.4021223502269533</v>
      </c>
      <c r="C6">
        <f t="shared" ref="C6:F6" si="0">AVERAGE(C3:C5)</f>
        <v>1.7212551764092467</v>
      </c>
      <c r="D6">
        <f t="shared" si="0"/>
        <v>1.58410748970721</v>
      </c>
      <c r="E6">
        <f t="shared" si="0"/>
        <v>1.7695799675599766</v>
      </c>
      <c r="F6">
        <f t="shared" si="0"/>
        <v>1.7847467475599699</v>
      </c>
      <c r="I6">
        <f>AVERAGE(I3:I5)</f>
        <v>1.4295681658883268</v>
      </c>
      <c r="J6">
        <f t="shared" ref="J6:M6" si="1">AVERAGE(J3:J5)</f>
        <v>1.823447647348803</v>
      </c>
      <c r="K6">
        <f t="shared" si="1"/>
        <v>1.6525955782715365</v>
      </c>
      <c r="L6">
        <f t="shared" si="1"/>
        <v>1.9189667014846599</v>
      </c>
      <c r="M6">
        <f t="shared" si="1"/>
        <v>1.9232861131985832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1.26347724658681</v>
      </c>
      <c r="C8">
        <v>1.40033308187218</v>
      </c>
      <c r="D8">
        <v>1.4613843868208301</v>
      </c>
      <c r="E8">
        <v>1.5317808203372401</v>
      </c>
      <c r="F8">
        <v>1.60964122111828</v>
      </c>
      <c r="H8" s="1" t="s">
        <v>12</v>
      </c>
      <c r="I8">
        <v>1.2928568412718</v>
      </c>
      <c r="J8">
        <v>1.4686758754878599</v>
      </c>
      <c r="K8">
        <v>1.53251542565393</v>
      </c>
      <c r="L8">
        <v>1.6147145254664901</v>
      </c>
      <c r="M8">
        <v>1.7193578611863101</v>
      </c>
    </row>
    <row r="9" spans="1:13" x14ac:dyDescent="0.25">
      <c r="A9" s="1" t="s">
        <v>13</v>
      </c>
      <c r="B9">
        <v>1.7640565590925099</v>
      </c>
      <c r="C9">
        <v>2.0280688130460001</v>
      </c>
      <c r="D9">
        <v>2.2257454803441199</v>
      </c>
      <c r="E9">
        <v>2.2523646983874999</v>
      </c>
      <c r="F9">
        <v>2.39025924669677</v>
      </c>
      <c r="H9" s="1" t="s">
        <v>13</v>
      </c>
      <c r="I9">
        <v>1.84207390644064</v>
      </c>
      <c r="J9">
        <v>2.20525390450101</v>
      </c>
      <c r="K9">
        <v>2.4495359285424301</v>
      </c>
      <c r="L9">
        <v>2.6481004751570998</v>
      </c>
      <c r="M9">
        <v>2.7675392079572498</v>
      </c>
    </row>
    <row r="10" spans="1:13" x14ac:dyDescent="0.25">
      <c r="A10" s="1" t="s">
        <v>14</v>
      </c>
      <c r="B10">
        <v>1.6606800600968099</v>
      </c>
      <c r="C10">
        <v>2.9725223717265101</v>
      </c>
      <c r="D10">
        <v>1.82220876529543</v>
      </c>
      <c r="E10">
        <v>2.7892784266748598</v>
      </c>
      <c r="F10">
        <v>2.5984348079498898</v>
      </c>
      <c r="H10" s="1" t="s">
        <v>14</v>
      </c>
      <c r="I10">
        <v>1.71426234903963</v>
      </c>
      <c r="J10">
        <v>3.2969504537954402</v>
      </c>
      <c r="K10">
        <v>1.90243746752364</v>
      </c>
      <c r="L10">
        <v>3.2081031134546598</v>
      </c>
      <c r="M10">
        <v>3.0092706717261701</v>
      </c>
    </row>
    <row r="11" spans="1:13" x14ac:dyDescent="0.25">
      <c r="B11">
        <f>AVERAGE(B8:B10)</f>
        <v>1.5627379552587097</v>
      </c>
      <c r="C11">
        <f t="shared" ref="C11:F11" si="2">AVERAGE(C8:C10)</f>
        <v>2.1336414222148967</v>
      </c>
      <c r="D11">
        <f t="shared" si="2"/>
        <v>1.8364462108201269</v>
      </c>
      <c r="E11">
        <f t="shared" si="2"/>
        <v>2.1911413151332</v>
      </c>
      <c r="F11">
        <f t="shared" si="2"/>
        <v>2.1994450919216466</v>
      </c>
      <c r="I11">
        <f>AVERAGE(I8:I10)</f>
        <v>1.6163976989173567</v>
      </c>
      <c r="J11">
        <f t="shared" ref="J11:M11" si="3">AVERAGE(J8:J10)</f>
        <v>2.3236267445947703</v>
      </c>
      <c r="K11">
        <f t="shared" si="3"/>
        <v>1.9614962739066666</v>
      </c>
      <c r="L11">
        <f t="shared" si="3"/>
        <v>2.4903060380260835</v>
      </c>
      <c r="M11">
        <f t="shared" si="3"/>
        <v>2.4987225802899098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1.29913740684932</v>
      </c>
      <c r="C13">
        <v>1.64212476236268</v>
      </c>
      <c r="D13">
        <v>1.6793271856591001</v>
      </c>
      <c r="E13">
        <v>1.65488080553609</v>
      </c>
      <c r="F13">
        <v>1.7015840153811901</v>
      </c>
      <c r="H13" s="1" t="s">
        <v>12</v>
      </c>
      <c r="I13">
        <v>1.3276061186791099</v>
      </c>
      <c r="J13">
        <v>1.4949726314558001</v>
      </c>
      <c r="K13">
        <v>1.5783925434222199</v>
      </c>
      <c r="L13">
        <v>1.63794942970429</v>
      </c>
      <c r="M13">
        <v>1.76544092777065</v>
      </c>
    </row>
    <row r="14" spans="1:13" x14ac:dyDescent="0.25">
      <c r="A14" s="1" t="s">
        <v>13</v>
      </c>
      <c r="B14">
        <v>1.79749096059914</v>
      </c>
      <c r="C14">
        <v>2.0460428696426498</v>
      </c>
      <c r="D14">
        <v>2.30491338393858</v>
      </c>
      <c r="E14">
        <v>2.3438990681907601</v>
      </c>
      <c r="F14">
        <v>2.5235126774738701</v>
      </c>
      <c r="H14" s="1" t="s">
        <v>13</v>
      </c>
      <c r="I14">
        <v>1.8750296728356399</v>
      </c>
      <c r="J14">
        <v>2.2504394078377001</v>
      </c>
      <c r="K14">
        <v>2.55587628177117</v>
      </c>
      <c r="L14">
        <v>2.79652229333636</v>
      </c>
      <c r="M14">
        <v>2.9275105226284102</v>
      </c>
    </row>
    <row r="15" spans="1:13" x14ac:dyDescent="0.25">
      <c r="A15" s="1" t="s">
        <v>14</v>
      </c>
      <c r="B15">
        <v>1.7632202969606401</v>
      </c>
      <c r="C15">
        <v>3.13239394975612</v>
      </c>
      <c r="D15">
        <v>1.8565986869457201</v>
      </c>
      <c r="E15">
        <v>2.9015361213928599</v>
      </c>
      <c r="F15">
        <v>2.6835587339607598</v>
      </c>
      <c r="H15" s="1" t="s">
        <v>14</v>
      </c>
      <c r="I15">
        <v>1.82414447783364</v>
      </c>
      <c r="J15">
        <v>3.4722057035624099</v>
      </c>
      <c r="K15">
        <v>1.96823414646267</v>
      </c>
      <c r="L15">
        <v>3.3408602024611702</v>
      </c>
      <c r="M15">
        <v>3.1463442594246098</v>
      </c>
    </row>
    <row r="16" spans="1:13" x14ac:dyDescent="0.25">
      <c r="B16">
        <f>AVERAGE(B13:B15)</f>
        <v>1.6199495548030332</v>
      </c>
      <c r="C16">
        <f t="shared" ref="C16:F16" si="4">AVERAGE(C13:C15)</f>
        <v>2.2735205272538166</v>
      </c>
      <c r="D16">
        <f t="shared" si="4"/>
        <v>1.9469464188477998</v>
      </c>
      <c r="E16">
        <f t="shared" si="4"/>
        <v>2.3001053317065701</v>
      </c>
      <c r="F16">
        <f t="shared" si="4"/>
        <v>2.3028851422719399</v>
      </c>
      <c r="I16">
        <f>AVERAGE(I13:I15)</f>
        <v>1.6755934231161298</v>
      </c>
      <c r="J16">
        <f t="shared" ref="J16:M16" si="5">AVERAGE(J13:J15)</f>
        <v>2.4058725809519701</v>
      </c>
      <c r="K16">
        <f t="shared" si="5"/>
        <v>2.0341676572186866</v>
      </c>
      <c r="L16">
        <f t="shared" si="5"/>
        <v>2.5917773085006068</v>
      </c>
      <c r="M16">
        <f t="shared" si="5"/>
        <v>2.6130985699412235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F1" workbookViewId="0">
      <selection activeCell="P26" sqref="P26"/>
    </sheetView>
  </sheetViews>
  <sheetFormatPr baseColWidth="10" defaultRowHeight="15" x14ac:dyDescent="0.25"/>
  <cols>
    <col min="1" max="1" width="27.140625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AVERAGE('EKAW16-1stBatch'!B3,'EKAW16-2ndBatch'!B3,'EKAW16-3rdBatch'!B3)</f>
        <v>1.1232080740591333</v>
      </c>
      <c r="C3">
        <f>AVERAGE('EKAW16-1stBatch'!C3,'EKAW16-2ndBatch'!C3,'EKAW16-3rdBatch'!C3)</f>
        <v>1.1830281960477065</v>
      </c>
      <c r="D3">
        <f>AVERAGE('EKAW16-1stBatch'!D3,'EKAW16-2ndBatch'!D3,'EKAW16-3rdBatch'!D3)</f>
        <v>1.2152080314456066</v>
      </c>
      <c r="E3">
        <f>AVERAGE('EKAW16-1stBatch'!E3,'EKAW16-2ndBatch'!E3,'EKAW16-3rdBatch'!E3)</f>
        <v>1.2286132406444332</v>
      </c>
      <c r="F3">
        <f>AVERAGE('EKAW16-1stBatch'!F3,'EKAW16-2ndBatch'!F3,'EKAW16-3rdBatch'!F3)</f>
        <v>1.2445190638566166</v>
      </c>
      <c r="H3" s="1" t="s">
        <v>12</v>
      </c>
      <c r="I3">
        <f>AVERAGE('EKAW16-1stBatch'!I3,'EKAW16-2ndBatch'!I3,'EKAW16-3rdBatch'!I3)</f>
        <v>1.1344694782806333</v>
      </c>
      <c r="J3">
        <f>AVERAGE('EKAW16-1stBatch'!J3,'EKAW16-2ndBatch'!J3,'EKAW16-3rdBatch'!J3)</f>
        <v>1.2140101246672099</v>
      </c>
      <c r="K3">
        <f>AVERAGE('EKAW16-1stBatch'!K3,'EKAW16-2ndBatch'!K3,'EKAW16-3rdBatch'!K3)</f>
        <v>1.2495507092252867</v>
      </c>
      <c r="L3">
        <f>AVERAGE('EKAW16-1stBatch'!L3,'EKAW16-2ndBatch'!L3,'EKAW16-3rdBatch'!L3)</f>
        <v>1.2634015685589732</v>
      </c>
      <c r="M3">
        <f>AVERAGE('EKAW16-1stBatch'!M3,'EKAW16-2ndBatch'!M3,'EKAW16-3rdBatch'!M3)</f>
        <v>1.2740079517184768</v>
      </c>
    </row>
    <row r="4" spans="1:13" x14ac:dyDescent="0.25">
      <c r="A4" s="1" t="s">
        <v>13</v>
      </c>
      <c r="B4">
        <f>AVERAGE('EKAW16-1stBatch'!B4,'EKAW16-2ndBatch'!B4,'EKAW16-3rdBatch'!B4)</f>
        <v>1.6046248583678233</v>
      </c>
      <c r="C4">
        <f>AVERAGE('EKAW16-1stBatch'!C4,'EKAW16-2ndBatch'!C4,'EKAW16-3rdBatch'!C4)</f>
        <v>1.7125226137388203</v>
      </c>
      <c r="D4">
        <f>AVERAGE('EKAW16-1stBatch'!D4,'EKAW16-2ndBatch'!D4,'EKAW16-3rdBatch'!D4)</f>
        <v>1.9670321894601266</v>
      </c>
      <c r="E4">
        <f>AVERAGE('EKAW16-1stBatch'!E4,'EKAW16-2ndBatch'!E4,'EKAW16-3rdBatch'!E4)</f>
        <v>2.0804292679023964</v>
      </c>
      <c r="F4">
        <f>AVERAGE('EKAW16-1stBatch'!F4,'EKAW16-2ndBatch'!F4,'EKAW16-3rdBatch'!F4)</f>
        <v>2.0251232221966333</v>
      </c>
      <c r="H4" s="1" t="s">
        <v>13</v>
      </c>
      <c r="I4">
        <f>AVERAGE('EKAW16-1stBatch'!I4,'EKAW16-2ndBatch'!I4,'EKAW16-3rdBatch'!I4)</f>
        <v>1.6598810605060432</v>
      </c>
      <c r="J4">
        <f>AVERAGE('EKAW16-1stBatch'!J4,'EKAW16-2ndBatch'!J4,'EKAW16-3rdBatch'!J4)</f>
        <v>1.8131875571150797</v>
      </c>
      <c r="K4">
        <f>AVERAGE('EKAW16-1stBatch'!K4,'EKAW16-2ndBatch'!K4,'EKAW16-3rdBatch'!K4)</f>
        <v>2.11608164025195</v>
      </c>
      <c r="L4">
        <f>AVERAGE('EKAW16-1stBatch'!L4,'EKAW16-2ndBatch'!L4,'EKAW16-3rdBatch'!L4)</f>
        <v>2.2813631889128367</v>
      </c>
      <c r="M4">
        <f>AVERAGE('EKAW16-1stBatch'!M4,'EKAW16-2ndBatch'!M4,'EKAW16-3rdBatch'!M4)</f>
        <v>2.2296219279475031</v>
      </c>
    </row>
    <row r="5" spans="1:13" x14ac:dyDescent="0.25">
      <c r="A5" s="1" t="s">
        <v>14</v>
      </c>
      <c r="B5">
        <f>AVERAGE('EKAW16-1stBatch'!B5,'EKAW16-2ndBatch'!B5,'EKAW16-3rdBatch'!B5)</f>
        <v>1.7123361925576432</v>
      </c>
      <c r="C5">
        <f>AVERAGE('EKAW16-1stBatch'!C5,'EKAW16-2ndBatch'!C5,'EKAW16-3rdBatch'!C5)</f>
        <v>2.0501417239916133</v>
      </c>
      <c r="D5">
        <f>AVERAGE('EKAW16-1stBatch'!D5,'EKAW16-2ndBatch'!D5,'EKAW16-3rdBatch'!D5)</f>
        <v>1.76707648862039</v>
      </c>
      <c r="E5">
        <f>AVERAGE('EKAW16-1stBatch'!E5,'EKAW16-2ndBatch'!E5,'EKAW16-3rdBatch'!E5)</f>
        <v>2.0886524785002667</v>
      </c>
      <c r="F5">
        <f>AVERAGE('EKAW16-1stBatch'!F5,'EKAW16-2ndBatch'!F5,'EKAW16-3rdBatch'!F5)</f>
        <v>1.93121501685913</v>
      </c>
      <c r="H5" s="1" t="s">
        <v>14</v>
      </c>
      <c r="I5">
        <f>AVERAGE('EKAW16-1stBatch'!I5,'EKAW16-2ndBatch'!I5,'EKAW16-3rdBatch'!I5)</f>
        <v>1.7723171581609833</v>
      </c>
      <c r="J5">
        <f>AVERAGE('EKAW16-1stBatch'!J5,'EKAW16-2ndBatch'!J5,'EKAW16-3rdBatch'!J5)</f>
        <v>2.2173028687944734</v>
      </c>
      <c r="K5">
        <f>AVERAGE('EKAW16-1stBatch'!K5,'EKAW16-2ndBatch'!K5,'EKAW16-3rdBatch'!K5)</f>
        <v>1.8729230130192736</v>
      </c>
      <c r="L5">
        <f>AVERAGE('EKAW16-1stBatch'!L5,'EKAW16-2ndBatch'!L5,'EKAW16-3rdBatch'!L5)</f>
        <v>2.3012055865122698</v>
      </c>
      <c r="M5">
        <f>AVERAGE('EKAW16-1stBatch'!M5,'EKAW16-2ndBatch'!M5,'EKAW16-3rdBatch'!M5)</f>
        <v>2.1132506971077767</v>
      </c>
    </row>
    <row r="6" spans="1:13" x14ac:dyDescent="0.25">
      <c r="B6">
        <f>AVERAGE(B3:B5)</f>
        <v>1.4800563749948665</v>
      </c>
      <c r="C6">
        <f t="shared" ref="C6:F6" si="0">AVERAGE(C3:C5)</f>
        <v>1.6485641779260467</v>
      </c>
      <c r="D6">
        <f t="shared" si="0"/>
        <v>1.6497722365087075</v>
      </c>
      <c r="E6">
        <f t="shared" si="0"/>
        <v>1.7992316623490321</v>
      </c>
      <c r="F6">
        <f t="shared" si="0"/>
        <v>1.7336191009707933</v>
      </c>
      <c r="I6">
        <f>AVERAGE(I3:I5)</f>
        <v>1.5222225656492199</v>
      </c>
      <c r="J6">
        <f t="shared" ref="J6:M6" si="1">AVERAGE(J3:J5)</f>
        <v>1.7481668501922545</v>
      </c>
      <c r="K6">
        <f t="shared" si="1"/>
        <v>1.7461851208321699</v>
      </c>
      <c r="L6">
        <f t="shared" si="1"/>
        <v>1.9486567813280267</v>
      </c>
      <c r="M6">
        <f t="shared" si="1"/>
        <v>1.8722935255912523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AVERAGE('EKAW16-1stBatch'!B8,'EKAW16-2ndBatch'!B8,'EKAW16-3rdBatch'!B8)</f>
        <v>1.2764910367545066</v>
      </c>
      <c r="C8">
        <f>AVERAGE('EKAW16-1stBatch'!C8,'EKAW16-2ndBatch'!C8,'EKAW16-3rdBatch'!C8)</f>
        <v>1.4165224469021733</v>
      </c>
      <c r="D8">
        <f>AVERAGE('EKAW16-1stBatch'!D8,'EKAW16-2ndBatch'!D8,'EKAW16-3rdBatch'!D8)</f>
        <v>1.4983206416769799</v>
      </c>
      <c r="E8">
        <f>AVERAGE('EKAW16-1stBatch'!E8,'EKAW16-2ndBatch'!E8,'EKAW16-3rdBatch'!E8)</f>
        <v>1.5744944040730033</v>
      </c>
      <c r="F8">
        <f>AVERAGE('EKAW16-1stBatch'!F8,'EKAW16-2ndBatch'!F8,'EKAW16-3rdBatch'!F8)</f>
        <v>1.5927206909564866</v>
      </c>
      <c r="H8" s="1" t="s">
        <v>12</v>
      </c>
      <c r="I8">
        <f>AVERAGE('EKAW16-1stBatch'!I8,'EKAW16-2ndBatch'!I8,'EKAW16-3rdBatch'!I8)</f>
        <v>1.3091660399379832</v>
      </c>
      <c r="J8">
        <f>AVERAGE('EKAW16-1stBatch'!J8,'EKAW16-2ndBatch'!J8,'EKAW16-3rdBatch'!J8)</f>
        <v>1.4906418272433799</v>
      </c>
      <c r="K8">
        <f>AVERAGE('EKAW16-1stBatch'!K8,'EKAW16-2ndBatch'!K8,'EKAW16-3rdBatch'!K8)</f>
        <v>1.5903649071004466</v>
      </c>
      <c r="L8">
        <f>AVERAGE('EKAW16-1stBatch'!L8,'EKAW16-2ndBatch'!L8,'EKAW16-3rdBatch'!L8)</f>
        <v>1.6766005913327666</v>
      </c>
      <c r="M8">
        <f>AVERAGE('EKAW16-1stBatch'!M8,'EKAW16-2ndBatch'!M8,'EKAW16-3rdBatch'!M8)</f>
        <v>1.6875711936570934</v>
      </c>
    </row>
    <row r="9" spans="1:13" x14ac:dyDescent="0.25">
      <c r="A9" s="1" t="s">
        <v>13</v>
      </c>
      <c r="B9">
        <f>AVERAGE('EKAW16-1stBatch'!B9,'EKAW16-2ndBatch'!B9,'EKAW16-3rdBatch'!B9)</f>
        <v>1.7741321776846233</v>
      </c>
      <c r="C9">
        <f>AVERAGE('EKAW16-1stBatch'!C9,'EKAW16-2ndBatch'!C9,'EKAW16-3rdBatch'!C9)</f>
        <v>2.0513525682791767</v>
      </c>
      <c r="D9">
        <f>AVERAGE('EKAW16-1stBatch'!D9,'EKAW16-2ndBatch'!D9,'EKAW16-3rdBatch'!D9)</f>
        <v>2.2945227323512802</v>
      </c>
      <c r="E9">
        <f>AVERAGE('EKAW16-1stBatch'!E9,'EKAW16-2ndBatch'!E9,'EKAW16-3rdBatch'!E9)</f>
        <v>2.4919494905158932</v>
      </c>
      <c r="F9">
        <f>AVERAGE('EKAW16-1stBatch'!F9,'EKAW16-2ndBatch'!F9,'EKAW16-3rdBatch'!F9)</f>
        <v>2.4635560787869735</v>
      </c>
      <c r="H9" s="1" t="s">
        <v>13</v>
      </c>
      <c r="I9">
        <f>AVERAGE('EKAW16-1stBatch'!I9,'EKAW16-2ndBatch'!I9,'EKAW16-3rdBatch'!I9)</f>
        <v>1.8782179472469167</v>
      </c>
      <c r="J9">
        <f>AVERAGE('EKAW16-1stBatch'!J9,'EKAW16-2ndBatch'!J9,'EKAW16-3rdBatch'!J9)</f>
        <v>2.2611078442622468</v>
      </c>
      <c r="K9">
        <f>AVERAGE('EKAW16-1stBatch'!K9,'EKAW16-2ndBatch'!K9,'EKAW16-3rdBatch'!K9)</f>
        <v>2.5780597840810295</v>
      </c>
      <c r="L9">
        <f>AVERAGE('EKAW16-1stBatch'!L9,'EKAW16-2ndBatch'!L9,'EKAW16-3rdBatch'!L9)</f>
        <v>2.9093237574324768</v>
      </c>
      <c r="M9">
        <f>AVERAGE('EKAW16-1stBatch'!M9,'EKAW16-2ndBatch'!M9,'EKAW16-3rdBatch'!M9)</f>
        <v>2.8954304045923571</v>
      </c>
    </row>
    <row r="10" spans="1:13" x14ac:dyDescent="0.25">
      <c r="A10" s="1" t="s">
        <v>14</v>
      </c>
      <c r="B10">
        <f>AVERAGE('EKAW16-1stBatch'!B10,'EKAW16-2ndBatch'!B10,'EKAW16-3rdBatch'!B10)</f>
        <v>1.9593678380356832</v>
      </c>
      <c r="C10">
        <f>AVERAGE('EKAW16-1stBatch'!C10,'EKAW16-2ndBatch'!C10,'EKAW16-3rdBatch'!C10)</f>
        <v>2.5160802154908866</v>
      </c>
      <c r="D10">
        <f>AVERAGE('EKAW16-1stBatch'!D10,'EKAW16-2ndBatch'!D10,'EKAW16-3rdBatch'!D10)</f>
        <v>2.0951819392775399</v>
      </c>
      <c r="E10">
        <f>AVERAGE('EKAW16-1stBatch'!E10,'EKAW16-2ndBatch'!E10,'EKAW16-3rdBatch'!E10)</f>
        <v>2.5509293262380233</v>
      </c>
      <c r="F10">
        <f>AVERAGE('EKAW16-1stBatch'!F10,'EKAW16-2ndBatch'!F10,'EKAW16-3rdBatch'!F10)</f>
        <v>2.3934852254550836</v>
      </c>
      <c r="H10" s="1" t="s">
        <v>14</v>
      </c>
      <c r="I10">
        <f>AVERAGE('EKAW16-1stBatch'!I10,'EKAW16-2ndBatch'!I10,'EKAW16-3rdBatch'!I10)</f>
        <v>2.0742415524406268</v>
      </c>
      <c r="J10">
        <f>AVERAGE('EKAW16-1stBatch'!J10,'EKAW16-2ndBatch'!J10,'EKAW16-3rdBatch'!J10)</f>
        <v>2.7961952094313234</v>
      </c>
      <c r="K10">
        <f>AVERAGE('EKAW16-1stBatch'!K10,'EKAW16-2ndBatch'!K10,'EKAW16-3rdBatch'!K10)</f>
        <v>2.2877971897959237</v>
      </c>
      <c r="L10">
        <f>AVERAGE('EKAW16-1stBatch'!L10,'EKAW16-2ndBatch'!L10,'EKAW16-3rdBatch'!L10)</f>
        <v>2.9343987364873434</v>
      </c>
      <c r="M10">
        <f>AVERAGE('EKAW16-1stBatch'!M10,'EKAW16-2ndBatch'!M10,'EKAW16-3rdBatch'!M10)</f>
        <v>2.765288433647477</v>
      </c>
    </row>
    <row r="11" spans="1:13" x14ac:dyDescent="0.25">
      <c r="B11">
        <f>AVERAGE(B8:B10)</f>
        <v>1.6699970174916043</v>
      </c>
      <c r="C11">
        <f t="shared" ref="C11:F11" si="2">AVERAGE(C8:C10)</f>
        <v>1.9946517435574123</v>
      </c>
      <c r="D11">
        <f t="shared" si="2"/>
        <v>1.9626751044352666</v>
      </c>
      <c r="E11">
        <f t="shared" si="2"/>
        <v>2.2057910736089732</v>
      </c>
      <c r="F11">
        <f t="shared" si="2"/>
        <v>2.1499206650661815</v>
      </c>
      <c r="I11">
        <f>AVERAGE(I8:I10)</f>
        <v>1.7538751798751757</v>
      </c>
      <c r="J11">
        <f t="shared" ref="J11:M11" si="3">AVERAGE(J8:J10)</f>
        <v>2.1826482936456499</v>
      </c>
      <c r="K11">
        <f t="shared" si="3"/>
        <v>2.1520739603258003</v>
      </c>
      <c r="L11">
        <f t="shared" si="3"/>
        <v>2.5067743617508622</v>
      </c>
      <c r="M11">
        <f t="shared" si="3"/>
        <v>2.4494300106323093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AVERAGE('EKAW16-1stBatch'!B13,'EKAW16-2ndBatch'!B13,'EKAW16-3rdBatch'!B13)</f>
        <v>1.3110439155258133</v>
      </c>
      <c r="C13">
        <f>AVERAGE('EKAW16-1stBatch'!C13,'EKAW16-2ndBatch'!C13,'EKAW16-3rdBatch'!C13)</f>
        <v>1.6083516140045102</v>
      </c>
      <c r="D13">
        <f>AVERAGE('EKAW16-1stBatch'!D13,'EKAW16-2ndBatch'!D13,'EKAW16-3rdBatch'!D13)</f>
        <v>1.6914571960473201</v>
      </c>
      <c r="E13">
        <f>AVERAGE('EKAW16-1stBatch'!E13,'EKAW16-2ndBatch'!E13,'EKAW16-3rdBatch'!E13)</f>
        <v>1.7120990598788</v>
      </c>
      <c r="F13">
        <f>AVERAGE('EKAW16-1stBatch'!F13,'EKAW16-2ndBatch'!F13,'EKAW16-3rdBatch'!F13)</f>
        <v>1.7069636011641902</v>
      </c>
      <c r="H13" s="1" t="s">
        <v>12</v>
      </c>
      <c r="I13">
        <f>AVERAGE('EKAW16-1stBatch'!I13,'EKAW16-2ndBatch'!I13,'EKAW16-3rdBatch'!I13)</f>
        <v>1.3439150536896431</v>
      </c>
      <c r="J13">
        <f>AVERAGE('EKAW16-1stBatch'!J13,'EKAW16-2ndBatch'!J13,'EKAW16-3rdBatch'!J13)</f>
        <v>1.5199133007777268</v>
      </c>
      <c r="K13">
        <f>AVERAGE('EKAW16-1stBatch'!K13,'EKAW16-2ndBatch'!K13,'EKAW16-3rdBatch'!K13)</f>
        <v>1.6314515918021899</v>
      </c>
      <c r="L13">
        <f>AVERAGE('EKAW16-1stBatch'!L13,'EKAW16-2ndBatch'!L13,'EKAW16-3rdBatch'!L13)</f>
        <v>1.7160038737639465</v>
      </c>
      <c r="M13">
        <f>AVERAGE('EKAW16-1stBatch'!M13,'EKAW16-2ndBatch'!M13,'EKAW16-3rdBatch'!M13)</f>
        <v>1.7446219572312167</v>
      </c>
    </row>
    <row r="14" spans="1:13" x14ac:dyDescent="0.25">
      <c r="A14" s="1" t="s">
        <v>13</v>
      </c>
      <c r="B14">
        <f>AVERAGE('EKAW16-1stBatch'!B14,'EKAW16-2ndBatch'!B14,'EKAW16-3rdBatch'!B14)</f>
        <v>1.8346991257096565</v>
      </c>
      <c r="C14">
        <f>AVERAGE('EKAW16-1stBatch'!C14,'EKAW16-2ndBatch'!C14,'EKAW16-3rdBatch'!C14)</f>
        <v>2.0942385221101936</v>
      </c>
      <c r="D14">
        <f>AVERAGE('EKAW16-1stBatch'!D14,'EKAW16-2ndBatch'!D14,'EKAW16-3rdBatch'!D14)</f>
        <v>2.3722554486159098</v>
      </c>
      <c r="E14">
        <f>AVERAGE('EKAW16-1stBatch'!E14,'EKAW16-2ndBatch'!E14,'EKAW16-3rdBatch'!E14)</f>
        <v>2.61218609567476</v>
      </c>
      <c r="F14">
        <f>AVERAGE('EKAW16-1stBatch'!F14,'EKAW16-2ndBatch'!F14,'EKAW16-3rdBatch'!F14)</f>
        <v>2.5754569266969036</v>
      </c>
      <c r="H14" s="1" t="s">
        <v>13</v>
      </c>
      <c r="I14">
        <f>AVERAGE('EKAW16-1stBatch'!I14,'EKAW16-2ndBatch'!I14,'EKAW16-3rdBatch'!I14)</f>
        <v>1.9489909246790866</v>
      </c>
      <c r="J14">
        <f>AVERAGE('EKAW16-1stBatch'!J14,'EKAW16-2ndBatch'!J14,'EKAW16-3rdBatch'!J14)</f>
        <v>2.3314228205598866</v>
      </c>
      <c r="K14">
        <f>AVERAGE('EKAW16-1stBatch'!K14,'EKAW16-2ndBatch'!K14,'EKAW16-3rdBatch'!K14)</f>
        <v>2.6816984155297732</v>
      </c>
      <c r="L14">
        <f>AVERAGE('EKAW16-1stBatch'!L14,'EKAW16-2ndBatch'!L14,'EKAW16-3rdBatch'!L14)</f>
        <v>3.0701555982637103</v>
      </c>
      <c r="M14">
        <f>AVERAGE('EKAW16-1stBatch'!M14,'EKAW16-2ndBatch'!M14,'EKAW16-3rdBatch'!M14)</f>
        <v>3.0100868720977534</v>
      </c>
    </row>
    <row r="15" spans="1:13" x14ac:dyDescent="0.25">
      <c r="A15" s="1" t="s">
        <v>14</v>
      </c>
      <c r="B15">
        <f>AVERAGE('EKAW16-1stBatch'!B15,'EKAW16-2ndBatch'!B15,'EKAW16-3rdBatch'!B15)</f>
        <v>2.0468092941990466</v>
      </c>
      <c r="C15">
        <f>AVERAGE('EKAW16-1stBatch'!C15,'EKAW16-2ndBatch'!C15,'EKAW16-3rdBatch'!C15)</f>
        <v>2.6158949814951433</v>
      </c>
      <c r="D15">
        <f>AVERAGE('EKAW16-1stBatch'!D15,'EKAW16-2ndBatch'!D15,'EKAW16-3rdBatch'!D15)</f>
        <v>2.1569020410028901</v>
      </c>
      <c r="E15">
        <f>AVERAGE('EKAW16-1stBatch'!E15,'EKAW16-2ndBatch'!E15,'EKAW16-3rdBatch'!E15)</f>
        <v>2.6869794722366067</v>
      </c>
      <c r="F15">
        <f>AVERAGE('EKAW16-1stBatch'!F15,'EKAW16-2ndBatch'!F15,'EKAW16-3rdBatch'!F15)</f>
        <v>2.50107767982621</v>
      </c>
      <c r="H15" s="1" t="s">
        <v>14</v>
      </c>
      <c r="I15">
        <f>AVERAGE('EKAW16-1stBatch'!I15,'EKAW16-2ndBatch'!I15,'EKAW16-3rdBatch'!I15)</f>
        <v>2.1746755698186067</v>
      </c>
      <c r="J15">
        <f>AVERAGE('EKAW16-1stBatch'!J15,'EKAW16-2ndBatch'!J15,'EKAW16-3rdBatch'!J15)</f>
        <v>2.9182677557460934</v>
      </c>
      <c r="K15">
        <f>AVERAGE('EKAW16-1stBatch'!K15,'EKAW16-2ndBatch'!K15,'EKAW16-3rdBatch'!K15)</f>
        <v>2.3701258820413336</v>
      </c>
      <c r="L15">
        <f>AVERAGE('EKAW16-1stBatch'!L15,'EKAW16-2ndBatch'!L15,'EKAW16-3rdBatch'!L15)</f>
        <v>3.104824831037877</v>
      </c>
      <c r="M15">
        <f>AVERAGE('EKAW16-1stBatch'!M15,'EKAW16-2ndBatch'!M15,'EKAW16-3rdBatch'!M15)</f>
        <v>2.8855698606109499</v>
      </c>
    </row>
    <row r="16" spans="1:13" x14ac:dyDescent="0.25">
      <c r="B16">
        <f>AVERAGE(B13:B15)</f>
        <v>1.7308507784781721</v>
      </c>
      <c r="C16">
        <f t="shared" ref="C16:F16" si="4">AVERAGE(C13:C15)</f>
        <v>2.1061617058699489</v>
      </c>
      <c r="D16">
        <f t="shared" si="4"/>
        <v>2.0735382285553734</v>
      </c>
      <c r="E16">
        <f t="shared" si="4"/>
        <v>2.3370882092633889</v>
      </c>
      <c r="F16">
        <f t="shared" si="4"/>
        <v>2.2611660692291013</v>
      </c>
      <c r="I16">
        <f>AVERAGE(I13:I15)</f>
        <v>1.8225271827291121</v>
      </c>
      <c r="J16">
        <f t="shared" ref="J16:M16" si="5">AVERAGE(J13:J15)</f>
        <v>2.2565346256945689</v>
      </c>
      <c r="K16">
        <f t="shared" si="5"/>
        <v>2.227758629791099</v>
      </c>
      <c r="L16">
        <f t="shared" si="5"/>
        <v>2.6303281010218442</v>
      </c>
      <c r="M16">
        <f t="shared" si="5"/>
        <v>2.5467595633133064</v>
      </c>
    </row>
  </sheetData>
  <mergeCells count="2">
    <mergeCell ref="H1:M1"/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3.5703125" bestFit="1" customWidth="1"/>
    <col min="3" max="3" width="19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108</v>
      </c>
      <c r="C2" t="s">
        <v>8</v>
      </c>
      <c r="D2">
        <v>0.14128483355987301</v>
      </c>
      <c r="E2">
        <v>0.19846861547509601</v>
      </c>
      <c r="F2">
        <v>1.4652007972340599</v>
      </c>
      <c r="G2">
        <v>1.4870050247858899</v>
      </c>
    </row>
    <row r="3" spans="1:7" hidden="1" x14ac:dyDescent="0.25">
      <c r="A3" t="s">
        <v>7</v>
      </c>
      <c r="B3" t="s">
        <v>108</v>
      </c>
      <c r="C3" t="s">
        <v>9</v>
      </c>
      <c r="D3">
        <v>7.9891036256007603E-2</v>
      </c>
      <c r="E3">
        <v>0.112045278361464</v>
      </c>
      <c r="F3">
        <v>1.9687603180186399</v>
      </c>
      <c r="G3">
        <v>2.0030934538002598</v>
      </c>
    </row>
    <row r="4" spans="1:7" hidden="1" x14ac:dyDescent="0.25">
      <c r="A4" t="s">
        <v>7</v>
      </c>
      <c r="B4" t="s">
        <v>108</v>
      </c>
      <c r="C4" t="s">
        <v>10</v>
      </c>
      <c r="D4">
        <v>8.9111924746282503E-2</v>
      </c>
      <c r="E4">
        <v>0.11941850094546801</v>
      </c>
      <c r="F4">
        <v>1.89617372120094</v>
      </c>
      <c r="G4">
        <v>1.94043394547718</v>
      </c>
    </row>
    <row r="5" spans="1:7" hidden="1" x14ac:dyDescent="0.25">
      <c r="A5" t="s">
        <v>7</v>
      </c>
      <c r="B5" t="s">
        <v>107</v>
      </c>
      <c r="C5" t="s">
        <v>8</v>
      </c>
      <c r="D5">
        <v>0.14128483355987301</v>
      </c>
      <c r="E5">
        <v>0.17071373586984601</v>
      </c>
      <c r="F5">
        <v>1.6911485918440701</v>
      </c>
      <c r="G5">
        <v>1.6962073921329299</v>
      </c>
    </row>
    <row r="6" spans="1:7" hidden="1" x14ac:dyDescent="0.25">
      <c r="A6" t="s">
        <v>7</v>
      </c>
      <c r="B6" t="s">
        <v>107</v>
      </c>
      <c r="C6" t="s">
        <v>9</v>
      </c>
      <c r="D6">
        <v>7.9891036256007603E-2</v>
      </c>
      <c r="E6">
        <v>9.9727517373733796E-2</v>
      </c>
      <c r="F6">
        <v>2.2615830129521202</v>
      </c>
      <c r="G6">
        <v>2.2666724873746098</v>
      </c>
    </row>
    <row r="7" spans="1:7" hidden="1" x14ac:dyDescent="0.25">
      <c r="A7" t="s">
        <v>7</v>
      </c>
      <c r="B7" t="s">
        <v>107</v>
      </c>
      <c r="C7" t="s">
        <v>10</v>
      </c>
      <c r="D7">
        <v>8.9111924746282503E-2</v>
      </c>
      <c r="E7">
        <v>0.113175941073273</v>
      </c>
      <c r="F7">
        <v>2.1379532832708601</v>
      </c>
      <c r="G7">
        <v>2.1643653261820202</v>
      </c>
    </row>
    <row r="8" spans="1:7" hidden="1" x14ac:dyDescent="0.25">
      <c r="A8" t="s">
        <v>7</v>
      </c>
      <c r="B8" t="s">
        <v>106</v>
      </c>
      <c r="C8" t="s">
        <v>8</v>
      </c>
      <c r="D8">
        <v>0.14128483355987301</v>
      </c>
      <c r="E8">
        <v>0.17259254071115801</v>
      </c>
      <c r="F8">
        <v>1.70712401845983</v>
      </c>
      <c r="G8">
        <v>1.7236496524182301</v>
      </c>
    </row>
    <row r="9" spans="1:7" hidden="1" x14ac:dyDescent="0.25">
      <c r="A9" t="s">
        <v>7</v>
      </c>
      <c r="B9" t="s">
        <v>106</v>
      </c>
      <c r="C9" t="s">
        <v>9</v>
      </c>
      <c r="D9">
        <v>7.9891036256007603E-2</v>
      </c>
      <c r="E9">
        <v>9.7620363676586205E-2</v>
      </c>
      <c r="F9">
        <v>2.4143396759778599</v>
      </c>
      <c r="G9">
        <v>2.4394536973710199</v>
      </c>
    </row>
    <row r="10" spans="1:7" x14ac:dyDescent="0.25">
      <c r="A10" t="s">
        <v>7</v>
      </c>
      <c r="B10" t="s">
        <v>106</v>
      </c>
      <c r="C10" t="s">
        <v>10</v>
      </c>
      <c r="D10">
        <v>8.9111924746282503E-2</v>
      </c>
      <c r="E10">
        <v>0.111549569519801</v>
      </c>
      <c r="F10">
        <v>2.2850181763141699</v>
      </c>
      <c r="G10">
        <v>2.1825347547514902</v>
      </c>
    </row>
    <row r="11" spans="1:7" hidden="1" x14ac:dyDescent="0.25">
      <c r="A11" t="s">
        <v>7</v>
      </c>
      <c r="B11" t="s">
        <v>105</v>
      </c>
      <c r="C11" t="s">
        <v>8</v>
      </c>
      <c r="D11">
        <v>0.14128483355987301</v>
      </c>
      <c r="E11">
        <v>0.234072751360173</v>
      </c>
      <c r="F11">
        <v>1.6382091440401101</v>
      </c>
      <c r="G11">
        <v>1.6627146906404</v>
      </c>
    </row>
    <row r="12" spans="1:7" hidden="1" x14ac:dyDescent="0.25">
      <c r="A12" t="s">
        <v>7</v>
      </c>
      <c r="B12" t="s">
        <v>105</v>
      </c>
      <c r="C12" t="s">
        <v>9</v>
      </c>
      <c r="D12">
        <v>7.9891036256007603E-2</v>
      </c>
      <c r="E12">
        <v>0.13312373118312301</v>
      </c>
      <c r="F12">
        <v>2.3608423387796602</v>
      </c>
      <c r="G12">
        <v>2.3983367322850202</v>
      </c>
    </row>
    <row r="13" spans="1:7" hidden="1" x14ac:dyDescent="0.25">
      <c r="A13" t="s">
        <v>7</v>
      </c>
      <c r="B13" t="s">
        <v>105</v>
      </c>
      <c r="C13" t="s">
        <v>10</v>
      </c>
      <c r="D13">
        <v>8.9111924746282503E-2</v>
      </c>
      <c r="E13">
        <v>0.12801857992454899</v>
      </c>
      <c r="F13">
        <v>2.40783562719046</v>
      </c>
      <c r="G13">
        <v>2.4666915935264302</v>
      </c>
    </row>
    <row r="14" spans="1:7" hidden="1" x14ac:dyDescent="0.25">
      <c r="A14" t="s">
        <v>7</v>
      </c>
      <c r="B14" t="s">
        <v>104</v>
      </c>
      <c r="C14" t="s">
        <v>8</v>
      </c>
      <c r="D14">
        <v>0.14128483355987301</v>
      </c>
      <c r="E14">
        <v>0.194757975584575</v>
      </c>
      <c r="F14">
        <v>1.9427907233534301</v>
      </c>
      <c r="G14">
        <v>1.96447815747904</v>
      </c>
    </row>
    <row r="15" spans="1:7" hidden="1" x14ac:dyDescent="0.25">
      <c r="A15" t="s">
        <v>7</v>
      </c>
      <c r="B15" t="s">
        <v>104</v>
      </c>
      <c r="C15" t="s">
        <v>9</v>
      </c>
      <c r="D15">
        <v>7.9891036256007603E-2</v>
      </c>
      <c r="E15">
        <v>0.110586372464571</v>
      </c>
      <c r="F15">
        <v>2.7544472953853498</v>
      </c>
      <c r="G15">
        <v>2.7948687419714902</v>
      </c>
    </row>
    <row r="16" spans="1:7" hidden="1" x14ac:dyDescent="0.25">
      <c r="A16" t="s">
        <v>7</v>
      </c>
      <c r="B16" t="s">
        <v>104</v>
      </c>
      <c r="C16" t="s">
        <v>10</v>
      </c>
      <c r="D16">
        <v>8.9111924746282503E-2</v>
      </c>
      <c r="E16">
        <v>0.11764292597828301</v>
      </c>
      <c r="F16">
        <v>2.6281469607556001</v>
      </c>
      <c r="G16">
        <v>2.6904567071552399</v>
      </c>
    </row>
    <row r="17" spans="1:7" hidden="1" x14ac:dyDescent="0.25">
      <c r="A17" t="s">
        <v>7</v>
      </c>
      <c r="B17" t="s">
        <v>103</v>
      </c>
      <c r="C17" t="s">
        <v>8</v>
      </c>
      <c r="D17">
        <v>0.14128483355987301</v>
      </c>
      <c r="E17">
        <v>0.21246397944847101</v>
      </c>
      <c r="F17">
        <v>2.13897335610242</v>
      </c>
      <c r="G17">
        <v>2.17203998661385</v>
      </c>
    </row>
    <row r="18" spans="1:7" hidden="1" x14ac:dyDescent="0.25">
      <c r="A18" t="s">
        <v>7</v>
      </c>
      <c r="B18" t="s">
        <v>103</v>
      </c>
      <c r="C18" t="s">
        <v>9</v>
      </c>
      <c r="D18">
        <v>7.9891036256007603E-2</v>
      </c>
      <c r="E18">
        <v>0.122369870352506</v>
      </c>
      <c r="F18">
        <v>3.1716130127232498</v>
      </c>
      <c r="G18">
        <v>3.2400297500192901</v>
      </c>
    </row>
    <row r="19" spans="1:7" x14ac:dyDescent="0.25">
      <c r="A19" t="s">
        <v>7</v>
      </c>
      <c r="B19" t="s">
        <v>103</v>
      </c>
      <c r="C19" t="s">
        <v>10</v>
      </c>
      <c r="D19">
        <v>8.9111924746282503E-2</v>
      </c>
      <c r="E19">
        <v>0.130120131716364</v>
      </c>
      <c r="F19">
        <v>3.0590339309387899</v>
      </c>
      <c r="G19">
        <v>3.1601060481235002</v>
      </c>
    </row>
    <row r="20" spans="1:7" hidden="1" x14ac:dyDescent="0.25">
      <c r="A20" t="s">
        <v>7</v>
      </c>
      <c r="B20" t="s">
        <v>102</v>
      </c>
      <c r="C20" t="s">
        <v>8</v>
      </c>
      <c r="D20">
        <v>0.14128483355987301</v>
      </c>
      <c r="E20">
        <v>0.26486664850964597</v>
      </c>
      <c r="F20">
        <v>1.81150277939562</v>
      </c>
      <c r="G20">
        <v>1.8386978027988301</v>
      </c>
    </row>
    <row r="21" spans="1:7" hidden="1" x14ac:dyDescent="0.25">
      <c r="A21" t="s">
        <v>7</v>
      </c>
      <c r="B21" t="s">
        <v>102</v>
      </c>
      <c r="C21" t="s">
        <v>9</v>
      </c>
      <c r="D21">
        <v>7.9891036256007603E-2</v>
      </c>
      <c r="E21">
        <v>0.15211297540572399</v>
      </c>
      <c r="F21">
        <v>2.7037864059615502</v>
      </c>
      <c r="G21">
        <v>2.7509892423962099</v>
      </c>
    </row>
    <row r="22" spans="1:7" hidden="1" x14ac:dyDescent="0.25">
      <c r="A22" t="s">
        <v>7</v>
      </c>
      <c r="B22" t="s">
        <v>102</v>
      </c>
      <c r="C22" t="s">
        <v>10</v>
      </c>
      <c r="D22">
        <v>8.9111924746282503E-2</v>
      </c>
      <c r="E22">
        <v>0.15682181207246701</v>
      </c>
      <c r="F22">
        <v>2.6464462158128499</v>
      </c>
      <c r="G22">
        <v>2.7210587002042499</v>
      </c>
    </row>
    <row r="23" spans="1:7" hidden="1" x14ac:dyDescent="0.25">
      <c r="A23" t="s">
        <v>7</v>
      </c>
      <c r="B23" t="s">
        <v>101</v>
      </c>
      <c r="C23" t="s">
        <v>8</v>
      </c>
      <c r="D23">
        <v>0.14128483355987301</v>
      </c>
      <c r="E23">
        <v>0.225358256103973</v>
      </c>
      <c r="F23">
        <v>2.0221202100156801</v>
      </c>
      <c r="G23">
        <v>2.06174562326835</v>
      </c>
    </row>
    <row r="24" spans="1:7" hidden="1" x14ac:dyDescent="0.25">
      <c r="A24" t="s">
        <v>7</v>
      </c>
      <c r="B24" t="s">
        <v>101</v>
      </c>
      <c r="C24" t="s">
        <v>9</v>
      </c>
      <c r="D24">
        <v>7.9891036256007603E-2</v>
      </c>
      <c r="E24">
        <v>0.12540476512523999</v>
      </c>
      <c r="F24">
        <v>2.9387048813023702</v>
      </c>
      <c r="G24">
        <v>3.0068395107077399</v>
      </c>
    </row>
    <row r="25" spans="1:7" hidden="1" x14ac:dyDescent="0.25">
      <c r="A25" t="s">
        <v>7</v>
      </c>
      <c r="B25" t="s">
        <v>101</v>
      </c>
      <c r="C25" t="s">
        <v>10</v>
      </c>
      <c r="D25">
        <v>8.9111924746282503E-2</v>
      </c>
      <c r="E25">
        <v>0.144861583425589</v>
      </c>
      <c r="F25">
        <v>2.6634727516371401</v>
      </c>
      <c r="G25">
        <v>2.61504287640168</v>
      </c>
    </row>
    <row r="26" spans="1:7" hidden="1" x14ac:dyDescent="0.25">
      <c r="A26" t="s">
        <v>7</v>
      </c>
      <c r="B26" t="s">
        <v>100</v>
      </c>
      <c r="C26" t="s">
        <v>8</v>
      </c>
      <c r="D26">
        <v>0.14128483355987301</v>
      </c>
      <c r="E26">
        <v>0.23496711328266301</v>
      </c>
      <c r="F26">
        <v>1.97126501563753</v>
      </c>
      <c r="G26">
        <v>1.99955625092439</v>
      </c>
    </row>
    <row r="27" spans="1:7" hidden="1" x14ac:dyDescent="0.25">
      <c r="A27" t="s">
        <v>7</v>
      </c>
      <c r="B27" t="s">
        <v>100</v>
      </c>
      <c r="C27" t="s">
        <v>9</v>
      </c>
      <c r="D27">
        <v>7.9891036256007603E-2</v>
      </c>
      <c r="E27">
        <v>0.138146686573977</v>
      </c>
      <c r="F27">
        <v>2.9668610417443402</v>
      </c>
      <c r="G27">
        <v>3.0177329740924801</v>
      </c>
    </row>
    <row r="28" spans="1:7" x14ac:dyDescent="0.25">
      <c r="A28" t="s">
        <v>7</v>
      </c>
      <c r="B28" t="s">
        <v>100</v>
      </c>
      <c r="C28" t="s">
        <v>10</v>
      </c>
      <c r="D28">
        <v>8.9111924746282503E-2</v>
      </c>
      <c r="E28">
        <v>0.15847620256143</v>
      </c>
      <c r="F28">
        <v>2.7875864937188299</v>
      </c>
      <c r="G28">
        <v>2.77197885620012</v>
      </c>
    </row>
    <row r="29" spans="1:7" hidden="1" x14ac:dyDescent="0.25">
      <c r="A29" t="s">
        <v>7</v>
      </c>
      <c r="B29" t="s">
        <v>99</v>
      </c>
      <c r="C29" t="s">
        <v>8</v>
      </c>
      <c r="D29">
        <v>0.14128483355987301</v>
      </c>
      <c r="E29">
        <v>0.29480428951547699</v>
      </c>
      <c r="F29">
        <v>1.86544066170156</v>
      </c>
      <c r="G29">
        <v>1.8941690139831</v>
      </c>
    </row>
    <row r="30" spans="1:7" hidden="1" x14ac:dyDescent="0.25">
      <c r="A30" t="s">
        <v>7</v>
      </c>
      <c r="B30" t="s">
        <v>99</v>
      </c>
      <c r="C30" t="s">
        <v>9</v>
      </c>
      <c r="D30">
        <v>7.9891036256007603E-2</v>
      </c>
      <c r="E30">
        <v>0.17117017894592401</v>
      </c>
      <c r="F30">
        <v>2.83830933875059</v>
      </c>
      <c r="G30">
        <v>2.88919261651496</v>
      </c>
    </row>
    <row r="31" spans="1:7" hidden="1" x14ac:dyDescent="0.25">
      <c r="A31" t="s">
        <v>7</v>
      </c>
      <c r="B31" t="s">
        <v>99</v>
      </c>
      <c r="C31" t="s">
        <v>10</v>
      </c>
      <c r="D31">
        <v>8.9111924746282503E-2</v>
      </c>
      <c r="E31">
        <v>0.17735317156500699</v>
      </c>
      <c r="F31">
        <v>2.7636881804527702</v>
      </c>
      <c r="G31">
        <v>2.8399096353118001</v>
      </c>
    </row>
    <row r="32" spans="1:7" hidden="1" x14ac:dyDescent="0.25">
      <c r="A32" t="s">
        <v>7</v>
      </c>
      <c r="B32" t="s">
        <v>98</v>
      </c>
      <c r="C32" t="s">
        <v>8</v>
      </c>
      <c r="D32">
        <v>0.14128483355987301</v>
      </c>
      <c r="E32">
        <v>0.24668673662701199</v>
      </c>
      <c r="F32">
        <v>2.0797388016521099</v>
      </c>
      <c r="G32">
        <v>2.12522620810662</v>
      </c>
    </row>
    <row r="33" spans="1:7" hidden="1" x14ac:dyDescent="0.25">
      <c r="A33" t="s">
        <v>7</v>
      </c>
      <c r="B33" t="s">
        <v>98</v>
      </c>
      <c r="C33" t="s">
        <v>9</v>
      </c>
      <c r="D33">
        <v>7.9891036256007603E-2</v>
      </c>
      <c r="E33">
        <v>0.141086473348388</v>
      </c>
      <c r="F33">
        <v>3.1699452402378601</v>
      </c>
      <c r="G33">
        <v>3.2551977327970198</v>
      </c>
    </row>
    <row r="34" spans="1:7" hidden="1" x14ac:dyDescent="0.25">
      <c r="A34" t="s">
        <v>7</v>
      </c>
      <c r="B34" t="s">
        <v>98</v>
      </c>
      <c r="C34" t="s">
        <v>10</v>
      </c>
      <c r="D34">
        <v>8.9111924746282503E-2</v>
      </c>
      <c r="E34">
        <v>0.165069395925725</v>
      </c>
      <c r="F34">
        <v>2.9567544531734402</v>
      </c>
      <c r="G34">
        <v>2.8137880861181999</v>
      </c>
    </row>
    <row r="35" spans="1:7" hidden="1" x14ac:dyDescent="0.25">
      <c r="A35" t="s">
        <v>7</v>
      </c>
      <c r="B35" t="s">
        <v>97</v>
      </c>
      <c r="C35" t="s">
        <v>8</v>
      </c>
      <c r="D35">
        <v>0.14128483355987301</v>
      </c>
      <c r="E35">
        <v>0.25205124338927498</v>
      </c>
      <c r="F35">
        <v>2.1315622283494799</v>
      </c>
      <c r="G35">
        <v>2.1889489627023302</v>
      </c>
    </row>
    <row r="36" spans="1:7" hidden="1" x14ac:dyDescent="0.25">
      <c r="A36" t="s">
        <v>7</v>
      </c>
      <c r="B36" t="s">
        <v>97</v>
      </c>
      <c r="C36" t="s">
        <v>9</v>
      </c>
      <c r="D36">
        <v>7.9891036256007603E-2</v>
      </c>
      <c r="E36">
        <v>0.15095796199817399</v>
      </c>
      <c r="F36">
        <v>3.1593859214564</v>
      </c>
      <c r="G36">
        <v>3.27528275147173</v>
      </c>
    </row>
    <row r="37" spans="1:7" x14ac:dyDescent="0.25">
      <c r="A37" t="s">
        <v>7</v>
      </c>
      <c r="B37" t="s">
        <v>97</v>
      </c>
      <c r="C37" t="s">
        <v>10</v>
      </c>
      <c r="D37">
        <v>8.9111924746282503E-2</v>
      </c>
      <c r="E37">
        <v>0.168911574815055</v>
      </c>
      <c r="F37">
        <v>3.0049531373731302</v>
      </c>
      <c r="G37">
        <v>2.9431918721194599</v>
      </c>
    </row>
    <row r="38" spans="1:7" hidden="1" x14ac:dyDescent="0.25">
      <c r="A38" t="s">
        <v>7</v>
      </c>
      <c r="B38" t="s">
        <v>96</v>
      </c>
      <c r="C38" t="s">
        <v>8</v>
      </c>
      <c r="D38">
        <v>0.14128483355987301</v>
      </c>
      <c r="E38">
        <v>0.32248814277319998</v>
      </c>
      <c r="F38">
        <v>1.8666906615718399</v>
      </c>
      <c r="G38">
        <v>1.89211932012215</v>
      </c>
    </row>
    <row r="39" spans="1:7" hidden="1" x14ac:dyDescent="0.25">
      <c r="A39" t="s">
        <v>7</v>
      </c>
      <c r="B39" t="s">
        <v>96</v>
      </c>
      <c r="C39" t="s">
        <v>9</v>
      </c>
      <c r="D39">
        <v>7.9891036256007603E-2</v>
      </c>
      <c r="E39">
        <v>0.190027988512385</v>
      </c>
      <c r="F39">
        <v>2.84740776513785</v>
      </c>
      <c r="G39">
        <v>2.8951314339048899</v>
      </c>
    </row>
    <row r="40" spans="1:7" hidden="1" x14ac:dyDescent="0.25">
      <c r="A40" t="s">
        <v>7</v>
      </c>
      <c r="B40" t="s">
        <v>96</v>
      </c>
      <c r="C40" t="s">
        <v>10</v>
      </c>
      <c r="D40">
        <v>8.9111924746282503E-2</v>
      </c>
      <c r="E40">
        <v>0.188749317024344</v>
      </c>
      <c r="F40">
        <v>3.0003148597295501</v>
      </c>
      <c r="G40">
        <v>2.8149940832031302</v>
      </c>
    </row>
    <row r="41" spans="1:7" hidden="1" x14ac:dyDescent="0.25">
      <c r="A41" t="s">
        <v>7</v>
      </c>
      <c r="B41" t="s">
        <v>95</v>
      </c>
      <c r="C41" t="s">
        <v>8</v>
      </c>
      <c r="D41">
        <v>0.14128483355987301</v>
      </c>
      <c r="E41">
        <v>0.29249823889382098</v>
      </c>
      <c r="F41">
        <v>2.3094944954998402</v>
      </c>
      <c r="G41">
        <v>2.3936181126328999</v>
      </c>
    </row>
    <row r="42" spans="1:7" hidden="1" x14ac:dyDescent="0.25">
      <c r="A42" t="s">
        <v>7</v>
      </c>
      <c r="B42" t="s">
        <v>95</v>
      </c>
      <c r="C42" t="s">
        <v>9</v>
      </c>
      <c r="D42">
        <v>7.9891036256007603E-2</v>
      </c>
      <c r="E42">
        <v>0.16683280131973</v>
      </c>
      <c r="F42">
        <v>3.7961447155120398</v>
      </c>
      <c r="G42">
        <v>3.95188235774217</v>
      </c>
    </row>
    <row r="43" spans="1:7" hidden="1" x14ac:dyDescent="0.25">
      <c r="A43" t="s">
        <v>7</v>
      </c>
      <c r="B43" t="s">
        <v>95</v>
      </c>
      <c r="C43" t="s">
        <v>10</v>
      </c>
      <c r="D43">
        <v>8.9111924746282503E-2</v>
      </c>
      <c r="E43">
        <v>0.180709181438447</v>
      </c>
      <c r="F43">
        <v>3.5637910058406899</v>
      </c>
      <c r="G43">
        <v>3.6566426017034099</v>
      </c>
    </row>
    <row r="44" spans="1:7" hidden="1" x14ac:dyDescent="0.25">
      <c r="A44" t="s">
        <v>7</v>
      </c>
      <c r="B44" t="s">
        <v>94</v>
      </c>
      <c r="C44" t="s">
        <v>8</v>
      </c>
      <c r="D44">
        <v>0.14128483355987301</v>
      </c>
      <c r="E44">
        <v>0.27243991842074899</v>
      </c>
      <c r="F44">
        <v>2.1159854629447401</v>
      </c>
      <c r="G44">
        <v>2.1777576926261299</v>
      </c>
    </row>
    <row r="45" spans="1:7" hidden="1" x14ac:dyDescent="0.25">
      <c r="A45" t="s">
        <v>7</v>
      </c>
      <c r="B45" t="s">
        <v>94</v>
      </c>
      <c r="C45" t="s">
        <v>9</v>
      </c>
      <c r="D45">
        <v>7.9891036256007603E-2</v>
      </c>
      <c r="E45">
        <v>0.16182787051577899</v>
      </c>
      <c r="F45">
        <v>3.2505615280821898</v>
      </c>
      <c r="G45">
        <v>3.3504003116235999</v>
      </c>
    </row>
    <row r="46" spans="1:7" x14ac:dyDescent="0.25">
      <c r="A46" t="s">
        <v>7</v>
      </c>
      <c r="B46" t="s">
        <v>94</v>
      </c>
      <c r="C46" t="s">
        <v>10</v>
      </c>
      <c r="D46">
        <v>8.9111924746282503E-2</v>
      </c>
      <c r="E46">
        <v>0.174557425636994</v>
      </c>
      <c r="F46">
        <v>3.0784655653274</v>
      </c>
      <c r="G46">
        <v>3.2361796573547799</v>
      </c>
    </row>
  </sheetData>
  <autoFilter ref="A1:G46">
    <filterColumn colId="1">
      <filters>
        <filter val="output1stBatch/iswc-2013-complete-0.1-both.nt"/>
        <filter val="output1stBatch/iswc-2013-complete-0.2-both.nt"/>
        <filter val="output1stBatch/iswc-2013-complete-0.3-both.nt"/>
        <filter val="output1stBatch/iswc-2013-complete-0.4-both.nt"/>
        <filter val="output1stBatch/iswc-2013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16" workbookViewId="0">
      <selection activeCell="I6" activeCellId="5" sqref="B6 B11 B16 I16 I11 I6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1.4652007972340599</v>
      </c>
      <c r="C3">
        <v>1.6382091440401101</v>
      </c>
      <c r="D3">
        <v>1.81150277939562</v>
      </c>
      <c r="E3">
        <v>1.86544066170156</v>
      </c>
      <c r="F3">
        <v>1.8666906615718399</v>
      </c>
      <c r="H3" s="1" t="s">
        <v>12</v>
      </c>
      <c r="I3">
        <v>1.4870050247858899</v>
      </c>
      <c r="J3">
        <v>1.6627146906404</v>
      </c>
      <c r="K3">
        <v>1.8386978027988301</v>
      </c>
      <c r="L3">
        <v>1.8941690139831</v>
      </c>
      <c r="M3">
        <v>1.89211932012215</v>
      </c>
    </row>
    <row r="4" spans="1:13" x14ac:dyDescent="0.25">
      <c r="A4" s="1" t="s">
        <v>13</v>
      </c>
      <c r="B4">
        <v>1.6911485918440701</v>
      </c>
      <c r="C4">
        <v>1.9427907233534301</v>
      </c>
      <c r="D4">
        <v>2.0221202100156801</v>
      </c>
      <c r="E4">
        <v>2.0797388016521099</v>
      </c>
      <c r="F4">
        <v>2.3094944954998402</v>
      </c>
      <c r="H4" s="1" t="s">
        <v>13</v>
      </c>
      <c r="I4">
        <v>1.6962073921329299</v>
      </c>
      <c r="J4">
        <v>1.96447815747904</v>
      </c>
      <c r="K4">
        <v>2.06174562326835</v>
      </c>
      <c r="L4">
        <v>2.12522620810662</v>
      </c>
      <c r="M4">
        <v>2.3936181126328999</v>
      </c>
    </row>
    <row r="5" spans="1:13" x14ac:dyDescent="0.25">
      <c r="A5" s="1" t="s">
        <v>14</v>
      </c>
      <c r="B5">
        <v>1.70712401845983</v>
      </c>
      <c r="C5">
        <v>2.13897335610242</v>
      </c>
      <c r="D5">
        <v>1.97126501563753</v>
      </c>
      <c r="E5">
        <v>2.1315622283494799</v>
      </c>
      <c r="F5">
        <v>2.1159854629447401</v>
      </c>
      <c r="H5" s="1" t="s">
        <v>14</v>
      </c>
      <c r="I5">
        <v>1.7236496524182301</v>
      </c>
      <c r="J5">
        <v>2.17203998661385</v>
      </c>
      <c r="K5">
        <v>1.99955625092439</v>
      </c>
      <c r="L5">
        <v>2.1889489627023302</v>
      </c>
      <c r="M5">
        <v>2.1777576926261299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1.9687603180186399</v>
      </c>
      <c r="C8">
        <v>2.3608423387796602</v>
      </c>
      <c r="D8">
        <v>2.7037864059615502</v>
      </c>
      <c r="E8">
        <v>2.83830933875059</v>
      </c>
      <c r="F8">
        <v>2.84740776513785</v>
      </c>
      <c r="H8" s="1" t="s">
        <v>12</v>
      </c>
      <c r="I8">
        <v>2.0030934538002598</v>
      </c>
      <c r="J8">
        <v>2.3983367322850202</v>
      </c>
      <c r="K8">
        <v>2.7509892423962099</v>
      </c>
      <c r="L8">
        <v>2.88919261651496</v>
      </c>
      <c r="M8">
        <v>2.8951314339048899</v>
      </c>
    </row>
    <row r="9" spans="1:13" x14ac:dyDescent="0.25">
      <c r="A9" s="1" t="s">
        <v>13</v>
      </c>
      <c r="B9">
        <v>2.2615830129521202</v>
      </c>
      <c r="C9">
        <v>2.7544472953853498</v>
      </c>
      <c r="D9">
        <v>2.9387048813023702</v>
      </c>
      <c r="E9">
        <v>3.1699452402378601</v>
      </c>
      <c r="F9">
        <v>3.7961447155120398</v>
      </c>
      <c r="H9" s="1" t="s">
        <v>13</v>
      </c>
      <c r="I9">
        <v>2.2666724873746098</v>
      </c>
      <c r="J9">
        <v>2.7948687419714902</v>
      </c>
      <c r="K9">
        <v>3.0068395107077399</v>
      </c>
      <c r="L9">
        <v>3.2551977327970198</v>
      </c>
      <c r="M9">
        <v>3.95188235774217</v>
      </c>
    </row>
    <row r="10" spans="1:13" x14ac:dyDescent="0.25">
      <c r="A10" s="1" t="s">
        <v>14</v>
      </c>
      <c r="B10">
        <v>2.4143396759778599</v>
      </c>
      <c r="C10">
        <v>3.1716130127232498</v>
      </c>
      <c r="D10">
        <v>2.9668610417443402</v>
      </c>
      <c r="E10">
        <v>3.1593859214564</v>
      </c>
      <c r="F10">
        <v>3.2505615280821898</v>
      </c>
      <c r="H10" s="1" t="s">
        <v>14</v>
      </c>
      <c r="I10">
        <v>2.4394536973710199</v>
      </c>
      <c r="J10">
        <v>3.2400297500192901</v>
      </c>
      <c r="K10">
        <v>3.0177329740924801</v>
      </c>
      <c r="L10">
        <v>3.27528275147173</v>
      </c>
      <c r="M10">
        <v>3.3504003116235999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1.89617372120094</v>
      </c>
      <c r="C13">
        <v>2.40783562719046</v>
      </c>
      <c r="D13">
        <v>2.6464462158128499</v>
      </c>
      <c r="E13">
        <v>2.7636881804527702</v>
      </c>
      <c r="F13">
        <v>3.0003148597295501</v>
      </c>
      <c r="H13" s="1" t="s">
        <v>12</v>
      </c>
      <c r="I13">
        <v>1.94043394547718</v>
      </c>
      <c r="J13">
        <v>2.4666915935264302</v>
      </c>
      <c r="K13">
        <v>2.7210587002042499</v>
      </c>
      <c r="L13">
        <v>2.8399096353118001</v>
      </c>
      <c r="M13">
        <v>2.8149940832031302</v>
      </c>
    </row>
    <row r="14" spans="1:13" x14ac:dyDescent="0.25">
      <c r="A14" s="1" t="s">
        <v>13</v>
      </c>
      <c r="B14">
        <v>2.1379532832708601</v>
      </c>
      <c r="C14">
        <v>2.6281469607556001</v>
      </c>
      <c r="D14">
        <v>2.6634727516371401</v>
      </c>
      <c r="E14">
        <v>2.9567544531734402</v>
      </c>
      <c r="F14">
        <v>3.5637910058406899</v>
      </c>
      <c r="H14" s="1" t="s">
        <v>13</v>
      </c>
      <c r="I14">
        <v>2.1643653261820202</v>
      </c>
      <c r="J14">
        <v>2.6904567071552399</v>
      </c>
      <c r="K14">
        <v>2.61504287640168</v>
      </c>
      <c r="L14">
        <v>2.8137880861181999</v>
      </c>
      <c r="M14">
        <v>3.6566426017034099</v>
      </c>
    </row>
    <row r="15" spans="1:13" x14ac:dyDescent="0.25">
      <c r="A15" s="1" t="s">
        <v>14</v>
      </c>
      <c r="B15">
        <v>2.2850181763141699</v>
      </c>
      <c r="C15">
        <v>3.0590339309387899</v>
      </c>
      <c r="D15">
        <v>2.7875864937188299</v>
      </c>
      <c r="E15">
        <v>3.0049531373731302</v>
      </c>
      <c r="F15">
        <v>3.0784655653274</v>
      </c>
      <c r="H15" s="1" t="s">
        <v>14</v>
      </c>
      <c r="I15">
        <v>2.1825347547514902</v>
      </c>
      <c r="J15">
        <v>3.1601060481235002</v>
      </c>
      <c r="K15">
        <v>2.77197885620012</v>
      </c>
      <c r="L15">
        <v>2.9431918721194599</v>
      </c>
      <c r="M15">
        <v>3.2361796573547799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36</vt:i4>
      </vt:variant>
    </vt:vector>
  </HeadingPairs>
  <TitlesOfParts>
    <vt:vector size="36" baseType="lpstr">
      <vt:lpstr>ekaw-idx-output1stBatch</vt:lpstr>
      <vt:lpstr>EKAW16-1stBatch</vt:lpstr>
      <vt:lpstr>ekaw-idx-output2ndBatch</vt:lpstr>
      <vt:lpstr>EKAW16-2ndBatch</vt:lpstr>
      <vt:lpstr>ekaw-idx-output3rdBatch</vt:lpstr>
      <vt:lpstr>EKAW16-3rdBatch</vt:lpstr>
      <vt:lpstr>EKAW16-AveragedData</vt:lpstr>
      <vt:lpstr>iswc-idx-output1stBatch</vt:lpstr>
      <vt:lpstr>ISWC13-1stBatch</vt:lpstr>
      <vt:lpstr>iswc-idx-output2ndBatch</vt:lpstr>
      <vt:lpstr>ISWC13-2ndBatch</vt:lpstr>
      <vt:lpstr>iswc-idx-output3rdBatch</vt:lpstr>
      <vt:lpstr>ISWC13-3rdBatch</vt:lpstr>
      <vt:lpstr>ISWC13-AveragedData</vt:lpstr>
      <vt:lpstr>www-idx-output1stBatch</vt:lpstr>
      <vt:lpstr>WWW12-1stBatch</vt:lpstr>
      <vt:lpstr>www-idx-output2ndBatch</vt:lpstr>
      <vt:lpstr>WWW12-2ndBatch</vt:lpstr>
      <vt:lpstr>www-idx-output3rdBatch-bis</vt:lpstr>
      <vt:lpstr>WWW12-3rdBatch</vt:lpstr>
      <vt:lpstr>WWW12-AveragedData</vt:lpstr>
      <vt:lpstr>eswc12-idx-newData1stBatch</vt:lpstr>
      <vt:lpstr>ESWC12-1stBatch</vt:lpstr>
      <vt:lpstr>eswc12-idx-newData2ndBatch</vt:lpstr>
      <vt:lpstr>ESWC12-2ndBatch</vt:lpstr>
      <vt:lpstr>eswc12-idx-newData3rdBatch</vt:lpstr>
      <vt:lpstr>ESWC12-3rdBatch</vt:lpstr>
      <vt:lpstr>ESWC12-AveragedData</vt:lpstr>
      <vt:lpstr>www11-idx-newData1stBatch</vt:lpstr>
      <vt:lpstr>WWW11-1stBatch</vt:lpstr>
      <vt:lpstr>www11-idx-newData2ndBatch</vt:lpstr>
      <vt:lpstr>WWW11-2ndBatch</vt:lpstr>
      <vt:lpstr>www11-idx-newData3rdBatch</vt:lpstr>
      <vt:lpstr>WWW11-3rdBatch</vt:lpstr>
      <vt:lpstr>WWW11-AveragedData</vt:lpstr>
      <vt:lpstr>AverageValues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2017-07-10T08:32:46Z</dcterms:created>
  <dcterms:modified xsi:type="dcterms:W3CDTF">2017-09-05T15:47:33Z</dcterms:modified>
</cp:coreProperties>
</file>