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outputMatrixIdx.xlsx" sheetId="1" state="visible" r:id="rId2"/>
    <sheet name="ColoredVersion" sheetId="2" state="visible" r:id="rId3"/>
    <sheet name="outputMatrixIdx-lower" sheetId="3" state="visible" r:id="rId4"/>
    <sheet name="outputMatrixIdx-Upper" sheetId="4" state="visible" r:id="rId5"/>
    <sheet name="outputMatrixIdx-newData" sheetId="5" state="visible" r:id="rId6"/>
  </sheets>
  <definedNames>
    <definedName function="false" hidden="true" localSheetId="2" name="_xlnm._FilterDatabase" vbProcedure="false">'outputMatrixIdx-lower'!$A$1:$G$19</definedName>
    <definedName function="false" hidden="true" localSheetId="4" name="_xlnm._FilterDatabase" vbProcedure="false">'outputMatrixIdx-newData'!$A$1:$G$13</definedName>
    <definedName function="false" hidden="true" localSheetId="3" name="_xlnm._FilterDatabase" vbProcedure="false">'outputMatrixIdx-Upper'!$A$1:$G$19</definedName>
    <definedName function="false" hidden="false" localSheetId="2" name="_xlnm._FilterDatabase" vbProcedure="false">'outputMatrixIdx-lower'!$A$1:$G$19</definedName>
    <definedName function="false" hidden="false" localSheetId="3" name="_xlnm._FilterDatabase" vbProcedure="false">'outputMatrixIdx-Upper'!$A$1:$G$19</definedName>
    <definedName function="false" hidden="false" localSheetId="4" name="_xlnm._FilterDatabase" vbProcedure="false">'outputMatrixIdx-newData'!$A$1:$G$13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<sst xmlns="http://schemas.openxmlformats.org/spreadsheetml/2006/main" count="264" uniqueCount="17">
  <si>
    <t>Property</t>
  </si>
  <si>
    <t>data/ekaw-2016-complete.nt</t>
  </si>
  <si>
    <t>data/iswc-2013-complete.nt</t>
  </si>
  <si>
    <t>data/www-2012-complete.nt</t>
  </si>
  <si>
    <t>newData/eswc-2012-complete.nt</t>
  </si>
  <si>
    <t>newData/www-2011-complete.nt</t>
  </si>
  <si>
    <t>PropertyAndTypes</t>
  </si>
  <si>
    <t>PropertyAndOthers</t>
  </si>
  <si>
    <t>input</t>
  </si>
  <si>
    <t>other</t>
  </si>
  <si>
    <t>Conversion</t>
  </si>
  <si>
    <t>refCompressionRatioOwnCT</t>
  </si>
  <si>
    <t>evalCompressionRationOwnCT</t>
  </si>
  <si>
    <t>relativeCompressionRatio(withCT)</t>
  </si>
  <si>
    <t>newRelativeCompressionRatio</t>
  </si>
  <si>
    <t>PropertyAndType</t>
  </si>
  <si>
    <t>PropertyAndOther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</si>
</sst>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6500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1"/>
      <color rgb="FF3F3F76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2F2F2"/>
      </patternFill>
    </fill>
    <fill>
      <patternFill patternType="solid">
        <fgColor rgb="FFF2F2F2"/>
        <bgColor rgb="FFFFFFCC"/>
      </patternFill>
    </fill>
    <fill>
      <patternFill patternType="solid">
        <fgColor rgb="FFFFCC99"/>
        <bgColor rgb="FFFFEB9C"/>
      </patternFill>
    </fill>
    <fill>
      <patternFill patternType="solid">
        <fgColor rgb="FFFFEB9C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2" applyFont="true" applyBorder="true" applyAlignment="true" applyProtection="false">
      <alignment horizontal="general" vertical="bottom" textRotation="0" wrapText="false" indent="0" shrinkToFit="false"/>
    </xf>
    <xf numFmtId="164" fontId="6" fillId="4" borderId="3" applyFont="true" applyBorder="tru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te" xfId="20" builtinId="53" customBuiltin="true"/>
    <cellStyle name="Excel Built-in Output" xfId="21" builtinId="53" customBuiltin="true"/>
    <cellStyle name="Excel Built-in Input" xfId="22" builtinId="53" customBuiltin="true"/>
    <cellStyle name="Excel Built-in Neutral" xfId="23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/>
  <cols>
    <col collapsed="false" hidden="false" max="1" min="1" style="0" width="30.780612244898"/>
    <col collapsed="false" hidden="false" max="2" min="2" style="0" width="26.7295918367347"/>
    <col collapsed="false" hidden="false" max="3" min="3" style="0" width="25.7857142857143"/>
    <col collapsed="false" hidden="false" max="4" min="4" style="0" width="26.7295918367347"/>
    <col collapsed="false" hidden="false" max="5" min="5" style="0" width="30.5102040816327"/>
    <col collapsed="false" hidden="false" max="6" min="6" style="0" width="30.780612244898"/>
    <col collapsed="false" hidden="false" max="1025" min="7" style="0" width="10.530612244898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2" t="s">
        <v>1</v>
      </c>
      <c r="B2" s="3" t="n">
        <v>0.164767377</v>
      </c>
      <c r="C2" s="4" t="n">
        <v>4.044242953</v>
      </c>
      <c r="D2" s="4" t="n">
        <v>3.463483493</v>
      </c>
      <c r="E2" s="4" t="n">
        <v>3.73759096323151</v>
      </c>
      <c r="F2" s="4" t="n">
        <v>4.00817347692778</v>
      </c>
    </row>
    <row r="3" customFormat="false" ht="15" hidden="false" customHeight="false" outlineLevel="0" collapsed="false">
      <c r="A3" s="2" t="s">
        <v>2</v>
      </c>
      <c r="B3" s="4" t="n">
        <v>2.750328592</v>
      </c>
      <c r="C3" s="3" t="n">
        <v>0.141284834</v>
      </c>
      <c r="D3" s="4" t="n">
        <v>1.095583145</v>
      </c>
      <c r="E3" s="4" t="n">
        <v>1.20711267721403</v>
      </c>
      <c r="F3" s="4" t="n">
        <v>1.04141394148523</v>
      </c>
    </row>
    <row r="4" customFormat="false" ht="15" hidden="false" customHeight="false" outlineLevel="0" collapsed="false">
      <c r="A4" s="2" t="s">
        <v>3</v>
      </c>
      <c r="B4" s="4" t="n">
        <v>3.117451955</v>
      </c>
      <c r="C4" s="4" t="n">
        <v>1.807422195</v>
      </c>
      <c r="D4" s="3" t="n">
        <v>0.110957741</v>
      </c>
      <c r="E4" s="4" t="n">
        <v>1.00106299763109</v>
      </c>
      <c r="F4" s="4" t="n">
        <v>2.21344362706007</v>
      </c>
    </row>
    <row r="5" customFormat="false" ht="15" hidden="false" customHeight="false" outlineLevel="0" collapsed="false">
      <c r="A5" s="2" t="s">
        <v>4</v>
      </c>
      <c r="B5" s="4" t="n">
        <v>3.99192209489856</v>
      </c>
      <c r="C5" s="4" t="n">
        <v>2.73516621407412</v>
      </c>
      <c r="D5" s="4" t="n">
        <v>1.59806594881301</v>
      </c>
      <c r="E5" s="3" t="n">
        <v>0.0997472757633371</v>
      </c>
      <c r="F5" s="4" t="n">
        <v>4.33359846153598</v>
      </c>
    </row>
    <row r="6" customFormat="false" ht="15" hidden="false" customHeight="false" outlineLevel="0" collapsed="false">
      <c r="A6" s="2" t="s">
        <v>5</v>
      </c>
      <c r="B6" s="4" t="n">
        <v>3.18741445128071</v>
      </c>
      <c r="C6" s="4" t="n">
        <v>1.84203822488804</v>
      </c>
      <c r="D6" s="4" t="n">
        <v>1.67825707149527</v>
      </c>
      <c r="E6" s="4" t="n">
        <v>1.64934350993643</v>
      </c>
      <c r="F6" s="3" t="n">
        <v>0.0997655187501074</v>
      </c>
    </row>
    <row r="8" customFormat="false" ht="15" hidden="false" customHeight="false" outlineLevel="0" collapsed="false">
      <c r="A8" s="1" t="s">
        <v>6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</row>
    <row r="9" customFormat="false" ht="15" hidden="false" customHeight="false" outlineLevel="0" collapsed="false">
      <c r="A9" s="2" t="s">
        <v>1</v>
      </c>
      <c r="B9" s="3" t="n">
        <v>0.12049542</v>
      </c>
      <c r="C9" s="4" t="n">
        <v>6.338894835</v>
      </c>
      <c r="D9" s="4" t="n">
        <v>5.459863127</v>
      </c>
      <c r="E9" s="4" t="n">
        <v>6.07135123582115</v>
      </c>
      <c r="F9" s="4" t="n">
        <v>6.3635281784022</v>
      </c>
    </row>
    <row r="10" customFormat="false" ht="15" hidden="false" customHeight="false" outlineLevel="0" collapsed="false">
      <c r="A10" s="2" t="s">
        <v>2</v>
      </c>
      <c r="B10" s="4" t="n">
        <v>4.280277194</v>
      </c>
      <c r="C10" s="3" t="n">
        <v>0.079891036</v>
      </c>
      <c r="D10" s="4" t="n">
        <v>1.184017236</v>
      </c>
      <c r="E10" s="4" t="n">
        <v>1.2139313528366</v>
      </c>
      <c r="F10" s="4" t="n">
        <v>1.06010695362055</v>
      </c>
    </row>
    <row r="11" customFormat="false" ht="15" hidden="false" customHeight="false" outlineLevel="0" collapsed="false">
      <c r="A11" s="2" t="s">
        <v>3</v>
      </c>
      <c r="B11" s="4" t="n">
        <v>4.527367668</v>
      </c>
      <c r="C11" s="4" t="n">
        <v>1.944648324</v>
      </c>
      <c r="D11" s="3" t="n">
        <v>0.064743197</v>
      </c>
      <c r="E11" s="4" t="n">
        <v>0.995274850468803</v>
      </c>
      <c r="F11" s="4" t="n">
        <v>2.46094433785857</v>
      </c>
    </row>
    <row r="12" customFormat="false" ht="15" hidden="false" customHeight="false" outlineLevel="0" collapsed="false">
      <c r="A12" s="2" t="s">
        <v>4</v>
      </c>
      <c r="B12" s="4" t="n">
        <v>6.14290877826761</v>
      </c>
      <c r="C12" s="4" t="n">
        <v>3.78943080078859</v>
      </c>
      <c r="D12" s="4" t="n">
        <v>2.03471622120905</v>
      </c>
      <c r="E12" s="3" t="n">
        <v>0.0585560691690293</v>
      </c>
      <c r="F12" s="5" t="n">
        <v>6.2979662949088</v>
      </c>
    </row>
    <row r="13" customFormat="false" ht="15" hidden="false" customHeight="false" outlineLevel="0" collapsed="false">
      <c r="A13" s="2" t="s">
        <v>5</v>
      </c>
      <c r="B13" s="4" t="n">
        <v>4.60299172260518</v>
      </c>
      <c r="C13" s="4" t="n">
        <v>2.1220219053516</v>
      </c>
      <c r="D13" s="4" t="n">
        <v>1.95888376224255</v>
      </c>
      <c r="E13" s="4" t="n">
        <v>1.84601388026503</v>
      </c>
      <c r="F13" s="3" t="n">
        <v>0.0567121623542324</v>
      </c>
    </row>
    <row r="15" customFormat="false" ht="15" hidden="false" customHeight="false" outlineLevel="0" collapsed="false">
      <c r="A15" s="1" t="s">
        <v>7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</row>
    <row r="16" customFormat="false" ht="15" hidden="false" customHeight="false" outlineLevel="0" collapsed="false">
      <c r="A16" s="2" t="s">
        <v>1</v>
      </c>
      <c r="B16" s="3" t="n">
        <v>0.116517478</v>
      </c>
      <c r="C16" s="4" t="n">
        <v>5.962276622</v>
      </c>
      <c r="D16" s="4" t="n">
        <v>5.208001819</v>
      </c>
      <c r="E16" s="4" t="n">
        <v>5.97599862198799</v>
      </c>
      <c r="F16" s="4" t="n">
        <v>5.91291394836517</v>
      </c>
    </row>
    <row r="17" customFormat="false" ht="15" hidden="false" customHeight="false" outlineLevel="0" collapsed="false">
      <c r="A17" s="2" t="s">
        <v>2</v>
      </c>
      <c r="B17" s="4" t="n">
        <v>4.320171259</v>
      </c>
      <c r="C17" s="3" t="n">
        <v>0.089111925</v>
      </c>
      <c r="D17" s="4" t="n">
        <v>1.147378904</v>
      </c>
      <c r="E17" s="4" t="n">
        <v>1.13742473167133</v>
      </c>
      <c r="F17" s="4" t="n">
        <v>0.992147608560972</v>
      </c>
    </row>
    <row r="18" customFormat="false" ht="15" hidden="false" customHeight="false" outlineLevel="0" collapsed="false">
      <c r="A18" s="2" t="s">
        <v>3</v>
      </c>
      <c r="B18" s="4" t="n">
        <v>4.736344593</v>
      </c>
      <c r="C18" s="4" t="n">
        <v>1.803437087</v>
      </c>
      <c r="D18" s="3" t="n">
        <v>0.071597299</v>
      </c>
      <c r="E18" s="4" t="n">
        <v>1.07472911871907</v>
      </c>
      <c r="F18" s="4" t="n">
        <v>2.2090257815393</v>
      </c>
    </row>
    <row r="19" customFormat="false" ht="15" hidden="false" customHeight="false" outlineLevel="0" collapsed="false">
      <c r="A19" s="2" t="s">
        <v>4</v>
      </c>
      <c r="B19" s="4" t="n">
        <v>6.37112006080699</v>
      </c>
      <c r="C19" s="4" t="n">
        <v>3.35494144864508</v>
      </c>
      <c r="D19" s="4" t="n">
        <v>1.93060983977217</v>
      </c>
      <c r="E19" s="3" t="n">
        <v>0.065158245516744</v>
      </c>
      <c r="F19" s="4" t="n">
        <v>5.64649862180248</v>
      </c>
    </row>
    <row r="20" customFormat="false" ht="15" hidden="false" customHeight="false" outlineLevel="0" collapsed="false">
      <c r="A20" s="2" t="s">
        <v>5</v>
      </c>
      <c r="B20" s="4" t="n">
        <v>4.54601751354496</v>
      </c>
      <c r="C20" s="4" t="n">
        <v>1.953785916949</v>
      </c>
      <c r="D20" s="4" t="n">
        <v>1.79907307635657</v>
      </c>
      <c r="E20" s="4" t="n">
        <v>1.72474772389108</v>
      </c>
      <c r="F20" s="3" t="n">
        <v>0.0653116015985384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1" activeCellId="0" sqref="F41"/>
    </sheetView>
  </sheetViews>
  <sheetFormatPr defaultRowHeight="15"/>
  <cols>
    <col collapsed="false" hidden="false" max="1" min="1" style="0" width="30.780612244898"/>
    <col collapsed="false" hidden="false" max="2" min="2" style="0" width="14.9489795918367"/>
    <col collapsed="false" hidden="false" max="3" min="3" style="0" width="13.9591836734694"/>
    <col collapsed="false" hidden="false" max="4" min="4" style="0" width="14.9489795918367"/>
    <col collapsed="false" hidden="false" max="5" min="5" style="0" width="17.9081632653061"/>
    <col collapsed="false" hidden="false" max="6" min="6" style="0" width="18.6122448979592"/>
    <col collapsed="false" hidden="false" max="1025" min="7" style="0" width="10.530612244898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2" t="s">
        <v>1</v>
      </c>
      <c r="B2" s="3" t="n">
        <v>0.164767377</v>
      </c>
      <c r="C2" s="4" t="n">
        <v>4.044242953</v>
      </c>
      <c r="D2" s="4" t="n">
        <v>3.463483493</v>
      </c>
      <c r="E2" s="4" t="n">
        <v>3.73759096323151</v>
      </c>
      <c r="F2" s="4" t="n">
        <v>4.00817347692778</v>
      </c>
    </row>
    <row r="3" customFormat="false" ht="15" hidden="false" customHeight="false" outlineLevel="0" collapsed="false">
      <c r="A3" s="2" t="s">
        <v>2</v>
      </c>
      <c r="B3" s="4" t="n">
        <v>2.750328592</v>
      </c>
      <c r="C3" s="3" t="n">
        <v>0.141284834</v>
      </c>
      <c r="D3" s="4" t="n">
        <v>1.095583145</v>
      </c>
      <c r="E3" s="4" t="n">
        <v>1.20711267721403</v>
      </c>
      <c r="F3" s="4" t="n">
        <v>1.04141394148523</v>
      </c>
    </row>
    <row r="4" customFormat="false" ht="15" hidden="false" customHeight="false" outlineLevel="0" collapsed="false">
      <c r="A4" s="2" t="s">
        <v>3</v>
      </c>
      <c r="B4" s="4" t="n">
        <v>3.117451955</v>
      </c>
      <c r="C4" s="4" t="n">
        <v>1.807422195</v>
      </c>
      <c r="D4" s="3" t="n">
        <v>0.110957741</v>
      </c>
      <c r="E4" s="4" t="n">
        <v>1.00106299763109</v>
      </c>
      <c r="F4" s="4" t="n">
        <v>2.21344362706007</v>
      </c>
    </row>
    <row r="5" customFormat="false" ht="15" hidden="false" customHeight="false" outlineLevel="0" collapsed="false">
      <c r="A5" s="2" t="s">
        <v>4</v>
      </c>
      <c r="B5" s="4" t="n">
        <v>3.99192209489856</v>
      </c>
      <c r="C5" s="4" t="n">
        <v>2.73516621407412</v>
      </c>
      <c r="D5" s="4" t="n">
        <v>1.59806594881301</v>
      </c>
      <c r="E5" s="3" t="n">
        <v>0.0997472757633371</v>
      </c>
      <c r="F5" s="4" t="n">
        <v>4.33359846153598</v>
      </c>
    </row>
    <row r="6" customFormat="false" ht="15" hidden="false" customHeight="false" outlineLevel="0" collapsed="false">
      <c r="A6" s="2" t="s">
        <v>5</v>
      </c>
      <c r="B6" s="4" t="n">
        <v>3.18741445128071</v>
      </c>
      <c r="C6" s="4" t="n">
        <v>1.84203822488804</v>
      </c>
      <c r="D6" s="4" t="n">
        <v>1.67825707149527</v>
      </c>
      <c r="E6" s="4" t="n">
        <v>1.64934350993643</v>
      </c>
      <c r="F6" s="3" t="n">
        <v>0.0997655187501074</v>
      </c>
    </row>
    <row r="8" customFormat="false" ht="15" hidden="false" customHeight="false" outlineLevel="0" collapsed="false">
      <c r="A8" s="1" t="s">
        <v>6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</row>
    <row r="9" customFormat="false" ht="15" hidden="false" customHeight="false" outlineLevel="0" collapsed="false">
      <c r="A9" s="2" t="s">
        <v>1</v>
      </c>
      <c r="B9" s="3" t="n">
        <v>0.12049542</v>
      </c>
      <c r="C9" s="4" t="n">
        <v>6.338894835</v>
      </c>
      <c r="D9" s="4" t="n">
        <v>5.459863127</v>
      </c>
      <c r="E9" s="4" t="n">
        <v>6.07135123582115</v>
      </c>
      <c r="F9" s="4" t="n">
        <v>6.3635281784022</v>
      </c>
    </row>
    <row r="10" customFormat="false" ht="15" hidden="false" customHeight="false" outlineLevel="0" collapsed="false">
      <c r="A10" s="2" t="s">
        <v>2</v>
      </c>
      <c r="B10" s="4" t="n">
        <v>4.280277194</v>
      </c>
      <c r="C10" s="3" t="n">
        <v>0.079891036</v>
      </c>
      <c r="D10" s="4" t="n">
        <v>1.184017236</v>
      </c>
      <c r="E10" s="4" t="n">
        <v>1.2139313528366</v>
      </c>
      <c r="F10" s="4" t="n">
        <v>1.06010695362055</v>
      </c>
    </row>
    <row r="11" customFormat="false" ht="15" hidden="false" customHeight="false" outlineLevel="0" collapsed="false">
      <c r="A11" s="2" t="s">
        <v>3</v>
      </c>
      <c r="B11" s="4" t="n">
        <v>4.527367668</v>
      </c>
      <c r="C11" s="4" t="n">
        <v>1.944648324</v>
      </c>
      <c r="D11" s="3" t="n">
        <v>0.064743197</v>
      </c>
      <c r="E11" s="4" t="n">
        <v>0.995274850468803</v>
      </c>
      <c r="F11" s="4" t="n">
        <v>2.46094433785857</v>
      </c>
    </row>
    <row r="12" customFormat="false" ht="15" hidden="false" customHeight="false" outlineLevel="0" collapsed="false">
      <c r="A12" s="2" t="s">
        <v>4</v>
      </c>
      <c r="B12" s="4" t="n">
        <v>6.14290877826761</v>
      </c>
      <c r="C12" s="4" t="n">
        <v>3.78943080078859</v>
      </c>
      <c r="D12" s="4" t="n">
        <v>2.03471622120905</v>
      </c>
      <c r="E12" s="3" t="n">
        <v>0.0585560691690293</v>
      </c>
      <c r="F12" s="5" t="n">
        <v>6.2979662949088</v>
      </c>
    </row>
    <row r="13" customFormat="false" ht="15" hidden="false" customHeight="false" outlineLevel="0" collapsed="false">
      <c r="A13" s="2" t="s">
        <v>5</v>
      </c>
      <c r="B13" s="4" t="n">
        <v>4.60299172260518</v>
      </c>
      <c r="C13" s="4" t="n">
        <v>2.1220219053516</v>
      </c>
      <c r="D13" s="4" t="n">
        <v>1.95888376224255</v>
      </c>
      <c r="E13" s="4" t="n">
        <v>1.84601388026503</v>
      </c>
      <c r="F13" s="3" t="n">
        <v>0.0567121623542324</v>
      </c>
    </row>
    <row r="15" customFormat="false" ht="15" hidden="false" customHeight="false" outlineLevel="0" collapsed="false">
      <c r="A15" s="1" t="s">
        <v>7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</row>
    <row r="16" customFormat="false" ht="15" hidden="false" customHeight="false" outlineLevel="0" collapsed="false">
      <c r="A16" s="2" t="s">
        <v>1</v>
      </c>
      <c r="B16" s="3" t="n">
        <v>0.116517478</v>
      </c>
      <c r="C16" s="4" t="n">
        <v>5.962276622</v>
      </c>
      <c r="D16" s="4" t="n">
        <v>5.208001819</v>
      </c>
      <c r="E16" s="4" t="n">
        <v>5.97599862198799</v>
      </c>
      <c r="F16" s="4" t="n">
        <v>5.91291394836517</v>
      </c>
    </row>
    <row r="17" customFormat="false" ht="15" hidden="false" customHeight="false" outlineLevel="0" collapsed="false">
      <c r="A17" s="2" t="s">
        <v>2</v>
      </c>
      <c r="B17" s="4" t="n">
        <v>4.320171259</v>
      </c>
      <c r="C17" s="3" t="n">
        <v>0.089111925</v>
      </c>
      <c r="D17" s="4" t="n">
        <v>1.147378904</v>
      </c>
      <c r="E17" s="4" t="n">
        <v>1.13742473167133</v>
      </c>
      <c r="F17" s="4" t="n">
        <v>0.992147608560972</v>
      </c>
    </row>
    <row r="18" customFormat="false" ht="15" hidden="false" customHeight="false" outlineLevel="0" collapsed="false">
      <c r="A18" s="2" t="s">
        <v>3</v>
      </c>
      <c r="B18" s="4" t="n">
        <v>4.736344593</v>
      </c>
      <c r="C18" s="4" t="n">
        <v>1.803437087</v>
      </c>
      <c r="D18" s="3" t="n">
        <v>0.071597299</v>
      </c>
      <c r="E18" s="4" t="n">
        <v>1.07472911871907</v>
      </c>
      <c r="F18" s="4" t="n">
        <v>2.2090257815393</v>
      </c>
    </row>
    <row r="19" customFormat="false" ht="15" hidden="false" customHeight="false" outlineLevel="0" collapsed="false">
      <c r="A19" s="2" t="s">
        <v>4</v>
      </c>
      <c r="B19" s="4" t="n">
        <v>6.37112006080699</v>
      </c>
      <c r="C19" s="4" t="n">
        <v>3.35494144864508</v>
      </c>
      <c r="D19" s="4" t="n">
        <v>1.93060983977217</v>
      </c>
      <c r="E19" s="3" t="n">
        <v>0.065158245516744</v>
      </c>
      <c r="F19" s="4" t="n">
        <v>5.64649862180248</v>
      </c>
    </row>
    <row r="20" customFormat="false" ht="15" hidden="false" customHeight="false" outlineLevel="0" collapsed="false">
      <c r="A20" s="2" t="s">
        <v>5</v>
      </c>
      <c r="B20" s="4" t="n">
        <v>4.54601751354496</v>
      </c>
      <c r="C20" s="4" t="n">
        <v>1.953785916949</v>
      </c>
      <c r="D20" s="4" t="n">
        <v>1.79907307635657</v>
      </c>
      <c r="E20" s="4" t="n">
        <v>1.72474772389108</v>
      </c>
      <c r="F20" s="3" t="n">
        <v>0.0653116015985384</v>
      </c>
    </row>
    <row r="22" customFormat="false" ht="13.8" hidden="false" customHeight="false" outlineLevel="0" collapsed="false">
      <c r="A22" s="1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</row>
    <row r="23" customFormat="false" ht="13.8" hidden="false" customHeight="false" outlineLevel="0" collapsed="false">
      <c r="A23" s="2" t="s">
        <v>1</v>
      </c>
      <c r="B23" s="3" t="n">
        <v>1</v>
      </c>
      <c r="C23" s="4"/>
      <c r="D23" s="4"/>
      <c r="E23" s="4"/>
      <c r="F23" s="4"/>
    </row>
    <row r="24" customFormat="false" ht="13.8" hidden="false" customHeight="false" outlineLevel="0" collapsed="false">
      <c r="A24" s="2" t="s">
        <v>2</v>
      </c>
      <c r="B24" s="4" t="n">
        <f aca="false">AVERAGE(C2,B3)</f>
        <v>3.3972857725</v>
      </c>
      <c r="C24" s="3" t="n">
        <v>1</v>
      </c>
      <c r="D24" s="4"/>
      <c r="E24" s="4"/>
      <c r="F24" s="4"/>
    </row>
    <row r="25" customFormat="false" ht="13.8" hidden="false" customHeight="false" outlineLevel="0" collapsed="false">
      <c r="A25" s="2" t="s">
        <v>3</v>
      </c>
      <c r="B25" s="4" t="n">
        <f aca="false">AVERAGE(B4,D2)</f>
        <v>3.290467724</v>
      </c>
      <c r="C25" s="4" t="n">
        <f aca="false">AVERAGE(C4,D3)</f>
        <v>1.45150267</v>
      </c>
      <c r="D25" s="3" t="n">
        <v>1</v>
      </c>
      <c r="E25" s="4"/>
      <c r="F25" s="4"/>
    </row>
    <row r="26" customFormat="false" ht="13.8" hidden="false" customHeight="false" outlineLevel="0" collapsed="false">
      <c r="A26" s="2" t="s">
        <v>4</v>
      </c>
      <c r="B26" s="4" t="n">
        <f aca="false">AVERAGE(B5,E2)</f>
        <v>3.86475652906504</v>
      </c>
      <c r="C26" s="4" t="n">
        <f aca="false">AVERAGE(E3,C5)</f>
        <v>1.97113944564408</v>
      </c>
      <c r="D26" s="4" t="n">
        <f aca="false">AVERAGE(D5,E4)</f>
        <v>1.29956447322205</v>
      </c>
      <c r="E26" s="3" t="n">
        <v>1</v>
      </c>
      <c r="F26" s="4"/>
    </row>
    <row r="27" customFormat="false" ht="13.8" hidden="false" customHeight="false" outlineLevel="0" collapsed="false">
      <c r="A27" s="2" t="s">
        <v>5</v>
      </c>
      <c r="B27" s="4" t="n">
        <f aca="false">AVERAGE(B6,F2)</f>
        <v>3.59779396410425</v>
      </c>
      <c r="C27" s="4" t="n">
        <f aca="false">AVERAGE(F3,C6)</f>
        <v>1.44172608318664</v>
      </c>
      <c r="D27" s="4" t="n">
        <f aca="false">AVERAGE(D6,F4)</f>
        <v>1.94585034927767</v>
      </c>
      <c r="E27" s="4" t="n">
        <f aca="false">AVERAGE(E6,F5)</f>
        <v>2.99147098573621</v>
      </c>
      <c r="F27" s="3" t="n">
        <v>1</v>
      </c>
    </row>
    <row r="29" customFormat="false" ht="13.8" hidden="false" customHeight="false" outlineLevel="0" collapsed="false">
      <c r="A29" s="1" t="s">
        <v>6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</row>
    <row r="30" customFormat="false" ht="13.8" hidden="false" customHeight="false" outlineLevel="0" collapsed="false">
      <c r="A30" s="2" t="s">
        <v>1</v>
      </c>
      <c r="B30" s="3" t="n">
        <v>1</v>
      </c>
      <c r="C30" s="4"/>
      <c r="D30" s="4"/>
      <c r="E30" s="4"/>
      <c r="F30" s="4"/>
    </row>
    <row r="31" customFormat="false" ht="13.8" hidden="false" customHeight="false" outlineLevel="0" collapsed="false">
      <c r="A31" s="2" t="s">
        <v>2</v>
      </c>
      <c r="B31" s="4" t="n">
        <f aca="false">AVERAGE(C9,B10)</f>
        <v>5.3095860145</v>
      </c>
      <c r="C31" s="3" t="n">
        <v>1</v>
      </c>
      <c r="D31" s="4"/>
      <c r="E31" s="4"/>
      <c r="F31" s="4"/>
    </row>
    <row r="32" customFormat="false" ht="13.8" hidden="false" customHeight="false" outlineLevel="0" collapsed="false">
      <c r="A32" s="2" t="s">
        <v>3</v>
      </c>
      <c r="B32" s="4" t="n">
        <f aca="false">AVERAGE(B11,D9)</f>
        <v>4.9936153975</v>
      </c>
      <c r="C32" s="4" t="n">
        <f aca="false">AVERAGE(C11,D10)</f>
        <v>1.56433278</v>
      </c>
      <c r="D32" s="3" t="n">
        <v>1</v>
      </c>
      <c r="E32" s="4"/>
      <c r="F32" s="4"/>
    </row>
    <row r="33" customFormat="false" ht="13.8" hidden="false" customHeight="false" outlineLevel="0" collapsed="false">
      <c r="A33" s="2" t="s">
        <v>4</v>
      </c>
      <c r="B33" s="4" t="n">
        <f aca="false">AVERAGE(B12,E9)</f>
        <v>6.10713000704438</v>
      </c>
      <c r="C33" s="4" t="n">
        <f aca="false">AVERAGE(E10,C12)</f>
        <v>2.50168107681259</v>
      </c>
      <c r="D33" s="4" t="n">
        <f aca="false">AVERAGE(D12,E11)</f>
        <v>1.51499553583893</v>
      </c>
      <c r="E33" s="3" t="n">
        <v>1</v>
      </c>
      <c r="F33" s="5"/>
    </row>
    <row r="34" customFormat="false" ht="13.8" hidden="false" customHeight="false" outlineLevel="0" collapsed="false">
      <c r="A34" s="2" t="s">
        <v>5</v>
      </c>
      <c r="B34" s="4" t="n">
        <f aca="false">AVERAGE(B13,F9)</f>
        <v>5.48325995050369</v>
      </c>
      <c r="C34" s="4" t="n">
        <f aca="false">AVERAGE(F10,C13)</f>
        <v>1.59106442948608</v>
      </c>
      <c r="D34" s="4" t="n">
        <f aca="false">AVERAGE(D13,F11)</f>
        <v>2.20991405005056</v>
      </c>
      <c r="E34" s="4" t="n">
        <f aca="false">AVERAGE(E13,F12)</f>
        <v>4.07199008758692</v>
      </c>
      <c r="F34" s="3" t="n">
        <v>1</v>
      </c>
    </row>
    <row r="36" customFormat="false" ht="13.8" hidden="false" customHeight="false" outlineLevel="0" collapsed="false">
      <c r="A36" s="1" t="s">
        <v>7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5</v>
      </c>
    </row>
    <row r="37" customFormat="false" ht="13.8" hidden="false" customHeight="false" outlineLevel="0" collapsed="false">
      <c r="A37" s="2" t="s">
        <v>1</v>
      </c>
      <c r="B37" s="3" t="n">
        <v>1</v>
      </c>
      <c r="C37" s="4"/>
      <c r="D37" s="4"/>
      <c r="E37" s="4"/>
      <c r="F37" s="4"/>
    </row>
    <row r="38" customFormat="false" ht="13.8" hidden="false" customHeight="false" outlineLevel="0" collapsed="false">
      <c r="A38" s="2" t="s">
        <v>2</v>
      </c>
      <c r="B38" s="4" t="n">
        <f aca="false">AVERAGE(C16,B17)</f>
        <v>5.1412239405</v>
      </c>
      <c r="C38" s="3" t="n">
        <v>1</v>
      </c>
      <c r="D38" s="4"/>
      <c r="E38" s="4"/>
      <c r="F38" s="4"/>
    </row>
    <row r="39" customFormat="false" ht="13.8" hidden="false" customHeight="false" outlineLevel="0" collapsed="false">
      <c r="A39" s="2" t="s">
        <v>3</v>
      </c>
      <c r="B39" s="4" t="n">
        <f aca="false">AVERAGE(B18,D16)</f>
        <v>4.972173206</v>
      </c>
      <c r="C39" s="4" t="n">
        <f aca="false">AVERAGE(C18,D17)</f>
        <v>1.4754079955</v>
      </c>
      <c r="D39" s="3" t="n">
        <v>1</v>
      </c>
      <c r="E39" s="4"/>
      <c r="F39" s="4"/>
    </row>
    <row r="40" customFormat="false" ht="13.8" hidden="false" customHeight="false" outlineLevel="0" collapsed="false">
      <c r="A40" s="2" t="s">
        <v>4</v>
      </c>
      <c r="B40" s="4" t="n">
        <f aca="false">AVERAGE(B19,E16)</f>
        <v>6.17355934139749</v>
      </c>
      <c r="C40" s="4" t="n">
        <f aca="false">AVERAGE(E17,C19)</f>
        <v>2.2461830901582</v>
      </c>
      <c r="D40" s="4" t="n">
        <f aca="false">AVERAGE(D19,E18)</f>
        <v>1.50266947924562</v>
      </c>
      <c r="E40" s="3" t="n">
        <v>1</v>
      </c>
      <c r="F40" s="4"/>
    </row>
    <row r="41" customFormat="false" ht="13.8" hidden="false" customHeight="false" outlineLevel="0" collapsed="false">
      <c r="A41" s="2" t="s">
        <v>5</v>
      </c>
      <c r="B41" s="4" t="n">
        <f aca="false">AVERAGE(B20,F16)</f>
        <v>5.22946573095507</v>
      </c>
      <c r="C41" s="4" t="n">
        <f aca="false">AVERAGE(F17,C20)</f>
        <v>1.47296676275499</v>
      </c>
      <c r="D41" s="4" t="n">
        <f aca="false">AVERAGE(D20,F18)</f>
        <v>2.00404942894794</v>
      </c>
      <c r="E41" s="4" t="n">
        <f aca="false">AVERAGE(E20,F19)</f>
        <v>3.68562317284678</v>
      </c>
      <c r="F41" s="3" t="n">
        <v>1</v>
      </c>
    </row>
  </sheetData>
  <conditionalFormatting sqref="B9:F13,B16:F20,B23:F27,B30:F34,B37:F41,B2:F6">
    <cfRule type="colorScale" priority="2">
      <colorScale>
        <cfvo type="min" val="0"/>
        <cfvo type="max" val="0"/>
        <color rgb="FFFFFFFF"/>
        <color rgb="FFFF3333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G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5"/>
  <cols>
    <col collapsed="false" hidden="false" max="1" min="1" style="0" width="30.780612244898"/>
    <col collapsed="false" hidden="false" max="2" min="2" style="0" width="26.7295918367347"/>
    <col collapsed="false" hidden="false" max="3" min="3" style="0" width="17.280612244898"/>
    <col collapsed="false" hidden="false" max="1025" min="4" style="0" width="10.530612244898"/>
  </cols>
  <sheetData>
    <row r="1" customFormat="false" ht="15" hidden="false" customHeight="false" outlineLevel="0" collapsed="false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</row>
    <row r="2" customFormat="false" ht="15" hidden="true" customHeight="false" outlineLevel="0" collapsed="false">
      <c r="A2" s="0" t="s">
        <v>4</v>
      </c>
      <c r="B2" s="0" t="s">
        <v>1</v>
      </c>
      <c r="C2" s="0" t="s">
        <v>0</v>
      </c>
      <c r="D2" s="0" t="n">
        <v>0.0997472757633371</v>
      </c>
      <c r="E2" s="0" t="n">
        <v>0.164767377499769</v>
      </c>
      <c r="F2" s="0" t="n">
        <v>4.44675850798049</v>
      </c>
      <c r="G2" s="0" t="n">
        <v>3.99192209489856</v>
      </c>
    </row>
    <row r="3" customFormat="false" ht="15" hidden="true" customHeight="false" outlineLevel="0" collapsed="false">
      <c r="A3" s="0" t="s">
        <v>4</v>
      </c>
      <c r="B3" s="0" t="s">
        <v>1</v>
      </c>
      <c r="C3" s="0" t="s">
        <v>15</v>
      </c>
      <c r="D3" s="0" t="n">
        <v>0.0585560691690293</v>
      </c>
      <c r="E3" s="0" t="n">
        <v>0.120495419832655</v>
      </c>
      <c r="F3" s="0" t="n">
        <v>6.86031615552305</v>
      </c>
      <c r="G3" s="0" t="n">
        <v>6.14290877826761</v>
      </c>
    </row>
    <row r="4" customFormat="false" ht="15" hidden="true" customHeight="false" outlineLevel="0" collapsed="false">
      <c r="A4" s="0" t="s">
        <v>4</v>
      </c>
      <c r="B4" s="0" t="s">
        <v>1</v>
      </c>
      <c r="C4" s="0" t="s">
        <v>16</v>
      </c>
      <c r="D4" s="0" t="n">
        <v>0.065158245516744</v>
      </c>
      <c r="E4" s="0" t="n">
        <v>0.117496304170167</v>
      </c>
      <c r="F4" s="0" t="n">
        <v>7.12047354255704</v>
      </c>
      <c r="G4" s="0" t="n">
        <v>6.37112006080699</v>
      </c>
    </row>
    <row r="5" customFormat="false" ht="15" hidden="true" customHeight="false" outlineLevel="0" collapsed="false">
      <c r="A5" s="0" t="s">
        <v>4</v>
      </c>
      <c r="B5" s="0" t="s">
        <v>2</v>
      </c>
      <c r="C5" s="0" t="s">
        <v>0</v>
      </c>
      <c r="D5" s="0" t="n">
        <v>0.0997472757633371</v>
      </c>
      <c r="E5" s="0" t="n">
        <v>0.141284833559873</v>
      </c>
      <c r="F5" s="0" t="n">
        <v>2.7224404870347</v>
      </c>
      <c r="G5" s="0" t="n">
        <v>2.73516621407412</v>
      </c>
    </row>
    <row r="6" customFormat="false" ht="15" hidden="true" customHeight="false" outlineLevel="0" collapsed="false">
      <c r="A6" s="0" t="s">
        <v>4</v>
      </c>
      <c r="B6" s="0" t="s">
        <v>2</v>
      </c>
      <c r="C6" s="0" t="s">
        <v>15</v>
      </c>
      <c r="D6" s="0" t="n">
        <v>0.0585560691690293</v>
      </c>
      <c r="E6" s="0" t="n">
        <v>0.0798910362560076</v>
      </c>
      <c r="F6" s="0" t="n">
        <v>3.7754235549129</v>
      </c>
      <c r="G6" s="0" t="n">
        <v>3.78943080078859</v>
      </c>
    </row>
    <row r="7" customFormat="false" ht="15" hidden="true" customHeight="false" outlineLevel="0" collapsed="false">
      <c r="A7" s="0" t="s">
        <v>4</v>
      </c>
      <c r="B7" s="0" t="s">
        <v>2</v>
      </c>
      <c r="C7" s="0" t="s">
        <v>16</v>
      </c>
      <c r="D7" s="0" t="n">
        <v>0.065158245516744</v>
      </c>
      <c r="E7" s="0" t="n">
        <v>0.0891037529319237</v>
      </c>
      <c r="F7" s="0" t="n">
        <v>3.33311780644022</v>
      </c>
      <c r="G7" s="0" t="n">
        <v>3.35494144864508</v>
      </c>
    </row>
    <row r="8" customFormat="false" ht="15" hidden="true" customHeight="false" outlineLevel="0" collapsed="false">
      <c r="A8" s="0" t="s">
        <v>4</v>
      </c>
      <c r="B8" s="0" t="s">
        <v>3</v>
      </c>
      <c r="C8" s="0" t="s">
        <v>0</v>
      </c>
      <c r="D8" s="0" t="n">
        <v>0.0997472757633371</v>
      </c>
      <c r="E8" s="0" t="n">
        <v>0.110957740900728</v>
      </c>
      <c r="F8" s="0" t="n">
        <v>1.59480726185304</v>
      </c>
      <c r="G8" s="0" t="n">
        <v>1.59806594881301</v>
      </c>
    </row>
    <row r="9" customFormat="false" ht="15" hidden="true" customHeight="false" outlineLevel="0" collapsed="false">
      <c r="A9" s="0" t="s">
        <v>4</v>
      </c>
      <c r="B9" s="0" t="s">
        <v>3</v>
      </c>
      <c r="C9" s="0" t="s">
        <v>15</v>
      </c>
      <c r="D9" s="0" t="n">
        <v>0.0585560691690293</v>
      </c>
      <c r="E9" s="0" t="n">
        <v>0.0647431971796217</v>
      </c>
      <c r="F9" s="0" t="n">
        <v>2.03500928923843</v>
      </c>
      <c r="G9" s="0" t="n">
        <v>2.03471622120905</v>
      </c>
    </row>
    <row r="10" customFormat="false" ht="15" hidden="true" customHeight="false" outlineLevel="0" collapsed="false">
      <c r="A10" s="0" t="s">
        <v>4</v>
      </c>
      <c r="B10" s="0" t="s">
        <v>3</v>
      </c>
      <c r="C10" s="0" t="s">
        <v>16</v>
      </c>
      <c r="D10" s="0" t="n">
        <v>0.065158245516744</v>
      </c>
      <c r="E10" s="0" t="n">
        <v>0.0716718070336804</v>
      </c>
      <c r="F10" s="0" t="n">
        <v>1.92537605458294</v>
      </c>
      <c r="G10" s="0" t="n">
        <v>1.93060983977217</v>
      </c>
    </row>
    <row r="11" customFormat="false" ht="15" hidden="true" customHeight="false" outlineLevel="0" collapsed="false">
      <c r="A11" s="0" t="s">
        <v>5</v>
      </c>
      <c r="B11" s="0" t="s">
        <v>1</v>
      </c>
      <c r="C11" s="0" t="s">
        <v>0</v>
      </c>
      <c r="D11" s="0" t="n">
        <v>0.0997655187501074</v>
      </c>
      <c r="E11" s="0" t="n">
        <v>0.164767377499769</v>
      </c>
      <c r="F11" s="0" t="n">
        <v>4.0857697635326</v>
      </c>
      <c r="G11" s="0" t="n">
        <v>3.18741445128071</v>
      </c>
    </row>
    <row r="12" customFormat="false" ht="15" hidden="true" customHeight="false" outlineLevel="0" collapsed="false">
      <c r="A12" s="0" t="s">
        <v>5</v>
      </c>
      <c r="B12" s="0" t="s">
        <v>1</v>
      </c>
      <c r="C12" s="0" t="s">
        <v>15</v>
      </c>
      <c r="D12" s="0" t="n">
        <v>0.0567121623542324</v>
      </c>
      <c r="E12" s="0" t="n">
        <v>0.120495419832655</v>
      </c>
      <c r="F12" s="0" t="n">
        <v>5.78911745645331</v>
      </c>
      <c r="G12" s="0" t="n">
        <v>4.60299172260518</v>
      </c>
    </row>
    <row r="13" customFormat="false" ht="15" hidden="false" customHeight="false" outlineLevel="0" collapsed="false">
      <c r="A13" s="0" t="s">
        <v>5</v>
      </c>
      <c r="B13" s="0" t="s">
        <v>1</v>
      </c>
      <c r="C13" s="0" t="s">
        <v>16</v>
      </c>
      <c r="D13" s="0" t="n">
        <v>0.0653116015985384</v>
      </c>
      <c r="E13" s="0" t="n">
        <v>0.117014775246937</v>
      </c>
      <c r="F13" s="0" t="n">
        <v>6.10042303303686</v>
      </c>
      <c r="G13" s="0" t="n">
        <v>4.54601751354496</v>
      </c>
    </row>
    <row r="14" customFormat="false" ht="15" hidden="true" customHeight="false" outlineLevel="0" collapsed="false">
      <c r="A14" s="0" t="s">
        <v>5</v>
      </c>
      <c r="B14" s="0" t="s">
        <v>2</v>
      </c>
      <c r="C14" s="0" t="s">
        <v>0</v>
      </c>
      <c r="D14" s="0" t="n">
        <v>0.0997655187501074</v>
      </c>
      <c r="E14" s="0" t="n">
        <v>0.141284833559873</v>
      </c>
      <c r="F14" s="0" t="n">
        <v>1.836745442196</v>
      </c>
      <c r="G14" s="0" t="n">
        <v>1.84203822488804</v>
      </c>
    </row>
    <row r="15" customFormat="false" ht="15" hidden="true" customHeight="false" outlineLevel="0" collapsed="false">
      <c r="A15" s="0" t="s">
        <v>5</v>
      </c>
      <c r="B15" s="0" t="s">
        <v>2</v>
      </c>
      <c r="C15" s="0" t="s">
        <v>15</v>
      </c>
      <c r="D15" s="0" t="n">
        <v>0.0567121623542324</v>
      </c>
      <c r="E15" s="0" t="n">
        <v>0.0798910362560076</v>
      </c>
      <c r="F15" s="0" t="n">
        <v>2.13865063109732</v>
      </c>
      <c r="G15" s="0" t="n">
        <v>2.1220219053516</v>
      </c>
    </row>
    <row r="16" customFormat="false" ht="15" hidden="false" customHeight="false" outlineLevel="0" collapsed="false">
      <c r="A16" s="0" t="s">
        <v>5</v>
      </c>
      <c r="B16" s="0" t="s">
        <v>2</v>
      </c>
      <c r="C16" s="0" t="s">
        <v>16</v>
      </c>
      <c r="D16" s="0" t="n">
        <v>0.0653116015985384</v>
      </c>
      <c r="E16" s="0" t="n">
        <v>0.0891124806762534</v>
      </c>
      <c r="F16" s="0" t="n">
        <v>2.16018618587967</v>
      </c>
      <c r="G16" s="0" t="n">
        <v>1.953785916949</v>
      </c>
    </row>
    <row r="17" customFormat="false" ht="15" hidden="true" customHeight="false" outlineLevel="0" collapsed="false">
      <c r="A17" s="0" t="s">
        <v>5</v>
      </c>
      <c r="B17" s="0" t="s">
        <v>3</v>
      </c>
      <c r="C17" s="0" t="s">
        <v>0</v>
      </c>
      <c r="D17" s="0" t="n">
        <v>0.0997655187501074</v>
      </c>
      <c r="E17" s="0" t="n">
        <v>0.110957740900728</v>
      </c>
      <c r="F17" s="0" t="n">
        <v>2.04851677332417</v>
      </c>
      <c r="G17" s="0" t="n">
        <v>1.67825707149527</v>
      </c>
    </row>
    <row r="18" customFormat="false" ht="15" hidden="true" customHeight="false" outlineLevel="0" collapsed="false">
      <c r="A18" s="0" t="s">
        <v>5</v>
      </c>
      <c r="B18" s="0" t="s">
        <v>3</v>
      </c>
      <c r="C18" s="0" t="s">
        <v>15</v>
      </c>
      <c r="D18" s="0" t="n">
        <v>0.0567121623542324</v>
      </c>
      <c r="E18" s="0" t="n">
        <v>0.0647431971796217</v>
      </c>
      <c r="F18" s="0" t="n">
        <v>2.3367002747589</v>
      </c>
      <c r="G18" s="0" t="n">
        <v>1.95888376224255</v>
      </c>
    </row>
    <row r="19" customFormat="false" ht="15" hidden="false" customHeight="false" outlineLevel="0" collapsed="false">
      <c r="A19" s="0" t="s">
        <v>5</v>
      </c>
      <c r="B19" s="0" t="s">
        <v>3</v>
      </c>
      <c r="C19" s="0" t="s">
        <v>16</v>
      </c>
      <c r="D19" s="0" t="n">
        <v>0.0653116015985384</v>
      </c>
      <c r="E19" s="0" t="n">
        <v>0.071703376793312</v>
      </c>
      <c r="F19" s="0" t="n">
        <v>2.2744175116561</v>
      </c>
      <c r="G19" s="0" t="n">
        <v>1.79907307635657</v>
      </c>
    </row>
  </sheetData>
  <autoFilter ref="A1:G19">
    <filterColumn colId="0">
      <customFilters and="true">
        <customFilter operator="equal" val="newData/www-2011-complete.nt"/>
      </customFilters>
    </filterColumn>
    <filterColumn colId="2">
      <customFilters and="true">
        <customFilter operator="equal" val="PropertyAndOther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G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5"/>
  <cols>
    <col collapsed="false" hidden="false" max="1" min="1" style="0" width="26.7295918367347"/>
    <col collapsed="false" hidden="false" max="2" min="2" style="0" width="30.780612244898"/>
    <col collapsed="false" hidden="false" max="3" min="3" style="0" width="17.280612244898"/>
    <col collapsed="false" hidden="false" max="1025" min="4" style="0" width="10.530612244898"/>
  </cols>
  <sheetData>
    <row r="1" customFormat="false" ht="15" hidden="false" customHeight="false" outlineLevel="0" collapsed="false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</row>
    <row r="2" customFormat="false" ht="15" hidden="true" customHeight="false" outlineLevel="0" collapsed="false">
      <c r="A2" s="0" t="s">
        <v>1</v>
      </c>
      <c r="B2" s="0" t="s">
        <v>4</v>
      </c>
      <c r="C2" s="0" t="s">
        <v>0</v>
      </c>
      <c r="D2" s="0" t="n">
        <v>0.164767377499769</v>
      </c>
      <c r="E2" s="0" t="n">
        <v>0.0997472757633376</v>
      </c>
      <c r="F2" s="0" t="n">
        <v>4.6364303368141</v>
      </c>
      <c r="G2" s="0" t="n">
        <v>3.73759096323151</v>
      </c>
    </row>
    <row r="3" customFormat="false" ht="15" hidden="true" customHeight="false" outlineLevel="0" collapsed="false">
      <c r="A3" s="0" t="s">
        <v>1</v>
      </c>
      <c r="B3" s="0" t="s">
        <v>4</v>
      </c>
      <c r="C3" s="0" t="s">
        <v>15</v>
      </c>
      <c r="D3" s="0" t="n">
        <v>0.120495419832655</v>
      </c>
      <c r="E3" s="0" t="n">
        <v>0.058556069169031</v>
      </c>
      <c r="F3" s="0" t="n">
        <v>7.35059009867219</v>
      </c>
      <c r="G3" s="0" t="n">
        <v>6.07135123582115</v>
      </c>
    </row>
    <row r="4" customFormat="false" ht="15" hidden="true" customHeight="false" outlineLevel="0" collapsed="false">
      <c r="A4" s="0" t="s">
        <v>1</v>
      </c>
      <c r="B4" s="0" t="s">
        <v>4</v>
      </c>
      <c r="C4" s="0" t="s">
        <v>16</v>
      </c>
      <c r="D4" s="0" t="n">
        <v>0.116517478288229</v>
      </c>
      <c r="E4" s="0" t="n">
        <v>0.0653130230175413</v>
      </c>
      <c r="F4" s="0" t="n">
        <v>7.01317366371754</v>
      </c>
      <c r="G4" s="0" t="n">
        <v>5.97599862198799</v>
      </c>
    </row>
    <row r="5" customFormat="false" ht="15" hidden="true" customHeight="false" outlineLevel="0" collapsed="false">
      <c r="A5" s="0" t="s">
        <v>1</v>
      </c>
      <c r="B5" s="0" t="s">
        <v>5</v>
      </c>
      <c r="C5" s="0" t="s">
        <v>0</v>
      </c>
      <c r="D5" s="0" t="n">
        <v>0.164767377499769</v>
      </c>
      <c r="E5" s="0" t="n">
        <v>0.0997655187501045</v>
      </c>
      <c r="F5" s="0" t="n">
        <v>4.69038870903883</v>
      </c>
      <c r="G5" s="0" t="n">
        <v>4.00817347692778</v>
      </c>
    </row>
    <row r="6" customFormat="false" ht="15" hidden="true" customHeight="false" outlineLevel="0" collapsed="false">
      <c r="A6" s="0" t="s">
        <v>1</v>
      </c>
      <c r="B6" s="0" t="s">
        <v>5</v>
      </c>
      <c r="C6" s="0" t="s">
        <v>15</v>
      </c>
      <c r="D6" s="0" t="n">
        <v>0.120495419832655</v>
      </c>
      <c r="E6" s="0" t="n">
        <v>0.0567121623542282</v>
      </c>
      <c r="F6" s="0" t="n">
        <v>7.13545250914032</v>
      </c>
      <c r="G6" s="0" t="n">
        <v>6.3635281784022</v>
      </c>
    </row>
    <row r="7" customFormat="false" ht="15" hidden="false" customHeight="false" outlineLevel="0" collapsed="false">
      <c r="A7" s="0" t="s">
        <v>1</v>
      </c>
      <c r="B7" s="0" t="s">
        <v>5</v>
      </c>
      <c r="C7" s="0" t="s">
        <v>16</v>
      </c>
      <c r="D7" s="0" t="n">
        <v>0.116517478288229</v>
      </c>
      <c r="E7" s="0" t="n">
        <v>0.0653137354007356</v>
      </c>
      <c r="F7" s="0" t="n">
        <v>6.51502005072807</v>
      </c>
      <c r="G7" s="0" t="n">
        <v>5.91291394836517</v>
      </c>
    </row>
    <row r="8" customFormat="false" ht="15" hidden="true" customHeight="false" outlineLevel="0" collapsed="false">
      <c r="A8" s="0" t="s">
        <v>2</v>
      </c>
      <c r="B8" s="0" t="s">
        <v>4</v>
      </c>
      <c r="C8" s="0" t="s">
        <v>0</v>
      </c>
      <c r="D8" s="0" t="n">
        <v>0.141284833559873</v>
      </c>
      <c r="E8" s="0" t="n">
        <v>0.0997472757633371</v>
      </c>
      <c r="F8" s="0" t="n">
        <v>2.17534124463275</v>
      </c>
      <c r="G8" s="0" t="n">
        <v>1.20711267721403</v>
      </c>
    </row>
    <row r="9" customFormat="false" ht="15" hidden="true" customHeight="false" outlineLevel="0" collapsed="false">
      <c r="A9" s="0" t="s">
        <v>2</v>
      </c>
      <c r="B9" s="0" t="s">
        <v>4</v>
      </c>
      <c r="C9" s="0" t="s">
        <v>15</v>
      </c>
      <c r="D9" s="0" t="n">
        <v>0.0798910362560076</v>
      </c>
      <c r="E9" s="0" t="n">
        <v>0.0585560691690293</v>
      </c>
      <c r="F9" s="0" t="n">
        <v>2.44323421883712</v>
      </c>
      <c r="G9" s="0" t="n">
        <v>1.2139313528366</v>
      </c>
    </row>
    <row r="10" customFormat="false" ht="15" hidden="true" customHeight="false" outlineLevel="0" collapsed="false">
      <c r="A10" s="0" t="s">
        <v>2</v>
      </c>
      <c r="B10" s="0" t="s">
        <v>4</v>
      </c>
      <c r="C10" s="0" t="s">
        <v>16</v>
      </c>
      <c r="D10" s="0" t="n">
        <v>0.0891119247462825</v>
      </c>
      <c r="E10" s="0" t="n">
        <v>0.0683068973855964</v>
      </c>
      <c r="F10" s="0" t="n">
        <v>2.24740588302338</v>
      </c>
      <c r="G10" s="0" t="n">
        <v>1.13742473167133</v>
      </c>
    </row>
    <row r="11" customFormat="false" ht="15" hidden="true" customHeight="false" outlineLevel="0" collapsed="false">
      <c r="A11" s="0" t="s">
        <v>2</v>
      </c>
      <c r="B11" s="0" t="s">
        <v>5</v>
      </c>
      <c r="C11" s="0" t="s">
        <v>0</v>
      </c>
      <c r="D11" s="0" t="n">
        <v>0.141284833559873</v>
      </c>
      <c r="E11" s="0" t="n">
        <v>0.0997655187501074</v>
      </c>
      <c r="F11" s="0" t="n">
        <v>1.83843100696836</v>
      </c>
      <c r="G11" s="0" t="n">
        <v>1.04141394148523</v>
      </c>
    </row>
    <row r="12" customFormat="false" ht="15" hidden="true" customHeight="false" outlineLevel="0" collapsed="false">
      <c r="A12" s="0" t="s">
        <v>2</v>
      </c>
      <c r="B12" s="0" t="s">
        <v>5</v>
      </c>
      <c r="C12" s="0" t="s">
        <v>15</v>
      </c>
      <c r="D12" s="0" t="n">
        <v>0.0798910362560076</v>
      </c>
      <c r="E12" s="0" t="n">
        <v>0.0567121623542324</v>
      </c>
      <c r="F12" s="0" t="n">
        <v>2.3050321483226</v>
      </c>
      <c r="G12" s="0" t="n">
        <v>1.06010695362055</v>
      </c>
    </row>
    <row r="13" customFormat="false" ht="15" hidden="false" customHeight="false" outlineLevel="0" collapsed="false">
      <c r="A13" s="0" t="s">
        <v>2</v>
      </c>
      <c r="B13" s="0" t="s">
        <v>5</v>
      </c>
      <c r="C13" s="0" t="s">
        <v>16</v>
      </c>
      <c r="D13" s="0" t="n">
        <v>0.0891119247462825</v>
      </c>
      <c r="E13" s="0" t="n">
        <v>0.0658818225372321</v>
      </c>
      <c r="F13" s="0" t="n">
        <v>2.24463557852805</v>
      </c>
      <c r="G13" s="0" t="n">
        <v>0.992147608560972</v>
      </c>
    </row>
    <row r="14" customFormat="false" ht="15" hidden="true" customHeight="false" outlineLevel="0" collapsed="false">
      <c r="A14" s="0" t="s">
        <v>3</v>
      </c>
      <c r="B14" s="0" t="s">
        <v>4</v>
      </c>
      <c r="C14" s="0" t="s">
        <v>0</v>
      </c>
      <c r="D14" s="0" t="n">
        <v>0.110957740900728</v>
      </c>
      <c r="E14" s="0" t="n">
        <v>0.0997472757633371</v>
      </c>
      <c r="F14" s="0" t="n">
        <v>1.01306343966377</v>
      </c>
      <c r="G14" s="0" t="n">
        <v>1.00106299763109</v>
      </c>
    </row>
    <row r="15" customFormat="false" ht="15" hidden="true" customHeight="false" outlineLevel="0" collapsed="false">
      <c r="A15" s="0" t="s">
        <v>3</v>
      </c>
      <c r="B15" s="0" t="s">
        <v>4</v>
      </c>
      <c r="C15" s="0" t="s">
        <v>15</v>
      </c>
      <c r="D15" s="0" t="n">
        <v>0.0647431971796217</v>
      </c>
      <c r="E15" s="0" t="n">
        <v>0.0585560691690293</v>
      </c>
      <c r="F15" s="0" t="n">
        <v>1.02733992998081</v>
      </c>
      <c r="G15" s="0" t="n">
        <v>0.995274850468803</v>
      </c>
    </row>
    <row r="16" customFormat="false" ht="15" hidden="true" customHeight="false" outlineLevel="0" collapsed="false">
      <c r="A16" s="0" t="s">
        <v>3</v>
      </c>
      <c r="B16" s="0" t="s">
        <v>4</v>
      </c>
      <c r="C16" s="0" t="s">
        <v>16</v>
      </c>
      <c r="D16" s="0" t="n">
        <v>0.071597298527922</v>
      </c>
      <c r="E16" s="0" t="n">
        <v>0.0658773526348635</v>
      </c>
      <c r="F16" s="0" t="n">
        <v>1.10194506026156</v>
      </c>
      <c r="G16" s="0" t="n">
        <v>1.07472911871907</v>
      </c>
    </row>
    <row r="17" customFormat="false" ht="15" hidden="true" customHeight="false" outlineLevel="0" collapsed="false">
      <c r="A17" s="0" t="s">
        <v>3</v>
      </c>
      <c r="B17" s="0" t="s">
        <v>5</v>
      </c>
      <c r="C17" s="0" t="s">
        <v>0</v>
      </c>
      <c r="D17" s="0" t="n">
        <v>0.110957740900728</v>
      </c>
      <c r="E17" s="0" t="n">
        <v>0.0997655187501074</v>
      </c>
      <c r="F17" s="0" t="n">
        <v>2.33726350866865</v>
      </c>
      <c r="G17" s="0" t="n">
        <v>2.21344362706007</v>
      </c>
    </row>
    <row r="18" customFormat="false" ht="15" hidden="true" customHeight="false" outlineLevel="0" collapsed="false">
      <c r="A18" s="0" t="s">
        <v>3</v>
      </c>
      <c r="B18" s="0" t="s">
        <v>5</v>
      </c>
      <c r="C18" s="0" t="s">
        <v>15</v>
      </c>
      <c r="D18" s="0" t="n">
        <v>0.0647431971796217</v>
      </c>
      <c r="E18" s="0" t="n">
        <v>0.0567121623542324</v>
      </c>
      <c r="F18" s="0" t="n">
        <v>2.5924641604806</v>
      </c>
      <c r="G18" s="0" t="n">
        <v>2.46094433785857</v>
      </c>
    </row>
    <row r="19" customFormat="false" ht="15" hidden="false" customHeight="false" outlineLevel="0" collapsed="false">
      <c r="A19" s="0" t="s">
        <v>3</v>
      </c>
      <c r="B19" s="0" t="s">
        <v>5</v>
      </c>
      <c r="C19" s="0" t="s">
        <v>16</v>
      </c>
      <c r="D19" s="0" t="n">
        <v>0.071597298527922</v>
      </c>
      <c r="E19" s="0" t="n">
        <v>0.0664090123922901</v>
      </c>
      <c r="F19" s="0" t="n">
        <v>2.30592706482801</v>
      </c>
      <c r="G19" s="0" t="n">
        <v>2.2090257815393</v>
      </c>
    </row>
  </sheetData>
  <autoFilter ref="A1:G19">
    <filterColumn colId="1">
      <customFilters and="true">
        <customFilter operator="equal" val="newData/www-2011-complete.nt"/>
      </customFilters>
    </filterColumn>
    <filterColumn colId="2">
      <customFilters and="true">
        <customFilter operator="equal" val="PropertyAndOther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/>
  <cols>
    <col collapsed="false" hidden="false" max="2" min="1" style="0" width="30.780612244898"/>
    <col collapsed="false" hidden="false" max="3" min="3" style="0" width="17.280612244898"/>
    <col collapsed="false" hidden="false" max="1025" min="4" style="0" width="10.530612244898"/>
  </cols>
  <sheetData>
    <row r="1" customFormat="false" ht="15" hidden="false" customHeight="false" outlineLevel="0" collapsed="false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</row>
    <row r="2" customFormat="false" ht="15" hidden="true" customHeight="false" outlineLevel="0" collapsed="false">
      <c r="A2" s="0" t="s">
        <v>4</v>
      </c>
      <c r="B2" s="0" t="s">
        <v>4</v>
      </c>
      <c r="C2" s="0" t="s">
        <v>0</v>
      </c>
      <c r="D2" s="0" t="n">
        <v>0.0997472757633371</v>
      </c>
      <c r="E2" s="0" t="n">
        <v>0.0997472757633371</v>
      </c>
      <c r="F2" s="0" t="n">
        <v>1</v>
      </c>
      <c r="G2" s="0" t="n">
        <v>1</v>
      </c>
    </row>
    <row r="3" customFormat="false" ht="15" hidden="true" customHeight="false" outlineLevel="0" collapsed="false">
      <c r="A3" s="0" t="s">
        <v>4</v>
      </c>
      <c r="B3" s="0" t="s">
        <v>4</v>
      </c>
      <c r="C3" s="0" t="s">
        <v>15</v>
      </c>
      <c r="D3" s="0" t="n">
        <v>0.0585560691690293</v>
      </c>
      <c r="E3" s="0" t="n">
        <v>0.0585560691690293</v>
      </c>
      <c r="F3" s="0" t="n">
        <v>1</v>
      </c>
      <c r="G3" s="0" t="n">
        <v>1</v>
      </c>
    </row>
    <row r="4" customFormat="false" ht="15" hidden="false" customHeight="false" outlineLevel="0" collapsed="false">
      <c r="A4" s="0" t="s">
        <v>4</v>
      </c>
      <c r="B4" s="0" t="s">
        <v>4</v>
      </c>
      <c r="C4" s="0" t="s">
        <v>16</v>
      </c>
      <c r="D4" s="0" t="n">
        <v>0.065158245516744</v>
      </c>
      <c r="E4" s="0" t="n">
        <v>0.065158245516744</v>
      </c>
      <c r="F4" s="0" t="n">
        <v>1</v>
      </c>
      <c r="G4" s="0" t="n">
        <v>1</v>
      </c>
    </row>
    <row r="5" customFormat="false" ht="15" hidden="true" customHeight="false" outlineLevel="0" collapsed="false">
      <c r="A5" s="0" t="s">
        <v>4</v>
      </c>
      <c r="B5" s="0" t="s">
        <v>5</v>
      </c>
      <c r="C5" s="0" t="s">
        <v>0</v>
      </c>
      <c r="D5" s="0" t="n">
        <v>0.0997472757633371</v>
      </c>
      <c r="E5" s="0" t="n">
        <v>0.0997655187501074</v>
      </c>
      <c r="F5" s="0" t="n">
        <v>4.45209856345201</v>
      </c>
      <c r="G5" s="0" t="n">
        <v>4.33359846153598</v>
      </c>
    </row>
    <row r="6" customFormat="false" ht="15" hidden="true" customHeight="false" outlineLevel="0" collapsed="false">
      <c r="A6" s="0" t="s">
        <v>4</v>
      </c>
      <c r="B6" s="0" t="s">
        <v>5</v>
      </c>
      <c r="C6" s="0" t="s">
        <v>15</v>
      </c>
      <c r="D6" s="0" t="n">
        <v>0.0585560691690293</v>
      </c>
      <c r="E6" s="0" t="n">
        <v>0.0567121623542324</v>
      </c>
      <c r="F6" s="0" t="n">
        <v>6.41825655590814</v>
      </c>
      <c r="G6" s="0" t="n">
        <v>6.2979662949088</v>
      </c>
    </row>
    <row r="7" customFormat="false" ht="15" hidden="false" customHeight="false" outlineLevel="0" collapsed="false">
      <c r="A7" s="0" t="s">
        <v>4</v>
      </c>
      <c r="B7" s="0" t="s">
        <v>5</v>
      </c>
      <c r="C7" s="0" t="s">
        <v>16</v>
      </c>
      <c r="D7" s="0" t="n">
        <v>0.065158245516744</v>
      </c>
      <c r="E7" s="0" t="n">
        <v>0.0654169361604143</v>
      </c>
      <c r="F7" s="0" t="n">
        <v>5.70237521498962</v>
      </c>
      <c r="G7" s="0" t="n">
        <v>5.64649862180248</v>
      </c>
    </row>
    <row r="8" customFormat="false" ht="15" hidden="true" customHeight="false" outlineLevel="0" collapsed="false">
      <c r="A8" s="0" t="s">
        <v>5</v>
      </c>
      <c r="B8" s="0" t="s">
        <v>4</v>
      </c>
      <c r="C8" s="0" t="s">
        <v>0</v>
      </c>
      <c r="D8" s="0" t="n">
        <v>0.0997655187501074</v>
      </c>
      <c r="E8" s="0" t="n">
        <v>0.0997472757633371</v>
      </c>
      <c r="F8" s="0" t="n">
        <v>2.0617653750332</v>
      </c>
      <c r="G8" s="0" t="n">
        <v>1.64934350993643</v>
      </c>
    </row>
    <row r="9" customFormat="false" ht="15" hidden="true" customHeight="false" outlineLevel="0" collapsed="false">
      <c r="A9" s="0" t="s">
        <v>5</v>
      </c>
      <c r="B9" s="0" t="s">
        <v>4</v>
      </c>
      <c r="C9" s="0" t="s">
        <v>15</v>
      </c>
      <c r="D9" s="0" t="n">
        <v>0.0567121623542324</v>
      </c>
      <c r="E9" s="0" t="n">
        <v>0.0585560691690293</v>
      </c>
      <c r="F9" s="0" t="n">
        <v>2.28317507156259</v>
      </c>
      <c r="G9" s="0" t="n">
        <v>1.84601388026503</v>
      </c>
    </row>
    <row r="10" customFormat="false" ht="15" hidden="false" customHeight="false" outlineLevel="0" collapsed="false">
      <c r="A10" s="0" t="s">
        <v>5</v>
      </c>
      <c r="B10" s="0" t="s">
        <v>4</v>
      </c>
      <c r="C10" s="0" t="s">
        <v>16</v>
      </c>
      <c r="D10" s="0" t="n">
        <v>0.0653116015985384</v>
      </c>
      <c r="E10" s="0" t="n">
        <v>0.0653246048072591</v>
      </c>
      <c r="F10" s="0" t="n">
        <v>2.30299722405347</v>
      </c>
      <c r="G10" s="0" t="n">
        <v>1.72474772389108</v>
      </c>
    </row>
    <row r="11" customFormat="false" ht="15" hidden="true" customHeight="false" outlineLevel="0" collapsed="false">
      <c r="A11" s="0" t="s">
        <v>5</v>
      </c>
      <c r="B11" s="0" t="s">
        <v>5</v>
      </c>
      <c r="C11" s="0" t="s">
        <v>0</v>
      </c>
      <c r="D11" s="0" t="n">
        <v>0.0997655187501074</v>
      </c>
      <c r="E11" s="0" t="n">
        <v>0.0997655187501074</v>
      </c>
      <c r="F11" s="0" t="n">
        <v>1</v>
      </c>
      <c r="G11" s="0" t="n">
        <v>1</v>
      </c>
    </row>
    <row r="12" customFormat="false" ht="15" hidden="true" customHeight="false" outlineLevel="0" collapsed="false">
      <c r="A12" s="0" t="s">
        <v>5</v>
      </c>
      <c r="B12" s="0" t="s">
        <v>5</v>
      </c>
      <c r="C12" s="0" t="s">
        <v>15</v>
      </c>
      <c r="D12" s="0" t="n">
        <v>0.0567121623542324</v>
      </c>
      <c r="E12" s="0" t="n">
        <v>0.0567121623542324</v>
      </c>
      <c r="F12" s="0" t="n">
        <v>1</v>
      </c>
      <c r="G12" s="0" t="n">
        <v>1</v>
      </c>
    </row>
    <row r="13" customFormat="false" ht="15" hidden="false" customHeight="false" outlineLevel="0" collapsed="false">
      <c r="A13" s="0" t="s">
        <v>5</v>
      </c>
      <c r="B13" s="0" t="s">
        <v>5</v>
      </c>
      <c r="C13" s="0" t="s">
        <v>16</v>
      </c>
      <c r="D13" s="0" t="n">
        <v>0.0653116015985384</v>
      </c>
      <c r="E13" s="0" t="n">
        <v>0.0653116015985384</v>
      </c>
      <c r="F13" s="0" t="n">
        <v>1</v>
      </c>
      <c r="G13" s="0" t="n">
        <v>1</v>
      </c>
    </row>
  </sheetData>
  <autoFilter ref="A1:G13">
    <filterColumn colId="2">
      <customFilters and="true">
        <customFilter operator="equal" val="PropertyAndOther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2017-07-13T11:31:31Z</dcterms:created>
  <dc:creator>nodel</dc:creator>
  <dc:language>en-US</dc:language>
  <dcterms:modified xsi:type="dcterms:W3CDTF">2017-07-25T17:36:16Z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