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8940" tabRatio="787"/>
  </bookViews>
  <sheets>
    <sheet name="DASHBOARD" sheetId="10" r:id="rId1"/>
    <sheet name="RAW DATA" sheetId="1" state="hidden" r:id="rId2"/>
    <sheet name="Regional Performance" sheetId="4" state="hidden" r:id="rId3"/>
    <sheet name="Product Category Insight" sheetId="5" state="hidden" r:id="rId4"/>
    <sheet name="Top Customers" sheetId="6" state="hidden" r:id="rId5"/>
    <sheet name="Sales Trend Over Time" sheetId="7" state="hidden" r:id="rId6"/>
    <sheet name="Profitability By Product" sheetId="8" state="hidden" r:id="rId7"/>
  </sheets>
  <definedNames>
    <definedName name="_xlnm._FilterDatabase" localSheetId="1" hidden="1">'RAW DATA'!$A$1:$J$51</definedName>
    <definedName name="Slicer_Product_Category">#N/A</definedName>
    <definedName name="Slicer_Region1">#N/A</definedName>
  </definedNames>
  <calcPr calcId="162913"/>
  <pivotCaches>
    <pivotCache cacheId="0" r:id="rId8"/>
    <pivotCache cacheId="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<sst xmlns="http://schemas.openxmlformats.org/spreadsheetml/2006/main" count="317" uniqueCount="107">
  <si>
    <t>Order ID</t>
  </si>
  <si>
    <t>Order Date</t>
  </si>
  <si>
    <t>Customer Name</t>
  </si>
  <si>
    <t>Region</t>
  </si>
  <si>
    <t>Product Category</t>
  </si>
  <si>
    <t>Product Name</t>
  </si>
  <si>
    <t>Quantity</t>
  </si>
  <si>
    <t>Unit Price</t>
  </si>
  <si>
    <t>Total Sales</t>
  </si>
  <si>
    <t>Profit</t>
  </si>
  <si>
    <t>ORD-1000</t>
  </si>
  <si>
    <t>ORD-1001</t>
  </si>
  <si>
    <t>ORD-1002</t>
  </si>
  <si>
    <t>ORD-1003</t>
  </si>
  <si>
    <t>ORD-1004</t>
  </si>
  <si>
    <t>ORD-1005</t>
  </si>
  <si>
    <t>ORD-1006</t>
  </si>
  <si>
    <t>ORD-1007</t>
  </si>
  <si>
    <t>ORD-1008</t>
  </si>
  <si>
    <t>ORD-1009</t>
  </si>
  <si>
    <t>ORD-1010</t>
  </si>
  <si>
    <t>ORD-1011</t>
  </si>
  <si>
    <t>ORD-1012</t>
  </si>
  <si>
    <t>ORD-1013</t>
  </si>
  <si>
    <t>ORD-1014</t>
  </si>
  <si>
    <t>ORD-1015</t>
  </si>
  <si>
    <t>ORD-1016</t>
  </si>
  <si>
    <t>ORD-1017</t>
  </si>
  <si>
    <t>ORD-1018</t>
  </si>
  <si>
    <t>ORD-1019</t>
  </si>
  <si>
    <t>ORD-1020</t>
  </si>
  <si>
    <t>ORD-1021</t>
  </si>
  <si>
    <t>ORD-1022</t>
  </si>
  <si>
    <t>ORD-1023</t>
  </si>
  <si>
    <t>ORD-1024</t>
  </si>
  <si>
    <t>ORD-1025</t>
  </si>
  <si>
    <t>ORD-1026</t>
  </si>
  <si>
    <t>ORD-1027</t>
  </si>
  <si>
    <t>ORD-1028</t>
  </si>
  <si>
    <t>ORD-1029</t>
  </si>
  <si>
    <t>ORD-1030</t>
  </si>
  <si>
    <t>ORD-1031</t>
  </si>
  <si>
    <t>ORD-1032</t>
  </si>
  <si>
    <t>ORD-1033</t>
  </si>
  <si>
    <t>ORD-1034</t>
  </si>
  <si>
    <t>ORD-1035</t>
  </si>
  <si>
    <t>ORD-1036</t>
  </si>
  <si>
    <t>ORD-1037</t>
  </si>
  <si>
    <t>ORD-1038</t>
  </si>
  <si>
    <t>ORD-1039</t>
  </si>
  <si>
    <t>ORD-1040</t>
  </si>
  <si>
    <t>ORD-1041</t>
  </si>
  <si>
    <t>ORD-1042</t>
  </si>
  <si>
    <t>ORD-1043</t>
  </si>
  <si>
    <t>ORD-1044</t>
  </si>
  <si>
    <t>ORD-1045</t>
  </si>
  <si>
    <t>ORD-1046</t>
  </si>
  <si>
    <t>ORD-1047</t>
  </si>
  <si>
    <t>ORD-1048</t>
  </si>
  <si>
    <t>ORD-1049</t>
  </si>
  <si>
    <t>Bob</t>
  </si>
  <si>
    <t>Ian</t>
  </si>
  <si>
    <t>Eva</t>
  </si>
  <si>
    <t>Frank</t>
  </si>
  <si>
    <t>Alice</t>
  </si>
  <si>
    <t>Helen</t>
  </si>
  <si>
    <t>Grace</t>
  </si>
  <si>
    <t>David</t>
  </si>
  <si>
    <t>Charlie</t>
  </si>
  <si>
    <t>Julia</t>
  </si>
  <si>
    <t>North</t>
  </si>
  <si>
    <t>East</t>
  </si>
  <si>
    <t>South</t>
  </si>
  <si>
    <t>West</t>
  </si>
  <si>
    <t>Technology</t>
  </si>
  <si>
    <t>Furniture</t>
  </si>
  <si>
    <t>Office Supplies</t>
  </si>
  <si>
    <t>Printer</t>
  </si>
  <si>
    <t>Laptop</t>
  </si>
  <si>
    <t>Bookshelf</t>
  </si>
  <si>
    <t>Table</t>
  </si>
  <si>
    <t>Smartphone</t>
  </si>
  <si>
    <t>Paper</t>
  </si>
  <si>
    <t>Chair</t>
  </si>
  <si>
    <t>Pen</t>
  </si>
  <si>
    <t>Binder</t>
  </si>
  <si>
    <t>Row Labels</t>
  </si>
  <si>
    <t>Grand Total</t>
  </si>
  <si>
    <t>Sum of Total Sales</t>
  </si>
  <si>
    <t>Sum of Profit</t>
  </si>
  <si>
    <t>Jan</t>
  </si>
  <si>
    <t>Feb</t>
  </si>
  <si>
    <t>Mar</t>
  </si>
  <si>
    <t>Apr</t>
  </si>
  <si>
    <t>May</t>
  </si>
  <si>
    <t>Jun</t>
  </si>
  <si>
    <t>Jul</t>
  </si>
  <si>
    <t>Aug</t>
  </si>
  <si>
    <t>Sep</t>
  </si>
  <si>
    <t>Oct</t>
  </si>
  <si>
    <t>Nov</t>
  </si>
  <si>
    <t>Dec</t>
  </si>
  <si>
    <t>Retail Sales Dashboard (2023)</t>
  </si>
  <si>
    <t>Total Profit</t>
  </si>
  <si>
    <t>Number Of Orders</t>
  </si>
  <si>
    <t>Average Sales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</si>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</sst>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6" formatCode="&quot;₹&quot;\ #,##0.00"/>
  </numFmts>
  <fonts count="4" x14ac:knownFonts="1">
    <font>
      <sz val="11"/>
      <color theme="1"/>
      <name val="Calibri"/>
      <family val="2"/>
      <scheme val="minor"/>
    </font>
    <font>
      <b/>
      <sz val="11"/>
      <color theme="1"/>
      <name val="Calibri"/>
      <family val="2"/>
      <scheme val="minor"/>
    </font>
    <font>
      <b/>
      <sz val="16"/>
      <color theme="0"/>
      <name val="Calibri"/>
      <family val="2"/>
      <scheme val="minor"/>
    </font>
    <font>
      <b/>
      <sz val="18"/>
      <color theme="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theme="0" tint="-0.499984740745262"/>
        <bgColor indexed="64"/>
      </patternFill>
    </fill>
    <fill>
      <patternFill patternType="solid">
        <fgColor theme="3"/>
        <bgColor indexed="64"/>
      </patternFill>
    </fill>
    <fill>
      <patternFill patternType="solid">
        <fgColor theme="4"/>
        <bgColor indexed="64"/>
      </patternFill>
    </fill>
    <fill>
      <patternFill patternType="solid">
        <fgColor rgb="FF00B050"/>
        <bgColor indexed="64"/>
      </patternFill>
    </fill>
    <fill>
      <patternFill patternType="solid">
        <fgColor theme="9" tint="-0.249977111117893"/>
        <bgColor indexed="64"/>
      </patternFill>
    </fill>
    <fill>
      <patternFill patternType="solid">
        <fgColor theme="1" tint="0.249977111117893"/>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8">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applyAlignment="1">
      <alignment horizontal="center" vertical="center"/>
    </xf>
    <xf numFmtId="0" fontId="1" fillId="0" borderId="0" xfId="0" applyFont="1" applyFill="1" applyBorder="1" applyAlignment="1">
      <alignment horizontal="center" vertical="center"/>
    </xf>
    <xf numFmtId="0" fontId="0" fillId="0" borderId="0" xfId="0" applyFill="1" applyBorder="1" applyAlignment="1">
      <alignment horizontal="center" vertical="center"/>
    </xf>
    <xf numFmtId="0" fontId="0" fillId="8" borderId="0" xfId="0" applyFill="1"/>
    <xf numFmtId="0" fontId="2" fillId="4" borderId="5" xfId="0" applyFont="1" applyFill="1" applyBorder="1" applyAlignment="1">
      <alignment horizontal="center"/>
    </xf>
    <xf numFmtId="0" fontId="2" fillId="4" borderId="6" xfId="0" applyFont="1" applyFill="1" applyBorder="1" applyAlignment="1">
      <alignment horizontal="center"/>
    </xf>
    <xf numFmtId="0" fontId="2" fillId="4" borderId="7" xfId="0" applyFont="1" applyFill="1" applyBorder="1" applyAlignment="1">
      <alignment horizontal="center"/>
    </xf>
    <xf numFmtId="166" fontId="3" fillId="4" borderId="8" xfId="0" applyNumberFormat="1" applyFont="1" applyFill="1" applyBorder="1" applyAlignment="1">
      <alignment horizontal="center"/>
    </xf>
    <xf numFmtId="166" fontId="3" fillId="4" borderId="9" xfId="0" applyNumberFormat="1" applyFont="1" applyFill="1" applyBorder="1" applyAlignment="1">
      <alignment horizontal="center"/>
    </xf>
    <xf numFmtId="166" fontId="3" fillId="4" borderId="10" xfId="0" applyNumberFormat="1" applyFont="1" applyFill="1" applyBorder="1" applyAlignment="1">
      <alignment horizontal="center"/>
    </xf>
    <xf numFmtId="0" fontId="3" fillId="5" borderId="2" xfId="0" applyFont="1" applyFill="1" applyBorder="1" applyAlignment="1">
      <alignment horizontal="center"/>
    </xf>
    <xf numFmtId="0" fontId="3" fillId="5" borderId="3" xfId="0" applyFont="1" applyFill="1" applyBorder="1" applyAlignment="1">
      <alignment horizontal="center"/>
    </xf>
    <xf numFmtId="0" fontId="3" fillId="5" borderId="4" xfId="0" applyFont="1" applyFill="1" applyBorder="1" applyAlignment="1">
      <alignment horizontal="center"/>
    </xf>
    <xf numFmtId="0" fontId="2" fillId="6" borderId="5" xfId="0" applyFont="1" applyFill="1" applyBorder="1" applyAlignment="1">
      <alignment horizontal="center"/>
    </xf>
    <xf numFmtId="0" fontId="2" fillId="6" borderId="6" xfId="0" applyFont="1" applyFill="1" applyBorder="1" applyAlignment="1">
      <alignment horizontal="center"/>
    </xf>
    <xf numFmtId="0" fontId="2" fillId="6" borderId="7" xfId="0" applyFont="1" applyFill="1" applyBorder="1" applyAlignment="1">
      <alignment horizontal="center"/>
    </xf>
    <xf numFmtId="166" fontId="3" fillId="6" borderId="8" xfId="0" applyNumberFormat="1" applyFont="1" applyFill="1" applyBorder="1" applyAlignment="1">
      <alignment horizontal="center"/>
    </xf>
    <xf numFmtId="166" fontId="3" fillId="6" borderId="9" xfId="0" applyNumberFormat="1" applyFont="1" applyFill="1" applyBorder="1" applyAlignment="1">
      <alignment horizontal="center"/>
    </xf>
    <xf numFmtId="166" fontId="3" fillId="6" borderId="10" xfId="0" applyNumberFormat="1" applyFont="1" applyFill="1" applyBorder="1" applyAlignment="1">
      <alignment horizontal="center"/>
    </xf>
    <xf numFmtId="0" fontId="3" fillId="7" borderId="8" xfId="0" applyFont="1" applyFill="1" applyBorder="1" applyAlignment="1">
      <alignment horizontal="center"/>
    </xf>
    <xf numFmtId="0" fontId="3" fillId="7" borderId="9" xfId="0" applyFont="1" applyFill="1" applyBorder="1" applyAlignment="1">
      <alignment horizontal="center"/>
    </xf>
    <xf numFmtId="0" fontId="3" fillId="7" borderId="10" xfId="0" applyFont="1" applyFill="1" applyBorder="1" applyAlignment="1">
      <alignment horizontal="center"/>
    </xf>
    <xf numFmtId="0" fontId="2" fillId="7" borderId="5" xfId="0" applyFont="1" applyFill="1" applyBorder="1" applyAlignment="1">
      <alignment horizontal="center"/>
    </xf>
    <xf numFmtId="0" fontId="2" fillId="7" borderId="6" xfId="0" applyFont="1" applyFill="1" applyBorder="1" applyAlignment="1">
      <alignment horizontal="center"/>
    </xf>
    <xf numFmtId="0" fontId="2" fillId="7" borderId="7" xfId="0" applyFont="1" applyFill="1" applyBorder="1" applyAlignment="1">
      <alignment horizontal="center"/>
    </xf>
    <xf numFmtId="0" fontId="2" fillId="3" borderId="5" xfId="0" applyFont="1" applyFill="1" applyBorder="1" applyAlignment="1">
      <alignment horizontal="center"/>
    </xf>
    <xf numFmtId="0" fontId="2" fillId="3" borderId="6" xfId="0" applyFont="1" applyFill="1" applyBorder="1" applyAlignment="1">
      <alignment horizontal="center"/>
    </xf>
    <xf numFmtId="0" fontId="2" fillId="3" borderId="7" xfId="0" applyFont="1" applyFill="1" applyBorder="1" applyAlignment="1">
      <alignment horizontal="center"/>
    </xf>
    <xf numFmtId="0" fontId="3" fillId="3" borderId="8" xfId="0" applyFont="1" applyFill="1" applyBorder="1" applyAlignment="1">
      <alignment horizontal="center"/>
    </xf>
    <xf numFmtId="0" fontId="3" fillId="3" borderId="9" xfId="0" applyFont="1" applyFill="1" applyBorder="1" applyAlignment="1">
      <alignment horizontal="center"/>
    </xf>
    <xf numFmtId="0" fontId="3" fillId="3" borderId="10" xfId="0" applyFont="1" applyFill="1" applyBorder="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[Retail_Sales_Data.xlsx]Regional Performance!PivotTable2</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Regional</a:t>
            </a:r>
            <a:r>
              <a:rPr lang="en-IN" b="1" baseline="0"/>
              <a:t> Performance</a:t>
            </a:r>
            <a:endParaRPr lang="en-IN"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'Regional Performance'!$B$3</c:f>
              <c:strCache>
                <c:ptCount val="1"/>
                <c:pt idx="0">
                  <c:v>Sum of Total Sales</c:v>
                </c:pt>
              </c:strCache>
            </c:strRef>
          </c:tx>
          <c:spPr>
            <a:solidFill>
              <a:schemeClr val="accent1"/>
            </a:solidFill>
            <a:ln>
              <a:noFill/>
            </a:ln>
            <a:effectLst/>
          </c:spPr>
          <c:invertIfNegative val="0"/>
          <c:cat>
            <c:strRef>
              <c:f>'Regional Performance'!$A$4:$A$9</c:f>
              <c:strCache>
                <c:ptCount val="5"/>
                <c:pt idx="0">
                  <c:v>East</c:v>
                </c:pt>
                <c:pt idx="1">
                  <c:v>North</c:v>
                </c:pt>
                <c:pt idx="2">
                  <c:v>South</c:v>
                </c:pt>
                <c:pt idx="3">
                  <c:v>West</c:v>
                </c:pt>
                <c:pt idx="4">
                  <c:v>(blank)</c:v>
                </c:pt>
              </c:strCache>
            </c:strRef>
          </c:cat>
          <c:val>
            <c:numRef>
              <c:f>'Regional Performance'!$B$4:$B$9</c:f>
              <c:numCache>
                <c:formatCode>General</c:formatCode>
                <c:ptCount val="5"/>
                <c:pt idx="0">
                  <c:v>18615</c:v>
                </c:pt>
                <c:pt idx="1">
                  <c:v>24479</c:v>
                </c:pt>
                <c:pt idx="2">
                  <c:v>22897</c:v>
                </c:pt>
                <c:pt idx="3">
                  <c:v>5963</c:v>
                </c:pt>
              </c:numCache>
            </c:numRef>
          </c:val>
          <c:extLst>
            <c:ext xmlns:c16="http://schemas.microsoft.com/office/drawing/2014/chart" uri="{C3380CC4-5D6E-409C-BE32-E72D297353CC}">
              <c16:uniqueId val="{00000000-BBCC-49D1-A531-32AA0CB36580}"/>
            </c:ext>
          </c:extLst>
        </c:ser>
        <c:ser>
          <c:idx val="1"/>
          <c:order val="1"/>
          <c:tx>
            <c:strRef>
              <c:f>'Regional Performance'!$C$3</c:f>
              <c:strCache>
                <c:ptCount val="1"/>
                <c:pt idx="0">
                  <c:v>Sum of Profit</c:v>
                </c:pt>
              </c:strCache>
            </c:strRef>
          </c:tx>
          <c:spPr>
            <a:solidFill>
              <a:schemeClr val="accent2"/>
            </a:solidFill>
            <a:ln>
              <a:noFill/>
            </a:ln>
            <a:effectLst/>
          </c:spPr>
          <c:invertIfNegative val="0"/>
          <c:cat>
            <c:strRef>
              <c:f>'Regional Performance'!$A$4:$A$9</c:f>
              <c:strCache>
                <c:ptCount val="5"/>
                <c:pt idx="0">
                  <c:v>East</c:v>
                </c:pt>
                <c:pt idx="1">
                  <c:v>North</c:v>
                </c:pt>
                <c:pt idx="2">
                  <c:v>South</c:v>
                </c:pt>
                <c:pt idx="3">
                  <c:v>West</c:v>
                </c:pt>
                <c:pt idx="4">
                  <c:v>(blank)</c:v>
                </c:pt>
              </c:strCache>
            </c:strRef>
          </c:cat>
          <c:val>
            <c:numRef>
              <c:f>'Regional Performance'!$C$4:$C$9</c:f>
              <c:numCache>
                <c:formatCode>General</c:formatCode>
                <c:ptCount val="5"/>
                <c:pt idx="0">
                  <c:v>3494.58</c:v>
                </c:pt>
                <c:pt idx="1">
                  <c:v>4227.7000000000007</c:v>
                </c:pt>
                <c:pt idx="2">
                  <c:v>4003.6000000000004</c:v>
                </c:pt>
                <c:pt idx="3">
                  <c:v>1105.5400000000002</c:v>
                </c:pt>
              </c:numCache>
            </c:numRef>
          </c:val>
          <c:extLst>
            <c:ext xmlns:c16="http://schemas.microsoft.com/office/drawing/2014/chart" uri="{C3380CC4-5D6E-409C-BE32-E72D297353CC}">
              <c16:uniqueId val="{00000001-BBCC-49D1-A531-32AA0CB36580}"/>
            </c:ext>
          </c:extLst>
        </c:ser>
        <c:dLbls>
          <c:showLegendKey val="0"/>
          <c:showVal val="0"/>
          <c:showCatName val="0"/>
          <c:showSerName val="0"/>
          <c:showPercent val="0"/>
          <c:showBubbleSize val="0"/>
        </c:dLbls>
        <c:gapWidth val="219"/>
        <c:overlap val="-27"/>
        <c:axId val="283902399"/>
        <c:axId val="283906559"/>
      </c:barChart>
      <c:catAx>
        <c:axId val="28390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3906559"/>
        <c:crosses val="autoZero"/>
        <c:auto val="1"/>
        <c:lblAlgn val="ctr"/>
        <c:lblOffset val="100"/>
        <c:noMultiLvlLbl val="0"/>
      </c:catAx>
      <c:valAx>
        <c:axId val="283906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390239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[Retail_Sales_Data.xlsx]Product Category Insight!PivotTable3</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a:t>
            </a:r>
            <a:r>
              <a:rPr lang="en-US" b="1" baseline="0"/>
              <a:t> Category Insight</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s>
    <c:plotArea>
      <c:layout/>
      <c:pieChart>
        <c:varyColors val="1"/>
        <c:ser>
          <c:idx val="0"/>
          <c:order val="0"/>
          <c:tx>
            <c:strRef>
              <c:f>'Product Category Insight'!$B$3</c:f>
              <c:strCache>
                <c:ptCount val="1"/>
                <c:pt idx="0">
                  <c:v>Sum of Total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27-4842-AD9C-E1C5DE548A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27-4842-AD9C-E1C5DE548A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027-4842-AD9C-E1C5DE548AE6}"/>
              </c:ext>
            </c:extLst>
          </c:dPt>
          <c:cat>
            <c:strRef>
              <c:f>'Product Category Insight'!$A$4:$A$7</c:f>
              <c:strCache>
                <c:ptCount val="3"/>
                <c:pt idx="0">
                  <c:v>Furniture</c:v>
                </c:pt>
                <c:pt idx="1">
                  <c:v>Office Supplies</c:v>
                </c:pt>
                <c:pt idx="2">
                  <c:v>Technology</c:v>
                </c:pt>
              </c:strCache>
            </c:strRef>
          </c:cat>
          <c:val>
            <c:numRef>
              <c:f>'Product Category Insight'!$B$4:$B$7</c:f>
              <c:numCache>
                <c:formatCode>General</c:formatCode>
                <c:ptCount val="3"/>
                <c:pt idx="0">
                  <c:v>24484</c:v>
                </c:pt>
                <c:pt idx="1">
                  <c:v>10740</c:v>
                </c:pt>
                <c:pt idx="2">
                  <c:v>36730</c:v>
                </c:pt>
              </c:numCache>
            </c:numRef>
          </c:val>
          <c:extLst>
            <c:ext xmlns:c16="http://schemas.microsoft.com/office/drawing/2014/chart" uri="{C3380CC4-5D6E-409C-BE32-E72D297353CC}">
              <c16:uniqueId val="{00000006-8027-4842-AD9C-E1C5DE548AE6}"/>
            </c:ext>
          </c:extLst>
        </c:ser>
        <c:ser>
          <c:idx val="1"/>
          <c:order val="1"/>
          <c:tx>
            <c:strRef>
              <c:f>'Product Category Insight'!$C$3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8027-4842-AD9C-E1C5DE548A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8027-4842-AD9C-E1C5DE548A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8027-4842-AD9C-E1C5DE548AE6}"/>
              </c:ext>
            </c:extLst>
          </c:dPt>
          <c:cat>
            <c:strRef>
              <c:f>'Product Category Insight'!$A$4:$A$7</c:f>
              <c:strCache>
                <c:ptCount val="3"/>
                <c:pt idx="0">
                  <c:v>Furniture</c:v>
                </c:pt>
                <c:pt idx="1">
                  <c:v>Office Supplies</c:v>
                </c:pt>
                <c:pt idx="2">
                  <c:v>Technology</c:v>
                </c:pt>
              </c:strCache>
            </c:strRef>
          </c:cat>
          <c:val>
            <c:numRef>
              <c:f>'Product Category Insight'!$C$4:$C$7</c:f>
              <c:numCache>
                <c:formatCode>General</c:formatCode>
                <c:ptCount val="3"/>
                <c:pt idx="0">
                  <c:v>4435.9400000000005</c:v>
                </c:pt>
                <c:pt idx="1">
                  <c:v>2109.12</c:v>
                </c:pt>
                <c:pt idx="2">
                  <c:v>6286.36</c:v>
                </c:pt>
              </c:numCache>
            </c:numRef>
          </c:val>
          <c:extLst>
            <c:ext xmlns:c16="http://schemas.microsoft.com/office/drawing/2014/chart" uri="{C3380CC4-5D6E-409C-BE32-E72D297353CC}">
              <c16:uniqueId val="{0000000D-8027-4842-AD9C-E1C5DE548AE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9651303587051629"/>
          <c:y val="0.40661947073129628"/>
          <c:w val="0.30303318055392331"/>
          <c:h val="0.3096351946832334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[Retail_Sales_Data.xlsx]Sales Trend Over Time!PivotTable5</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Trend Over Time</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'Sales Trend Over Time'!$B$3</c:f>
              <c:strCache>
                <c:ptCount val="1"/>
                <c:pt idx="0">
                  <c:v>Total</c:v>
                </c:pt>
              </c:strCache>
            </c:strRef>
          </c:tx>
          <c:spPr>
            <a:ln w="28575" cap="rnd">
              <a:solidFill>
                <a:schemeClr val="accent1"/>
              </a:solidFill>
              <a:round/>
            </a:ln>
            <a:effectLst/>
          </c:spPr>
          <c:marker>
            <c:symbol val="none"/>
          </c:marker>
          <c:cat>
            <c:strRef>
              <c:f>'Sales Trend Over Time'!$A$4:$A$16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Over Time'!$B$4:$B$16</c:f>
              <c:numCache>
                <c:formatCode>General</c:formatCode>
                <c:ptCount val="12"/>
                <c:pt idx="0">
                  <c:v>2088</c:v>
                </c:pt>
                <c:pt idx="1">
                  <c:v>5667</c:v>
                </c:pt>
                <c:pt idx="2">
                  <c:v>5645</c:v>
                </c:pt>
                <c:pt idx="3">
                  <c:v>2977</c:v>
                </c:pt>
                <c:pt idx="4">
                  <c:v>7853</c:v>
                </c:pt>
                <c:pt idx="5">
                  <c:v>10004</c:v>
                </c:pt>
                <c:pt idx="6">
                  <c:v>3787</c:v>
                </c:pt>
                <c:pt idx="7">
                  <c:v>7293</c:v>
                </c:pt>
                <c:pt idx="8">
                  <c:v>1540</c:v>
                </c:pt>
                <c:pt idx="9">
                  <c:v>8159</c:v>
                </c:pt>
                <c:pt idx="10">
                  <c:v>10602</c:v>
                </c:pt>
                <c:pt idx="11">
                  <c:v>6339</c:v>
                </c:pt>
              </c:numCache>
            </c:numRef>
          </c:val>
          <c:smooth val="0"/>
          <c:extLst>
            <c:ext xmlns:c16="http://schemas.microsoft.com/office/drawing/2014/chart" uri="{C3380CC4-5D6E-409C-BE32-E72D297353CC}">
              <c16:uniqueId val="{00000000-4E4A-462F-A784-34D48DB4946C}"/>
            </c:ext>
          </c:extLst>
        </c:ser>
        <c:dLbls>
          <c:showLegendKey val="0"/>
          <c:showVal val="0"/>
          <c:showCatName val="0"/>
          <c:showSerName val="0"/>
          <c:showPercent val="0"/>
          <c:showBubbleSize val="0"/>
        </c:dLbls>
        <c:smooth val="0"/>
        <c:axId val="804911087"/>
        <c:axId val="804917743"/>
      </c:lineChart>
      <c:catAx>
        <c:axId val="80491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04917743"/>
        <c:crosses val="autoZero"/>
        <c:auto val="1"/>
        <c:lblAlgn val="ctr"/>
        <c:lblOffset val="100"/>
        <c:noMultiLvlLbl val="0"/>
      </c:catAx>
      <c:valAx>
        <c:axId val="80491774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049110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[Retail_Sales_Data.xlsx]Top Customers!PivotTable4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Customers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'Top Customers'!$B$3</c:f>
              <c:strCache>
                <c:ptCount val="1"/>
                <c:pt idx="0">
                  <c:v>Total</c:v>
                </c:pt>
              </c:strCache>
            </c:strRef>
          </c:tx>
          <c:spPr>
            <a:solidFill>
              <a:schemeClr val="accent1"/>
            </a:solidFill>
            <a:ln>
              <a:noFill/>
            </a:ln>
            <a:effectLst/>
          </c:spPr>
          <c:invertIfNegative val="0"/>
          <c:cat>
            <c:strRef>
              <c:f>'Top Customers'!$A$4:$A$9</c:f>
              <c:strCache>
                <c:ptCount val="5"/>
                <c:pt idx="0">
                  <c:v>Alice</c:v>
                </c:pt>
                <c:pt idx="1">
                  <c:v>Eva</c:v>
                </c:pt>
                <c:pt idx="2">
                  <c:v>David</c:v>
                </c:pt>
                <c:pt idx="3">
                  <c:v>Ian</c:v>
                </c:pt>
                <c:pt idx="4">
                  <c:v>Grace</c:v>
                </c:pt>
              </c:strCache>
            </c:strRef>
          </c:cat>
          <c:val>
            <c:numRef>
              <c:f>'Top Customers'!$B$4:$B$9</c:f>
              <c:numCache>
                <c:formatCode>General</c:formatCode>
                <c:ptCount val="5"/>
                <c:pt idx="0">
                  <c:v>12393</c:v>
                </c:pt>
                <c:pt idx="1">
                  <c:v>12386</c:v>
                </c:pt>
                <c:pt idx="2">
                  <c:v>11414</c:v>
                </c:pt>
                <c:pt idx="3">
                  <c:v>10466</c:v>
                </c:pt>
                <c:pt idx="4">
                  <c:v>10179</c:v>
                </c:pt>
              </c:numCache>
            </c:numRef>
          </c:val>
          <c:extLst>
            <c:ext xmlns:c16="http://schemas.microsoft.com/office/drawing/2014/chart" uri="{C3380CC4-5D6E-409C-BE32-E72D297353CC}">
              <c16:uniqueId val="{00000000-ACD5-404C-95EE-BA93BA5A0410}"/>
            </c:ext>
          </c:extLst>
        </c:ser>
        <c:dLbls>
          <c:showLegendKey val="0"/>
          <c:showVal val="0"/>
          <c:showCatName val="0"/>
          <c:showSerName val="0"/>
          <c:showPercent val="0"/>
          <c:showBubbleSize val="0"/>
        </c:dLbls>
        <c:gapWidth val="182"/>
        <c:axId val="283905727"/>
        <c:axId val="283907807"/>
      </c:barChart>
      <c:catAx>
        <c:axId val="283905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3907807"/>
        <c:crosses val="autoZero"/>
        <c:auto val="1"/>
        <c:lblAlgn val="ctr"/>
        <c:lblOffset val="100"/>
        <c:noMultiLvlLbl val="0"/>
      </c:catAx>
      <c:valAx>
        <c:axId val="283907807"/>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3905727"/>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[Retail_Sales_Data.xlsx]Regional Performance!PivotTable2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Regional</a:t>
            </a:r>
            <a:r>
              <a:rPr lang="en-IN" b="1" baseline="0"/>
              <a:t> Performance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'Regional Performance'!$B$3</c:f>
              <c:strCache>
                <c:ptCount val="1"/>
                <c:pt idx="0">
                  <c:v>Sum of Total Sales</c:v>
                </c:pt>
              </c:strCache>
            </c:strRef>
          </c:tx>
          <c:spPr>
            <a:solidFill>
              <a:schemeClr val="accent1"/>
            </a:solidFill>
            <a:ln>
              <a:noFill/>
            </a:ln>
            <a:effectLst/>
          </c:spPr>
          <c:invertIfNegative val="0"/>
          <c:cat>
            <c:strRef>
              <c:f>'Regional Performance'!$A$4:$A$9</c:f>
              <c:strCache>
                <c:ptCount val="5"/>
                <c:pt idx="0">
                  <c:v>East</c:v>
                </c:pt>
                <c:pt idx="1">
                  <c:v>North</c:v>
                </c:pt>
                <c:pt idx="2">
                  <c:v>South</c:v>
                </c:pt>
                <c:pt idx="3">
                  <c:v>West</c:v>
                </c:pt>
                <c:pt idx="4">
                  <c:v>(blank)</c:v>
                </c:pt>
              </c:strCache>
            </c:strRef>
          </c:cat>
          <c:val>
            <c:numRef>
              <c:f>'Regional Performance'!$B$4:$B$9</c:f>
              <c:numCache>
                <c:formatCode>General</c:formatCode>
                <c:ptCount val="5"/>
                <c:pt idx="0">
                  <c:v>18615</c:v>
                </c:pt>
                <c:pt idx="1">
                  <c:v>24479</c:v>
                </c:pt>
                <c:pt idx="2">
                  <c:v>22897</c:v>
                </c:pt>
                <c:pt idx="3">
                  <c:v>5963</c:v>
                </c:pt>
              </c:numCache>
            </c:numRef>
          </c:val>
          <c:extLst>
            <c:ext xmlns:c16="http://schemas.microsoft.com/office/drawing/2014/chart" uri="{C3380CC4-5D6E-409C-BE32-E72D297353CC}">
              <c16:uniqueId val="{00000000-FB6E-4C20-8827-6B220959A167}"/>
            </c:ext>
          </c:extLst>
        </c:ser>
        <c:ser>
          <c:idx val="1"/>
          <c:order val="1"/>
          <c:tx>
            <c:strRef>
              <c:f>'Regional Performance'!$C$3</c:f>
              <c:strCache>
                <c:ptCount val="1"/>
                <c:pt idx="0">
                  <c:v>Sum of Profit</c:v>
                </c:pt>
              </c:strCache>
            </c:strRef>
          </c:tx>
          <c:spPr>
            <a:solidFill>
              <a:schemeClr val="accent2"/>
            </a:solidFill>
            <a:ln>
              <a:noFill/>
            </a:ln>
            <a:effectLst/>
          </c:spPr>
          <c:invertIfNegative val="0"/>
          <c:cat>
            <c:strRef>
              <c:f>'Regional Performance'!$A$4:$A$9</c:f>
              <c:strCache>
                <c:ptCount val="5"/>
                <c:pt idx="0">
                  <c:v>East</c:v>
                </c:pt>
                <c:pt idx="1">
                  <c:v>North</c:v>
                </c:pt>
                <c:pt idx="2">
                  <c:v>South</c:v>
                </c:pt>
                <c:pt idx="3">
                  <c:v>West</c:v>
                </c:pt>
                <c:pt idx="4">
                  <c:v>(blank)</c:v>
                </c:pt>
              </c:strCache>
            </c:strRef>
          </c:cat>
          <c:val>
            <c:numRef>
              <c:f>'Regional Performance'!$C$4:$C$9</c:f>
              <c:numCache>
                <c:formatCode>General</c:formatCode>
                <c:ptCount val="5"/>
                <c:pt idx="0">
                  <c:v>3494.58</c:v>
                </c:pt>
                <c:pt idx="1">
                  <c:v>4227.7000000000007</c:v>
                </c:pt>
                <c:pt idx="2">
                  <c:v>4003.6000000000004</c:v>
                </c:pt>
                <c:pt idx="3">
                  <c:v>1105.5400000000002</c:v>
                </c:pt>
              </c:numCache>
            </c:numRef>
          </c:val>
          <c:extLst>
            <c:ext xmlns:c16="http://schemas.microsoft.com/office/drawing/2014/chart" uri="{C3380CC4-5D6E-409C-BE32-E72D297353CC}">
              <c16:uniqueId val="{00000001-FB6E-4C20-8827-6B220959A167}"/>
            </c:ext>
          </c:extLst>
        </c:ser>
        <c:dLbls>
          <c:showLegendKey val="0"/>
          <c:showVal val="0"/>
          <c:showCatName val="0"/>
          <c:showSerName val="0"/>
          <c:showPercent val="0"/>
          <c:showBubbleSize val="0"/>
        </c:dLbls>
        <c:gapWidth val="219"/>
        <c:overlap val="-27"/>
        <c:axId val="283902399"/>
        <c:axId val="283906559"/>
      </c:barChart>
      <c:catAx>
        <c:axId val="28390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906559"/>
        <c:crosses val="autoZero"/>
        <c:auto val="1"/>
        <c:lblAlgn val="ctr"/>
        <c:lblOffset val="100"/>
        <c:noMultiLvlLbl val="0"/>
      </c:catAx>
      <c:valAx>
        <c:axId val="28390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902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[Retail_Sales_Data.xlsx]Product Category Insight!PivotTable3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a:t>
            </a:r>
            <a:r>
              <a:rPr lang="en-US" b="1" baseline="0"/>
              <a:t> Category Insight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'Product Category Insight'!$B$3</c:f>
              <c:strCache>
                <c:ptCount val="1"/>
                <c:pt idx="0">
                  <c:v>Sum of Total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1B-4A01-B3BF-D738F66830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1B-4A01-B3BF-D738F668308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1B-4A01-B3BF-D738F668308F}"/>
              </c:ext>
            </c:extLst>
          </c:dPt>
          <c:cat>
            <c:strRef>
              <c:f>'Product Category Insight'!$A$4:$A$7</c:f>
              <c:strCache>
                <c:ptCount val="3"/>
                <c:pt idx="0">
                  <c:v>Furniture</c:v>
                </c:pt>
                <c:pt idx="1">
                  <c:v>Office Supplies</c:v>
                </c:pt>
                <c:pt idx="2">
                  <c:v>Technology</c:v>
                </c:pt>
              </c:strCache>
            </c:strRef>
          </c:cat>
          <c:val>
            <c:numRef>
              <c:f>'Product Category Insight'!$B$4:$B$7</c:f>
              <c:numCache>
                <c:formatCode>General</c:formatCode>
                <c:ptCount val="3"/>
                <c:pt idx="0">
                  <c:v>24484</c:v>
                </c:pt>
                <c:pt idx="1">
                  <c:v>10740</c:v>
                </c:pt>
                <c:pt idx="2">
                  <c:v>36730</c:v>
                </c:pt>
              </c:numCache>
            </c:numRef>
          </c:val>
          <c:extLst>
            <c:ext xmlns:c16="http://schemas.microsoft.com/office/drawing/2014/chart" uri="{C3380CC4-5D6E-409C-BE32-E72D297353CC}">
              <c16:uniqueId val="{00000000-0D39-49AE-B20A-80B5833BE397}"/>
            </c:ext>
          </c:extLst>
        </c:ser>
        <c:ser>
          <c:idx val="1"/>
          <c:order val="1"/>
          <c:tx>
            <c:strRef>
              <c:f>'Product Category Insight'!$C$3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9A1B-4A01-B3BF-D738F66830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9A1B-4A01-B3BF-D738F668308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9A1B-4A01-B3BF-D738F668308F}"/>
              </c:ext>
            </c:extLst>
          </c:dPt>
          <c:cat>
            <c:strRef>
              <c:f>'Product Category Insight'!$A$4:$A$7</c:f>
              <c:strCache>
                <c:ptCount val="3"/>
                <c:pt idx="0">
                  <c:v>Furniture</c:v>
                </c:pt>
                <c:pt idx="1">
                  <c:v>Office Supplies</c:v>
                </c:pt>
                <c:pt idx="2">
                  <c:v>Technology</c:v>
                </c:pt>
              </c:strCache>
            </c:strRef>
          </c:cat>
          <c:val>
            <c:numRef>
              <c:f>'Product Category Insight'!$C$4:$C$7</c:f>
              <c:numCache>
                <c:formatCode>General</c:formatCode>
                <c:ptCount val="3"/>
                <c:pt idx="0">
                  <c:v>4435.9400000000005</c:v>
                </c:pt>
                <c:pt idx="1">
                  <c:v>2109.12</c:v>
                </c:pt>
                <c:pt idx="2">
                  <c:v>6286.36</c:v>
                </c:pt>
              </c:numCache>
            </c:numRef>
          </c:val>
          <c:extLst>
            <c:ext xmlns:c16="http://schemas.microsoft.com/office/drawing/2014/chart" uri="{C3380CC4-5D6E-409C-BE32-E72D297353CC}">
              <c16:uniqueId val="{00000001-0D39-49AE-B20A-80B5833BE39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[Retail_Sales_Data.xlsx]Top Customers!PivotTable4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Customers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'Top Customers'!$B$3</c:f>
              <c:strCache>
                <c:ptCount val="1"/>
                <c:pt idx="0">
                  <c:v>Total</c:v>
                </c:pt>
              </c:strCache>
            </c:strRef>
          </c:tx>
          <c:spPr>
            <a:solidFill>
              <a:schemeClr val="accent1"/>
            </a:solidFill>
            <a:ln>
              <a:noFill/>
            </a:ln>
            <a:effectLst/>
          </c:spPr>
          <c:invertIfNegative val="0"/>
          <c:cat>
            <c:strRef>
              <c:f>'Top Customers'!$A$4:$A$9</c:f>
              <c:strCache>
                <c:ptCount val="5"/>
                <c:pt idx="0">
                  <c:v>Alice</c:v>
                </c:pt>
                <c:pt idx="1">
                  <c:v>Eva</c:v>
                </c:pt>
                <c:pt idx="2">
                  <c:v>David</c:v>
                </c:pt>
                <c:pt idx="3">
                  <c:v>Ian</c:v>
                </c:pt>
                <c:pt idx="4">
                  <c:v>Grace</c:v>
                </c:pt>
              </c:strCache>
            </c:strRef>
          </c:cat>
          <c:val>
            <c:numRef>
              <c:f>'Top Customers'!$B$4:$B$9</c:f>
              <c:numCache>
                <c:formatCode>General</c:formatCode>
                <c:ptCount val="5"/>
                <c:pt idx="0">
                  <c:v>12393</c:v>
                </c:pt>
                <c:pt idx="1">
                  <c:v>12386</c:v>
                </c:pt>
                <c:pt idx="2">
                  <c:v>11414</c:v>
                </c:pt>
                <c:pt idx="3">
                  <c:v>10466</c:v>
                </c:pt>
                <c:pt idx="4">
                  <c:v>10179</c:v>
                </c:pt>
              </c:numCache>
            </c:numRef>
          </c:val>
          <c:extLst>
            <c:ext xmlns:c16="http://schemas.microsoft.com/office/drawing/2014/chart" uri="{C3380CC4-5D6E-409C-BE32-E72D297353CC}">
              <c16:uniqueId val="{00000000-938B-4E94-880D-D5EAB5E043F3}"/>
            </c:ext>
          </c:extLst>
        </c:ser>
        <c:dLbls>
          <c:showLegendKey val="0"/>
          <c:showVal val="0"/>
          <c:showCatName val="0"/>
          <c:showSerName val="0"/>
          <c:showPercent val="0"/>
          <c:showBubbleSize val="0"/>
        </c:dLbls>
        <c:gapWidth val="182"/>
        <c:axId val="283905727"/>
        <c:axId val="283907807"/>
      </c:barChart>
      <c:catAx>
        <c:axId val="283905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907807"/>
        <c:crosses val="autoZero"/>
        <c:auto val="1"/>
        <c:lblAlgn val="ctr"/>
        <c:lblOffset val="100"/>
        <c:noMultiLvlLbl val="0"/>
      </c:catAx>
      <c:valAx>
        <c:axId val="283907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9057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[Retail_Sales_Data.xlsx]Sales Trend Over Time!PivotTable5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Trend Over Time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'Sales Trend Over Time'!$B$3</c:f>
              <c:strCache>
                <c:ptCount val="1"/>
                <c:pt idx="0">
                  <c:v>Total</c:v>
                </c:pt>
              </c:strCache>
            </c:strRef>
          </c:tx>
          <c:spPr>
            <a:ln w="28575" cap="rnd">
              <a:solidFill>
                <a:schemeClr val="accent1"/>
              </a:solidFill>
              <a:round/>
            </a:ln>
            <a:effectLst/>
          </c:spPr>
          <c:marker>
            <c:symbol val="none"/>
          </c:marker>
          <c:cat>
            <c:strRef>
              <c:f>'Sales Trend Over Time'!$A$4:$A$16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Over Time'!$B$4:$B$16</c:f>
              <c:numCache>
                <c:formatCode>General</c:formatCode>
                <c:ptCount val="12"/>
                <c:pt idx="0">
                  <c:v>2088</c:v>
                </c:pt>
                <c:pt idx="1">
                  <c:v>5667</c:v>
                </c:pt>
                <c:pt idx="2">
                  <c:v>5645</c:v>
                </c:pt>
                <c:pt idx="3">
                  <c:v>2977</c:v>
                </c:pt>
                <c:pt idx="4">
                  <c:v>7853</c:v>
                </c:pt>
                <c:pt idx="5">
                  <c:v>10004</c:v>
                </c:pt>
                <c:pt idx="6">
                  <c:v>3787</c:v>
                </c:pt>
                <c:pt idx="7">
                  <c:v>7293</c:v>
                </c:pt>
                <c:pt idx="8">
                  <c:v>1540</c:v>
                </c:pt>
                <c:pt idx="9">
                  <c:v>8159</c:v>
                </c:pt>
                <c:pt idx="10">
                  <c:v>10602</c:v>
                </c:pt>
                <c:pt idx="11">
                  <c:v>6339</c:v>
                </c:pt>
              </c:numCache>
            </c:numRef>
          </c:val>
          <c:smooth val="0"/>
          <c:extLst>
            <c:ext xmlns:c16="http://schemas.microsoft.com/office/drawing/2014/chart" uri="{C3380CC4-5D6E-409C-BE32-E72D297353CC}">
              <c16:uniqueId val="{00000000-19EE-42C8-9F74-CD187C65EB6F}"/>
            </c:ext>
          </c:extLst>
        </c:ser>
        <c:dLbls>
          <c:showLegendKey val="0"/>
          <c:showVal val="0"/>
          <c:showCatName val="0"/>
          <c:showSerName val="0"/>
          <c:showPercent val="0"/>
          <c:showBubbleSize val="0"/>
        </c:dLbls>
        <c:smooth val="0"/>
        <c:axId val="804911087"/>
        <c:axId val="804917743"/>
      </c:lineChart>
      <c:catAx>
        <c:axId val="80491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917743"/>
        <c:crosses val="autoZero"/>
        <c:auto val="1"/>
        <c:lblAlgn val="ctr"/>
        <c:lblOffset val="100"/>
        <c:noMultiLvlLbl val="0"/>
      </c:catAx>
      <c:valAx>
        <c:axId val="80491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9110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[Retail_Sales_Data.xlsx]Profitability By Product!PivotTable6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'Profitability By Product'!$B$3</c:f>
              <c:strCache>
                <c:ptCount val="1"/>
                <c:pt idx="0">
                  <c:v>Sum of Total Sales</c:v>
                </c:pt>
              </c:strCache>
            </c:strRef>
          </c:tx>
          <c:spPr>
            <a:solidFill>
              <a:schemeClr val="accent1"/>
            </a:solidFill>
            <a:ln>
              <a:noFill/>
            </a:ln>
            <a:effectLst/>
          </c:spPr>
          <c:invertIfNegative val="0"/>
          <c:cat>
            <c:strRef>
              <c:f>'Profitability By Product'!$A$4:$A$13</c:f>
              <c:strCache>
                <c:ptCount val="9"/>
                <c:pt idx="0">
                  <c:v>Binder</c:v>
                </c:pt>
                <c:pt idx="1">
                  <c:v>Bookshelf</c:v>
                </c:pt>
                <c:pt idx="2">
                  <c:v>Chair</c:v>
                </c:pt>
                <c:pt idx="3">
                  <c:v>Laptop</c:v>
                </c:pt>
                <c:pt idx="4">
                  <c:v>Paper</c:v>
                </c:pt>
                <c:pt idx="5">
                  <c:v>Pen</c:v>
                </c:pt>
                <c:pt idx="6">
                  <c:v>Printer</c:v>
                </c:pt>
                <c:pt idx="7">
                  <c:v>Smartphone</c:v>
                </c:pt>
                <c:pt idx="8">
                  <c:v>Table</c:v>
                </c:pt>
              </c:strCache>
            </c:strRef>
          </c:cat>
          <c:val>
            <c:numRef>
              <c:f>'Profitability By Product'!$B$4:$B$13</c:f>
              <c:numCache>
                <c:formatCode>General</c:formatCode>
                <c:ptCount val="9"/>
                <c:pt idx="0">
                  <c:v>90</c:v>
                </c:pt>
                <c:pt idx="1">
                  <c:v>7713</c:v>
                </c:pt>
                <c:pt idx="2">
                  <c:v>12463</c:v>
                </c:pt>
                <c:pt idx="3">
                  <c:v>13277</c:v>
                </c:pt>
                <c:pt idx="4">
                  <c:v>9162</c:v>
                </c:pt>
                <c:pt idx="5">
                  <c:v>1488</c:v>
                </c:pt>
                <c:pt idx="6">
                  <c:v>12091</c:v>
                </c:pt>
                <c:pt idx="7">
                  <c:v>11362</c:v>
                </c:pt>
                <c:pt idx="8">
                  <c:v>4308</c:v>
                </c:pt>
              </c:numCache>
            </c:numRef>
          </c:val>
          <c:extLst>
            <c:ext xmlns:c16="http://schemas.microsoft.com/office/drawing/2014/chart" uri="{C3380CC4-5D6E-409C-BE32-E72D297353CC}">
              <c16:uniqueId val="{00000000-5D8B-400F-AEF2-8A8EBD3A0FA2}"/>
            </c:ext>
          </c:extLst>
        </c:ser>
        <c:ser>
          <c:idx val="1"/>
          <c:order val="1"/>
          <c:tx>
            <c:strRef>
              <c:f>'Profitability By Product'!$C$3</c:f>
              <c:strCache>
                <c:ptCount val="1"/>
                <c:pt idx="0">
                  <c:v>Sum of Profit</c:v>
                </c:pt>
              </c:strCache>
            </c:strRef>
          </c:tx>
          <c:spPr>
            <a:solidFill>
              <a:schemeClr val="accent2"/>
            </a:solidFill>
            <a:ln>
              <a:noFill/>
            </a:ln>
            <a:effectLst/>
          </c:spPr>
          <c:invertIfNegative val="0"/>
          <c:cat>
            <c:strRef>
              <c:f>'Profitability By Product'!$A$4:$A$13</c:f>
              <c:strCache>
                <c:ptCount val="9"/>
                <c:pt idx="0">
                  <c:v>Binder</c:v>
                </c:pt>
                <c:pt idx="1">
                  <c:v>Bookshelf</c:v>
                </c:pt>
                <c:pt idx="2">
                  <c:v>Chair</c:v>
                </c:pt>
                <c:pt idx="3">
                  <c:v>Laptop</c:v>
                </c:pt>
                <c:pt idx="4">
                  <c:v>Paper</c:v>
                </c:pt>
                <c:pt idx="5">
                  <c:v>Pen</c:v>
                </c:pt>
                <c:pt idx="6">
                  <c:v>Printer</c:v>
                </c:pt>
                <c:pt idx="7">
                  <c:v>Smartphone</c:v>
                </c:pt>
                <c:pt idx="8">
                  <c:v>Table</c:v>
                </c:pt>
              </c:strCache>
            </c:strRef>
          </c:cat>
          <c:val>
            <c:numRef>
              <c:f>'Profitability By Product'!$C$4:$C$13</c:f>
              <c:numCache>
                <c:formatCode>General</c:formatCode>
                <c:ptCount val="9"/>
                <c:pt idx="0">
                  <c:v>19.170000000000002</c:v>
                </c:pt>
                <c:pt idx="1">
                  <c:v>952.90000000000009</c:v>
                </c:pt>
                <c:pt idx="2">
                  <c:v>2465.7800000000002</c:v>
                </c:pt>
                <c:pt idx="3">
                  <c:v>1834.4400000000003</c:v>
                </c:pt>
                <c:pt idx="4">
                  <c:v>1862.3600000000004</c:v>
                </c:pt>
                <c:pt idx="5">
                  <c:v>227.59</c:v>
                </c:pt>
                <c:pt idx="6">
                  <c:v>2265.39</c:v>
                </c:pt>
                <c:pt idx="7">
                  <c:v>2186.5299999999997</c:v>
                </c:pt>
                <c:pt idx="8">
                  <c:v>1017.2600000000001</c:v>
                </c:pt>
              </c:numCache>
            </c:numRef>
          </c:val>
          <c:extLst>
            <c:ext xmlns:c16="http://schemas.microsoft.com/office/drawing/2014/chart" uri="{C3380CC4-5D6E-409C-BE32-E72D297353CC}">
              <c16:uniqueId val="{00000001-5D8B-400F-AEF2-8A8EBD3A0FA2}"/>
            </c:ext>
          </c:extLst>
        </c:ser>
        <c:dLbls>
          <c:showLegendKey val="0"/>
          <c:showVal val="0"/>
          <c:showCatName val="0"/>
          <c:showSerName val="0"/>
          <c:showPercent val="0"/>
          <c:showBubbleSize val="0"/>
        </c:dLbls>
        <c:gapWidth val="219"/>
        <c:overlap val="-27"/>
        <c:axId val="804908591"/>
        <c:axId val="804916495"/>
      </c:barChart>
      <c:catAx>
        <c:axId val="80490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916495"/>
        <c:crosses val="autoZero"/>
        <c:auto val="1"/>
        <c:lblAlgn val="ctr"/>
        <c:lblOffset val="100"/>
        <c:noMultiLvlLbl val="0"/>
      </c:catAx>
      <c:valAx>
        <c:axId val="80491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90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257175</xdr:colOff>
      <xdr:row>3</xdr:row>
      <xdr:rowOff>28576</xdr:rowOff>
    </xdr:from>
    <xdr:to>
      <xdr:col>15</xdr:col>
      <xdr:colOff>577799</xdr:colOff>
      <xdr:row>11</xdr:row>
      <xdr:rowOff>124576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38100</xdr:rowOff>
    </xdr:from>
    <xdr:to>
      <xdr:col>5</xdr:col>
      <xdr:colOff>192000</xdr:colOff>
      <xdr:row>11</xdr:row>
      <xdr:rowOff>134100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11</xdr:row>
      <xdr:rowOff>161926</xdr:rowOff>
    </xdr:from>
    <xdr:to>
      <xdr:col>15</xdr:col>
      <xdr:colOff>576000</xdr:colOff>
      <xdr:row>21</xdr:row>
      <xdr:rowOff>92926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9525</xdr:colOff>
      <xdr:row>8</xdr:row>
      <xdr:rowOff>0</xdr:rowOff>
    </xdr:from>
    <xdr:to>
      <xdr:col>20</xdr:col>
      <xdr:colOff>343125</xdr:colOff>
      <xdr:row>21</xdr:row>
      <xdr:rowOff>115500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9525</xdr:colOff>
      <xdr:row>1</xdr:row>
      <xdr:rowOff>9526</xdr:rowOff>
    </xdr:from>
    <xdr:to>
      <xdr:col>17</xdr:col>
      <xdr:colOff>479925</xdr:colOff>
      <xdr:row>7</xdr:row>
      <xdr:rowOff>152026</xdr:rowOff>
    </xdr:to>
    <mc:AlternateContent xmlns:mc="http://schemas.openxmlformats.org/markup-compatibility/2006">
      <mc:Choice xmlns:a14="http://schemas.microsoft.com/office/drawing/2010/main" Requires="a14">
        <xdr:graphicFrame macro="">
          <xdr:nvGraphicFramePr>
            <xdr:cNvPr id="11"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763125" y="314326"/>
              <a:ext cx="1080000" cy="14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495300</xdr:colOff>
      <xdr:row>1</xdr:row>
      <xdr:rowOff>19049</xdr:rowOff>
    </xdr:from>
    <xdr:to>
      <xdr:col>20</xdr:col>
      <xdr:colOff>358500</xdr:colOff>
      <xdr:row>7</xdr:row>
      <xdr:rowOff>161549</xdr:rowOff>
    </xdr:to>
    <mc:AlternateContent xmlns:mc="http://schemas.openxmlformats.org/markup-compatibility/2006">
      <mc:Choice xmlns:a14="http://schemas.microsoft.com/office/drawing/2010/main" Requires="a14">
        <xdr:graphicFrame macro="">
          <xdr:nvGraphicFramePr>
            <xdr:cNvPr id="12" name="Product Category 1"/>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10858500" y="323849"/>
              <a:ext cx="1692000" cy="14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771525</xdr:colOff>
      <xdr:row>4</xdr:row>
      <xdr:rowOff>161925</xdr:rowOff>
    </xdr:from>
    <xdr:to>
      <xdr:col>10</xdr:col>
      <xdr:colOff>238125</xdr:colOff>
      <xdr:row>19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676275</xdr:colOff>
      <xdr:row>4</xdr:row>
      <xdr:rowOff>161925</xdr:rowOff>
    </xdr:from>
    <xdr:to>
      <xdr:col>10</xdr:col>
      <xdr:colOff>142875</xdr:colOff>
      <xdr:row>19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257175</xdr:colOff>
      <xdr:row>4</xdr:row>
      <xdr:rowOff>161925</xdr:rowOff>
    </xdr:from>
    <xdr:to>
      <xdr:col>12</xdr:col>
      <xdr:colOff>561975</xdr:colOff>
      <xdr:row>19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152400</xdr:colOff>
      <xdr:row>4</xdr:row>
      <xdr:rowOff>19050</xdr:rowOff>
    </xdr:from>
    <xdr:to>
      <xdr:col>11</xdr:col>
      <xdr:colOff>457200</xdr:colOff>
      <xdr:row>18</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504825</xdr:colOff>
      <xdr:row>4</xdr:row>
      <xdr:rowOff>114300</xdr:rowOff>
    </xdr:from>
    <xdr:to>
      <xdr:col>11</xdr:col>
      <xdr:colOff>200025</xdr:colOff>
      <xdr:row>19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p" refreshedDate="45896.587204050928" createdVersion="6" refreshedVersion="6" minRefreshableVersion="3" recordCount="50">
  <cacheSource type="worksheet">
    <worksheetSource ref="A1:J51" sheet="RAW DATA"/>
  </cacheSource>
  <cacheFields count="11">
    <cacheField name="Order ID" numFmtId="0">
      <sharedItems/>
    </cacheField>
    <cacheField name="Order Date" numFmtId="164">
      <sharedItems containsSemiMixedTypes="0" containsNonDate="0" containsDate="1" containsString="0" minDate="2023-01-01T00:00:00" maxDate="2023-12-28T00:00:00" count="48">
        <d v="2023-11-24T00:00:00"/>
        <d v="2023-02-22T00:00:00"/>
        <d v="2023-04-30T00:00:00"/>
        <d v="2023-10-29T00:00:00"/>
        <d v="2023-04-21T00:00:00"/>
        <d v="2023-11-06T00:00:00"/>
        <d v="2023-07-13T00:00:00"/>
        <d v="2023-02-05T00:00:00"/>
        <d v="2023-05-23T00:00:00"/>
        <d v="2023-12-26T00:00:00"/>
        <d v="2023-05-19T00:00:00"/>
        <d v="2023-06-11T00:00:00"/>
        <d v="2023-04-19T00:00:00"/>
        <d v="2023-10-15T00:00:00"/>
        <d v="2023-07-05T00:00:00"/>
        <d v="2023-02-26T00:00:00"/>
        <d v="2023-11-02T00:00:00"/>
        <d v="2023-05-17T00:00:00"/>
        <d v="2023-05-15T00:00:00"/>
        <d v="2023-11-08T00:00:00"/>
        <d v="2023-01-01T00:00:00"/>
        <d v="2023-06-07T00:00:00"/>
        <d v="2023-09-28T00:00:00"/>
        <d v="2023-12-10T00:00:00"/>
        <d v="2023-06-23T00:00:00"/>
        <d v="2023-01-31T00:00:00"/>
        <d v="2023-12-09T00:00:00"/>
        <d v="2023-08-31T00:00:00"/>
        <d v="2023-08-28T00:00:00"/>
        <d v="2023-05-08T00:00:00"/>
        <d v="2023-08-25T00:00:00"/>
        <d v="2023-10-04T00:00:00"/>
        <d v="2023-07-25T00:00:00"/>
        <d v="2023-08-21T00:00:00"/>
        <d v="2023-03-21T00:00:00"/>
        <d v="2023-06-10T00:00:00"/>
        <d v="2023-03-22T00:00:00"/>
        <d v="2023-05-01T00:00:00"/>
        <d v="2023-02-11T00:00:00"/>
        <d v="2023-03-09T00:00:00"/>
        <d v="2023-10-16T00:00:00"/>
        <d v="2023-06-28T00:00:00"/>
        <d v="2023-12-27T00:00:00"/>
        <d v="2023-03-10T00:00:00"/>
        <d v="2023-01-27T00:00:00"/>
        <d v="2023-11-23T00:00:00"/>
        <d v="2023-01-05T00:00:00"/>
        <d v="2023-10-26T00:00:00"/>
      </sharedItems>
      <fieldGroup par="10" base="1">
        <rangePr groupBy="days" startDate="2023-01-01T00:00:00" endDate="2023-12-28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8-12-2023"/>
        </groupItems>
      </fieldGroup>
    </cacheField>
    <cacheField name="Customer Name" numFmtId="0">
      <sharedItems count="10">
        <s v="Bob"/>
        <s v="Ian"/>
        <s v="Eva"/>
        <s v="Frank"/>
        <s v="Alice"/>
        <s v="Helen"/>
        <s v="Grace"/>
        <s v="David"/>
        <s v="Charlie"/>
        <s v="Julia"/>
      </sharedItems>
    </cacheField>
    <cacheField name="Region" numFmtId="0">
      <sharedItems count="4">
        <s v="North"/>
        <s v="East"/>
        <s v="South"/>
        <s v="West"/>
      </sharedItems>
    </cacheField>
    <cacheField name="Product Category" numFmtId="0">
      <sharedItems count="3">
        <s v="Technology"/>
        <s v="Furniture"/>
        <s v="Office Supplies"/>
      </sharedItems>
    </cacheField>
    <cacheField name="Product Name" numFmtId="0">
      <sharedItems count="9">
        <s v="Printer"/>
        <s v="Laptop"/>
        <s v="Bookshelf"/>
        <s v="Table"/>
        <s v="Smartphone"/>
        <s v="Paper"/>
        <s v="Chair"/>
        <s v="Pen"/>
        <s v="Binder"/>
      </sharedItems>
    </cacheField>
    <cacheField name="Quantity" numFmtId="0">
      <sharedItems containsSemiMixedTypes="0" containsString="0" containsNumber="1" containsInteger="1" minValue="1" maxValue="10"/>
    </cacheField>
    <cacheField name="Unit Price" numFmtId="0">
      <sharedItems containsSemiMixedTypes="0" containsString="0" containsNumber="1" containsInteger="1" minValue="35" maxValue="497"/>
    </cacheField>
    <cacheField name="Total Sales" numFmtId="0">
      <sharedItems containsSemiMixedTypes="0" containsString="0" containsNumber="1" containsInteger="1" minValue="35" maxValue="4680"/>
    </cacheField>
    <cacheField name="Profit" numFmtId="0">
      <sharedItems containsSemiMixedTypes="0" containsString="0" containsNumber="1" minValue="2.57" maxValue="1160.6199999999999"/>
    </cacheField>
    <cacheField name="Months" numFmtId="0" databaseField="0">
      <fieldGroup base="1">
        <rangePr groupBy="months" startDate="2023-01-01T00:00:00" endDate="2023-12-28T00:00:00"/>
        <groupItems count="14">
          <s v="&lt;01-01-2023"/>
          <s v="Jan"/>
          <s v="Feb"/>
          <s v="Mar"/>
          <s v="Apr"/>
          <s v="May"/>
          <s v="Jun"/>
          <s v="Jul"/>
          <s v="Aug"/>
          <s v="Sep"/>
          <s v="Oct"/>
          <s v="Nov"/>
          <s v="Dec"/>
          <s v="&gt;28-12-2023"/>
        </groupItems>
      </fieldGroup>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5896.587205671298" createdVersion="6" refreshedVersion="6" minRefreshableVersion="3" recordCount="51">
  <cacheSource type="worksheet">
    <worksheetSource ref="A1:J52" sheet="RAW DATA"/>
  </cacheSource>
  <cacheFields count="10">
    <cacheField name="Order ID" numFmtId="0">
      <sharedItems containsBlank="1"/>
    </cacheField>
    <cacheField name="Order Date" numFmtId="0">
      <sharedItems containsNonDate="0" containsDate="1" containsString="0" containsBlank="1" minDate="2023-01-01T00:00:00" maxDate="2023-12-28T00:00:00" count="49">
        <d v="2023-11-24T00:00:00"/>
        <d v="2023-02-22T00:00:00"/>
        <d v="2023-04-30T00:00:00"/>
        <d v="2023-10-29T00:00:00"/>
        <d v="2023-04-21T00:00:00"/>
        <d v="2023-11-06T00:00:00"/>
        <d v="2023-07-13T00:00:00"/>
        <d v="2023-02-05T00:00:00"/>
        <d v="2023-05-23T00:00:00"/>
        <d v="2023-12-26T00:00:00"/>
        <d v="2023-05-19T00:00:00"/>
        <d v="2023-06-11T00:00:00"/>
        <d v="2023-04-19T00:00:00"/>
        <d v="2023-10-15T00:00:00"/>
        <d v="2023-07-05T00:00:00"/>
        <d v="2023-02-26T00:00:00"/>
        <d v="2023-11-02T00:00:00"/>
        <d v="2023-05-17T00:00:00"/>
        <d v="2023-05-15T00:00:00"/>
        <d v="2023-11-08T00:00:00"/>
        <d v="2023-01-01T00:00:00"/>
        <d v="2023-06-07T00:00:00"/>
        <d v="2023-09-28T00:00:00"/>
        <d v="2023-12-10T00:00:00"/>
        <d v="2023-06-23T00:00:00"/>
        <d v="2023-01-31T00:00:00"/>
        <d v="2023-12-09T00:00:00"/>
        <d v="2023-08-31T00:00:00"/>
        <d v="2023-08-28T00:00:00"/>
        <d v="2023-05-08T00:00:00"/>
        <d v="2023-08-25T00:00:00"/>
        <d v="2023-10-04T00:00:00"/>
        <d v="2023-07-25T00:00:00"/>
        <d v="2023-08-21T00:00:00"/>
        <d v="2023-03-21T00:00:00"/>
        <d v="2023-06-10T00:00:00"/>
        <d v="2023-03-22T00:00:00"/>
        <d v="2023-05-01T00:00:00"/>
        <d v="2023-02-11T00:00:00"/>
        <d v="2023-03-09T00:00:00"/>
        <d v="2023-10-16T00:00:00"/>
        <d v="2023-06-28T00:00:00"/>
        <d v="2023-12-27T00:00:00"/>
        <d v="2023-03-10T00:00:00"/>
        <d v="2023-01-27T00:00:00"/>
        <d v="2023-11-23T00:00:00"/>
        <d v="2023-01-05T00:00:00"/>
        <d v="2023-10-26T00:00:00"/>
        <m/>
      </sharedItems>
    </cacheField>
    <cacheField name="Customer Name" numFmtId="0">
      <sharedItems containsBlank="1"/>
    </cacheField>
    <cacheField name="Region" numFmtId="0">
      <sharedItems containsBlank="1" count="5">
        <s v="North"/>
        <s v="East"/>
        <s v="South"/>
        <s v="West"/>
        <m/>
      </sharedItems>
    </cacheField>
    <cacheField name="Product Category" numFmtId="0">
      <sharedItems containsBlank="1" count="4">
        <s v="Technology"/>
        <s v="Furniture"/>
        <s v="Office Supplies"/>
        <m/>
      </sharedItems>
    </cacheField>
    <cacheField name="Product Name" numFmtId="0">
      <sharedItems containsBlank="1"/>
    </cacheField>
    <cacheField name="Quantity" numFmtId="0">
      <sharedItems containsString="0" containsBlank="1" containsNumber="1" containsInteger="1" minValue="1" maxValue="10"/>
    </cacheField>
    <cacheField name="Unit Price" numFmtId="0">
      <sharedItems containsString="0" containsBlank="1" containsNumber="1" containsInteger="1" minValue="35" maxValue="497"/>
    </cacheField>
    <cacheField name="Total Sales" numFmtId="0">
      <sharedItems containsString="0" containsBlank="1" containsNumber="1" containsInteger="1" minValue="35" maxValue="4680"/>
    </cacheField>
    <cacheField name="Profit" numFmtId="0">
      <sharedItems containsString="0" containsBlank="1" containsNumber="1" minValue="2.57" maxValue="1160.619999999999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
  <r>
    <s v="ORD-1000"/>
    <x v="0"/>
    <x v="0"/>
    <x v="0"/>
    <x v="0"/>
    <x v="0"/>
    <n v="4"/>
    <n v="134"/>
    <n v="536"/>
    <n v="45.5"/>
  </r>
  <r>
    <s v="ORD-1001"/>
    <x v="1"/>
    <x v="1"/>
    <x v="0"/>
    <x v="0"/>
    <x v="0"/>
    <n v="1"/>
    <n v="35"/>
    <n v="35"/>
    <n v="2.57"/>
  </r>
  <r>
    <s v="ORD-1002"/>
    <x v="2"/>
    <x v="1"/>
    <x v="0"/>
    <x v="0"/>
    <x v="1"/>
    <n v="9"/>
    <n v="234"/>
    <n v="2106"/>
    <n v="221.36"/>
  </r>
  <r>
    <s v="ORD-1003"/>
    <x v="3"/>
    <x v="2"/>
    <x v="0"/>
    <x v="1"/>
    <x v="2"/>
    <n v="7"/>
    <n v="194"/>
    <n v="1358"/>
    <n v="162.24"/>
  </r>
  <r>
    <s v="ORD-1004"/>
    <x v="4"/>
    <x v="3"/>
    <x v="0"/>
    <x v="1"/>
    <x v="3"/>
    <n v="2"/>
    <n v="203"/>
    <n v="406"/>
    <n v="106.32"/>
  </r>
  <r>
    <s v="ORD-1005"/>
    <x v="5"/>
    <x v="2"/>
    <x v="0"/>
    <x v="0"/>
    <x v="0"/>
    <n v="9"/>
    <n v="83"/>
    <n v="747"/>
    <n v="219.08"/>
  </r>
  <r>
    <s v="ORD-1006"/>
    <x v="6"/>
    <x v="0"/>
    <x v="1"/>
    <x v="0"/>
    <x v="4"/>
    <n v="6"/>
    <n v="315"/>
    <n v="1890"/>
    <n v="185.36"/>
  </r>
  <r>
    <s v="ORD-1007"/>
    <x v="7"/>
    <x v="4"/>
    <x v="2"/>
    <x v="2"/>
    <x v="5"/>
    <n v="4"/>
    <n v="463"/>
    <n v="1852"/>
    <n v="139.36000000000001"/>
  </r>
  <r>
    <s v="ORD-1008"/>
    <x v="8"/>
    <x v="5"/>
    <x v="1"/>
    <x v="1"/>
    <x v="3"/>
    <n v="6"/>
    <n v="127"/>
    <n v="762"/>
    <n v="165.77"/>
  </r>
  <r>
    <s v="ORD-1009"/>
    <x v="9"/>
    <x v="0"/>
    <x v="2"/>
    <x v="0"/>
    <x v="4"/>
    <n v="4"/>
    <n v="103"/>
    <n v="412"/>
    <n v="68.209999999999994"/>
  </r>
  <r>
    <s v="ORD-1010"/>
    <x v="10"/>
    <x v="1"/>
    <x v="2"/>
    <x v="0"/>
    <x v="0"/>
    <n v="1"/>
    <n v="137"/>
    <n v="137"/>
    <n v="35"/>
  </r>
  <r>
    <s v="ORD-1011"/>
    <x v="11"/>
    <x v="6"/>
    <x v="1"/>
    <x v="1"/>
    <x v="6"/>
    <n v="10"/>
    <n v="468"/>
    <n v="4680"/>
    <n v="1073.96"/>
  </r>
  <r>
    <s v="ORD-1012"/>
    <x v="12"/>
    <x v="5"/>
    <x v="3"/>
    <x v="0"/>
    <x v="0"/>
    <n v="3"/>
    <n v="155"/>
    <n v="465"/>
    <n v="39.479999999999997"/>
  </r>
  <r>
    <s v="ORD-1013"/>
    <x v="13"/>
    <x v="1"/>
    <x v="1"/>
    <x v="0"/>
    <x v="4"/>
    <n v="7"/>
    <n v="479"/>
    <n v="3353"/>
    <n v="656.8"/>
  </r>
  <r>
    <s v="ORD-1014"/>
    <x v="14"/>
    <x v="7"/>
    <x v="2"/>
    <x v="0"/>
    <x v="0"/>
    <n v="2"/>
    <n v="406"/>
    <n v="812"/>
    <n v="50.16"/>
  </r>
  <r>
    <s v="ORD-1015"/>
    <x v="15"/>
    <x v="8"/>
    <x v="2"/>
    <x v="0"/>
    <x v="0"/>
    <n v="10"/>
    <n v="52"/>
    <n v="520"/>
    <n v="76.02"/>
  </r>
  <r>
    <s v="ORD-1016"/>
    <x v="16"/>
    <x v="5"/>
    <x v="1"/>
    <x v="0"/>
    <x v="1"/>
    <n v="2"/>
    <n v="369"/>
    <n v="738"/>
    <n v="200.14"/>
  </r>
  <r>
    <s v="ORD-1017"/>
    <x v="17"/>
    <x v="3"/>
    <x v="0"/>
    <x v="2"/>
    <x v="7"/>
    <n v="3"/>
    <n v="252"/>
    <n v="756"/>
    <n v="38.409999999999997"/>
  </r>
  <r>
    <s v="ORD-1018"/>
    <x v="18"/>
    <x v="1"/>
    <x v="2"/>
    <x v="0"/>
    <x v="1"/>
    <n v="5"/>
    <n v="450"/>
    <n v="2250"/>
    <n v="471.91"/>
  </r>
  <r>
    <s v="ORD-1019"/>
    <x v="19"/>
    <x v="7"/>
    <x v="2"/>
    <x v="2"/>
    <x v="5"/>
    <n v="9"/>
    <n v="418"/>
    <n v="3762"/>
    <n v="1055.6500000000001"/>
  </r>
  <r>
    <s v="ORD-1020"/>
    <x v="20"/>
    <x v="9"/>
    <x v="1"/>
    <x v="2"/>
    <x v="5"/>
    <n v="2"/>
    <n v="495"/>
    <n v="990"/>
    <n v="139.34"/>
  </r>
  <r>
    <s v="ORD-1021"/>
    <x v="21"/>
    <x v="7"/>
    <x v="0"/>
    <x v="1"/>
    <x v="2"/>
    <n v="2"/>
    <n v="63"/>
    <n v="126"/>
    <n v="29.36"/>
  </r>
  <r>
    <s v="ORD-1022"/>
    <x v="7"/>
    <x v="1"/>
    <x v="2"/>
    <x v="1"/>
    <x v="2"/>
    <n v="8"/>
    <n v="301"/>
    <n v="2408"/>
    <n v="219.81"/>
  </r>
  <r>
    <s v="ORD-1023"/>
    <x v="22"/>
    <x v="9"/>
    <x v="3"/>
    <x v="1"/>
    <x v="2"/>
    <n v="4"/>
    <n v="385"/>
    <n v="1540"/>
    <n v="197.01"/>
  </r>
  <r>
    <s v="ORD-1024"/>
    <x v="23"/>
    <x v="3"/>
    <x v="3"/>
    <x v="0"/>
    <x v="0"/>
    <n v="2"/>
    <n v="146"/>
    <n v="292"/>
    <n v="31"/>
  </r>
  <r>
    <s v="ORD-1025"/>
    <x v="24"/>
    <x v="4"/>
    <x v="2"/>
    <x v="0"/>
    <x v="1"/>
    <n v="1"/>
    <n v="56"/>
    <n v="56"/>
    <n v="12.71"/>
  </r>
  <r>
    <s v="ORD-1026"/>
    <x v="25"/>
    <x v="7"/>
    <x v="0"/>
    <x v="1"/>
    <x v="3"/>
    <n v="2"/>
    <n v="283"/>
    <n v="566"/>
    <n v="61.98"/>
  </r>
  <r>
    <s v="ORD-1027"/>
    <x v="26"/>
    <x v="5"/>
    <x v="2"/>
    <x v="0"/>
    <x v="1"/>
    <n v="10"/>
    <n v="315"/>
    <n v="3150"/>
    <n v="529.73"/>
  </r>
  <r>
    <s v="ORD-1028"/>
    <x v="27"/>
    <x v="6"/>
    <x v="2"/>
    <x v="1"/>
    <x v="6"/>
    <n v="7"/>
    <n v="201"/>
    <n v="1407"/>
    <n v="219.34"/>
  </r>
  <r>
    <s v="ORD-1029"/>
    <x v="28"/>
    <x v="4"/>
    <x v="0"/>
    <x v="1"/>
    <x v="3"/>
    <n v="6"/>
    <n v="429"/>
    <n v="2574"/>
    <n v="683.19"/>
  </r>
  <r>
    <s v="ORD-1030"/>
    <x v="29"/>
    <x v="7"/>
    <x v="2"/>
    <x v="0"/>
    <x v="0"/>
    <n v="3"/>
    <n v="236"/>
    <n v="708"/>
    <n v="67.88"/>
  </r>
  <r>
    <s v="ORD-1031"/>
    <x v="30"/>
    <x v="7"/>
    <x v="0"/>
    <x v="2"/>
    <x v="8"/>
    <n v="2"/>
    <n v="45"/>
    <n v="90"/>
    <n v="19.170000000000002"/>
  </r>
  <r>
    <s v="ORD-1032"/>
    <x v="31"/>
    <x v="4"/>
    <x v="0"/>
    <x v="1"/>
    <x v="6"/>
    <n v="7"/>
    <n v="268"/>
    <n v="1876"/>
    <n v="319.56"/>
  </r>
  <r>
    <s v="ORD-1033"/>
    <x v="32"/>
    <x v="4"/>
    <x v="2"/>
    <x v="2"/>
    <x v="5"/>
    <n v="7"/>
    <n v="155"/>
    <n v="1085"/>
    <n v="305.57"/>
  </r>
  <r>
    <s v="ORD-1034"/>
    <x v="33"/>
    <x v="2"/>
    <x v="3"/>
    <x v="0"/>
    <x v="4"/>
    <n v="9"/>
    <n v="358"/>
    <n v="3222"/>
    <n v="739.78"/>
  </r>
  <r>
    <s v="ORD-1035"/>
    <x v="34"/>
    <x v="7"/>
    <x v="1"/>
    <x v="1"/>
    <x v="6"/>
    <n v="10"/>
    <n v="396"/>
    <n v="3960"/>
    <n v="734.77"/>
  </r>
  <r>
    <s v="ORD-1036"/>
    <x v="35"/>
    <x v="4"/>
    <x v="0"/>
    <x v="0"/>
    <x v="0"/>
    <n v="9"/>
    <n v="490"/>
    <n v="4410"/>
    <n v="1160.6199999999999"/>
  </r>
  <r>
    <s v="ORD-1037"/>
    <x v="36"/>
    <x v="4"/>
    <x v="0"/>
    <x v="1"/>
    <x v="6"/>
    <n v="10"/>
    <n v="54"/>
    <n v="540"/>
    <n v="118.15"/>
  </r>
  <r>
    <s v="ORD-1038"/>
    <x v="37"/>
    <x v="6"/>
    <x v="0"/>
    <x v="0"/>
    <x v="1"/>
    <n v="10"/>
    <n v="324"/>
    <n v="3240"/>
    <n v="194.19"/>
  </r>
  <r>
    <s v="ORD-1039"/>
    <x v="38"/>
    <x v="6"/>
    <x v="1"/>
    <x v="2"/>
    <x v="5"/>
    <n v="6"/>
    <n v="142"/>
    <n v="852"/>
    <n v="99.18"/>
  </r>
  <r>
    <s v="ORD-1040"/>
    <x v="39"/>
    <x v="2"/>
    <x v="3"/>
    <x v="2"/>
    <x v="5"/>
    <n v="1"/>
    <n v="254"/>
    <n v="254"/>
    <n v="52.14"/>
  </r>
  <r>
    <s v="ORD-1041"/>
    <x v="40"/>
    <x v="0"/>
    <x v="0"/>
    <x v="0"/>
    <x v="1"/>
    <n v="9"/>
    <n v="155"/>
    <n v="1395"/>
    <n v="115.94"/>
  </r>
  <r>
    <s v="ORD-1042"/>
    <x v="41"/>
    <x v="0"/>
    <x v="2"/>
    <x v="2"/>
    <x v="7"/>
    <n v="3"/>
    <n v="244"/>
    <n v="732"/>
    <n v="189.18"/>
  </r>
  <r>
    <s v="ORD-1043"/>
    <x v="42"/>
    <x v="2"/>
    <x v="0"/>
    <x v="0"/>
    <x v="4"/>
    <n v="5"/>
    <n v="497"/>
    <n v="2485"/>
    <n v="536.38"/>
  </r>
  <r>
    <s v="ORD-1044"/>
    <x v="43"/>
    <x v="2"/>
    <x v="0"/>
    <x v="1"/>
    <x v="2"/>
    <n v="9"/>
    <n v="99"/>
    <n v="891"/>
    <n v="105.22"/>
  </r>
  <r>
    <s v="ORD-1045"/>
    <x v="5"/>
    <x v="7"/>
    <x v="1"/>
    <x v="1"/>
    <x v="2"/>
    <n v="5"/>
    <n v="278"/>
    <n v="1390"/>
    <n v="239.26"/>
  </r>
  <r>
    <s v="ORD-1046"/>
    <x v="44"/>
    <x v="0"/>
    <x v="3"/>
    <x v="2"/>
    <x v="5"/>
    <n v="1"/>
    <n v="190"/>
    <n v="190"/>
    <n v="46.13"/>
  </r>
  <r>
    <s v="ORD-1047"/>
    <x v="45"/>
    <x v="2"/>
    <x v="2"/>
    <x v="0"/>
    <x v="0"/>
    <n v="9"/>
    <n v="381"/>
    <n v="3429"/>
    <n v="538.08000000000004"/>
  </r>
  <r>
    <s v="ORD-1048"/>
    <x v="46"/>
    <x v="0"/>
    <x v="0"/>
    <x v="0"/>
    <x v="1"/>
    <n v="9"/>
    <n v="38"/>
    <n v="342"/>
    <n v="88.46"/>
  </r>
  <r>
    <s v="ORD-1049"/>
    <x v="47"/>
    <x v="1"/>
    <x v="2"/>
    <x v="2"/>
    <x v="5"/>
    <n v="1"/>
    <n v="177"/>
    <n v="177"/>
    <n v="24.99"/>
  </r>
</pivotCacheRecords>
</file>

<file path=xl/pivotCache/pivotCacheRecords2.xml><?xml version="1.0" encoding="utf-8"?>
<pivotCacheRecords xmlns="http://schemas.openxmlformats.org/spreadsheetml/2006/main" xmlns:r="http://schemas.openxmlformats.org/officeDocument/2006/relationships" count="51">
  <r>
    <s v="ORD-1000"/>
    <x v="0"/>
    <s v="Bob"/>
    <x v="0"/>
    <x v="0"/>
    <s v="Printer"/>
    <n v="4"/>
    <n v="134"/>
    <n v="536"/>
    <n v="45.5"/>
  </r>
  <r>
    <s v="ORD-1001"/>
    <x v="1"/>
    <s v="Ian"/>
    <x v="0"/>
    <x v="0"/>
    <s v="Printer"/>
    <n v="1"/>
    <n v="35"/>
    <n v="35"/>
    <n v="2.57"/>
  </r>
  <r>
    <s v="ORD-1002"/>
    <x v="2"/>
    <s v="Ian"/>
    <x v="0"/>
    <x v="0"/>
    <s v="Laptop"/>
    <n v="9"/>
    <n v="234"/>
    <n v="2106"/>
    <n v="221.36"/>
  </r>
  <r>
    <s v="ORD-1003"/>
    <x v="3"/>
    <s v="Eva"/>
    <x v="0"/>
    <x v="1"/>
    <s v="Bookshelf"/>
    <n v="7"/>
    <n v="194"/>
    <n v="1358"/>
    <n v="162.24"/>
  </r>
  <r>
    <s v="ORD-1004"/>
    <x v="4"/>
    <s v="Frank"/>
    <x v="0"/>
    <x v="1"/>
    <s v="Table"/>
    <n v="2"/>
    <n v="203"/>
    <n v="406"/>
    <n v="106.32"/>
  </r>
  <r>
    <s v="ORD-1005"/>
    <x v="5"/>
    <s v="Eva"/>
    <x v="0"/>
    <x v="0"/>
    <s v="Printer"/>
    <n v="9"/>
    <n v="83"/>
    <n v="747"/>
    <n v="219.08"/>
  </r>
  <r>
    <s v="ORD-1006"/>
    <x v="6"/>
    <s v="Bob"/>
    <x v="1"/>
    <x v="0"/>
    <s v="Smartphone"/>
    <n v="6"/>
    <n v="315"/>
    <n v="1890"/>
    <n v="185.36"/>
  </r>
  <r>
    <s v="ORD-1007"/>
    <x v="7"/>
    <s v="Alice"/>
    <x v="2"/>
    <x v="2"/>
    <s v="Paper"/>
    <n v="4"/>
    <n v="463"/>
    <n v="1852"/>
    <n v="139.36000000000001"/>
  </r>
  <r>
    <s v="ORD-1008"/>
    <x v="8"/>
    <s v="Helen"/>
    <x v="1"/>
    <x v="1"/>
    <s v="Table"/>
    <n v="6"/>
    <n v="127"/>
    <n v="762"/>
    <n v="165.77"/>
  </r>
  <r>
    <s v="ORD-1009"/>
    <x v="9"/>
    <s v="Bob"/>
    <x v="2"/>
    <x v="0"/>
    <s v="Smartphone"/>
    <n v="4"/>
    <n v="103"/>
    <n v="412"/>
    <n v="68.209999999999994"/>
  </r>
  <r>
    <s v="ORD-1010"/>
    <x v="10"/>
    <s v="Ian"/>
    <x v="2"/>
    <x v="0"/>
    <s v="Printer"/>
    <n v="1"/>
    <n v="137"/>
    <n v="137"/>
    <n v="35"/>
  </r>
  <r>
    <s v="ORD-1011"/>
    <x v="11"/>
    <s v="Grace"/>
    <x v="1"/>
    <x v="1"/>
    <s v="Chair"/>
    <n v="10"/>
    <n v="468"/>
    <n v="4680"/>
    <n v="1073.96"/>
  </r>
  <r>
    <s v="ORD-1012"/>
    <x v="12"/>
    <s v="Helen"/>
    <x v="3"/>
    <x v="0"/>
    <s v="Printer"/>
    <n v="3"/>
    <n v="155"/>
    <n v="465"/>
    <n v="39.479999999999997"/>
  </r>
  <r>
    <s v="ORD-1013"/>
    <x v="13"/>
    <s v="Ian"/>
    <x v="1"/>
    <x v="0"/>
    <s v="Smartphone"/>
    <n v="7"/>
    <n v="479"/>
    <n v="3353"/>
    <n v="656.8"/>
  </r>
  <r>
    <s v="ORD-1014"/>
    <x v="14"/>
    <s v="David"/>
    <x v="2"/>
    <x v="0"/>
    <s v="Printer"/>
    <n v="2"/>
    <n v="406"/>
    <n v="812"/>
    <n v="50.16"/>
  </r>
  <r>
    <s v="ORD-1015"/>
    <x v="15"/>
    <s v="Charlie"/>
    <x v="2"/>
    <x v="0"/>
    <s v="Printer"/>
    <n v="10"/>
    <n v="52"/>
    <n v="520"/>
    <n v="76.02"/>
  </r>
  <r>
    <s v="ORD-1016"/>
    <x v="16"/>
    <s v="Helen"/>
    <x v="1"/>
    <x v="0"/>
    <s v="Laptop"/>
    <n v="2"/>
    <n v="369"/>
    <n v="738"/>
    <n v="200.14"/>
  </r>
  <r>
    <s v="ORD-1017"/>
    <x v="17"/>
    <s v="Frank"/>
    <x v="0"/>
    <x v="2"/>
    <s v="Pen"/>
    <n v="3"/>
    <n v="252"/>
    <n v="756"/>
    <n v="38.409999999999997"/>
  </r>
  <r>
    <s v="ORD-1018"/>
    <x v="18"/>
    <s v="Ian"/>
    <x v="2"/>
    <x v="0"/>
    <s v="Laptop"/>
    <n v="5"/>
    <n v="450"/>
    <n v="2250"/>
    <n v="471.91"/>
  </r>
  <r>
    <s v="ORD-1019"/>
    <x v="19"/>
    <s v="David"/>
    <x v="2"/>
    <x v="2"/>
    <s v="Paper"/>
    <n v="9"/>
    <n v="418"/>
    <n v="3762"/>
    <n v="1055.6500000000001"/>
  </r>
  <r>
    <s v="ORD-1020"/>
    <x v="20"/>
    <s v="Julia"/>
    <x v="1"/>
    <x v="2"/>
    <s v="Paper"/>
    <n v="2"/>
    <n v="495"/>
    <n v="990"/>
    <n v="139.34"/>
  </r>
  <r>
    <s v="ORD-1021"/>
    <x v="21"/>
    <s v="David"/>
    <x v="0"/>
    <x v="1"/>
    <s v="Bookshelf"/>
    <n v="2"/>
    <n v="63"/>
    <n v="126"/>
    <n v="29.36"/>
  </r>
  <r>
    <s v="ORD-1022"/>
    <x v="7"/>
    <s v="Ian"/>
    <x v="2"/>
    <x v="1"/>
    <s v="Bookshelf"/>
    <n v="8"/>
    <n v="301"/>
    <n v="2408"/>
    <n v="219.81"/>
  </r>
  <r>
    <s v="ORD-1023"/>
    <x v="22"/>
    <s v="Julia"/>
    <x v="3"/>
    <x v="1"/>
    <s v="Bookshelf"/>
    <n v="4"/>
    <n v="385"/>
    <n v="1540"/>
    <n v="197.01"/>
  </r>
  <r>
    <s v="ORD-1024"/>
    <x v="23"/>
    <s v="Frank"/>
    <x v="3"/>
    <x v="0"/>
    <s v="Printer"/>
    <n v="2"/>
    <n v="146"/>
    <n v="292"/>
    <n v="31"/>
  </r>
  <r>
    <s v="ORD-1025"/>
    <x v="24"/>
    <s v="Alice"/>
    <x v="2"/>
    <x v="0"/>
    <s v="Laptop"/>
    <n v="1"/>
    <n v="56"/>
    <n v="56"/>
    <n v="12.71"/>
  </r>
  <r>
    <s v="ORD-1026"/>
    <x v="25"/>
    <s v="David"/>
    <x v="0"/>
    <x v="1"/>
    <s v="Table"/>
    <n v="2"/>
    <n v="283"/>
    <n v="566"/>
    <n v="61.98"/>
  </r>
  <r>
    <s v="ORD-1027"/>
    <x v="26"/>
    <s v="Helen"/>
    <x v="2"/>
    <x v="0"/>
    <s v="Laptop"/>
    <n v="10"/>
    <n v="315"/>
    <n v="3150"/>
    <n v="529.73"/>
  </r>
  <r>
    <s v="ORD-1028"/>
    <x v="27"/>
    <s v="Grace"/>
    <x v="2"/>
    <x v="1"/>
    <s v="Chair"/>
    <n v="7"/>
    <n v="201"/>
    <n v="1407"/>
    <n v="219.34"/>
  </r>
  <r>
    <s v="ORD-1029"/>
    <x v="28"/>
    <s v="Alice"/>
    <x v="0"/>
    <x v="1"/>
    <s v="Table"/>
    <n v="6"/>
    <n v="429"/>
    <n v="2574"/>
    <n v="683.19"/>
  </r>
  <r>
    <s v="ORD-1030"/>
    <x v="29"/>
    <s v="David"/>
    <x v="2"/>
    <x v="0"/>
    <s v="Printer"/>
    <n v="3"/>
    <n v="236"/>
    <n v="708"/>
    <n v="67.88"/>
  </r>
  <r>
    <s v="ORD-1031"/>
    <x v="30"/>
    <s v="David"/>
    <x v="0"/>
    <x v="2"/>
    <s v="Binder"/>
    <n v="2"/>
    <n v="45"/>
    <n v="90"/>
    <n v="19.170000000000002"/>
  </r>
  <r>
    <s v="ORD-1032"/>
    <x v="31"/>
    <s v="Alice"/>
    <x v="0"/>
    <x v="1"/>
    <s v="Chair"/>
    <n v="7"/>
    <n v="268"/>
    <n v="1876"/>
    <n v="319.56"/>
  </r>
  <r>
    <s v="ORD-1033"/>
    <x v="32"/>
    <s v="Alice"/>
    <x v="2"/>
    <x v="2"/>
    <s v="Paper"/>
    <n v="7"/>
    <n v="155"/>
    <n v="1085"/>
    <n v="305.57"/>
  </r>
  <r>
    <s v="ORD-1034"/>
    <x v="33"/>
    <s v="Eva"/>
    <x v="3"/>
    <x v="0"/>
    <s v="Smartphone"/>
    <n v="9"/>
    <n v="358"/>
    <n v="3222"/>
    <n v="739.78"/>
  </r>
  <r>
    <s v="ORD-1035"/>
    <x v="34"/>
    <s v="David"/>
    <x v="1"/>
    <x v="1"/>
    <s v="Chair"/>
    <n v="10"/>
    <n v="396"/>
    <n v="3960"/>
    <n v="734.77"/>
  </r>
  <r>
    <s v="ORD-1036"/>
    <x v="35"/>
    <s v="Alice"/>
    <x v="0"/>
    <x v="0"/>
    <s v="Printer"/>
    <n v="9"/>
    <n v="490"/>
    <n v="4410"/>
    <n v="1160.6199999999999"/>
  </r>
  <r>
    <s v="ORD-1037"/>
    <x v="36"/>
    <s v="Alice"/>
    <x v="0"/>
    <x v="1"/>
    <s v="Chair"/>
    <n v="10"/>
    <n v="54"/>
    <n v="540"/>
    <n v="118.15"/>
  </r>
  <r>
    <s v="ORD-1038"/>
    <x v="37"/>
    <s v="Grace"/>
    <x v="0"/>
    <x v="0"/>
    <s v="Laptop"/>
    <n v="10"/>
    <n v="324"/>
    <n v="3240"/>
    <n v="194.19"/>
  </r>
  <r>
    <s v="ORD-1039"/>
    <x v="38"/>
    <s v="Grace"/>
    <x v="1"/>
    <x v="2"/>
    <s v="Paper"/>
    <n v="6"/>
    <n v="142"/>
    <n v="852"/>
    <n v="99.18"/>
  </r>
  <r>
    <s v="ORD-1040"/>
    <x v="39"/>
    <s v="Eva"/>
    <x v="3"/>
    <x v="2"/>
    <s v="Paper"/>
    <n v="1"/>
    <n v="254"/>
    <n v="254"/>
    <n v="52.14"/>
  </r>
  <r>
    <s v="ORD-1041"/>
    <x v="40"/>
    <s v="Bob"/>
    <x v="0"/>
    <x v="0"/>
    <s v="Laptop"/>
    <n v="9"/>
    <n v="155"/>
    <n v="1395"/>
    <n v="115.94"/>
  </r>
  <r>
    <s v="ORD-1042"/>
    <x v="41"/>
    <s v="Bob"/>
    <x v="2"/>
    <x v="2"/>
    <s v="Pen"/>
    <n v="3"/>
    <n v="244"/>
    <n v="732"/>
    <n v="189.18"/>
  </r>
  <r>
    <s v="ORD-1043"/>
    <x v="42"/>
    <s v="Eva"/>
    <x v="0"/>
    <x v="0"/>
    <s v="Smartphone"/>
    <n v="5"/>
    <n v="497"/>
    <n v="2485"/>
    <n v="536.38"/>
  </r>
  <r>
    <s v="ORD-1044"/>
    <x v="43"/>
    <s v="Eva"/>
    <x v="0"/>
    <x v="1"/>
    <s v="Bookshelf"/>
    <n v="9"/>
    <n v="99"/>
    <n v="891"/>
    <n v="105.22"/>
  </r>
  <r>
    <s v="ORD-1045"/>
    <x v="5"/>
    <s v="David"/>
    <x v="1"/>
    <x v="1"/>
    <s v="Bookshelf"/>
    <n v="5"/>
    <n v="278"/>
    <n v="1390"/>
    <n v="239.26"/>
  </r>
  <r>
    <s v="ORD-1046"/>
    <x v="44"/>
    <s v="Bob"/>
    <x v="3"/>
    <x v="2"/>
    <s v="Paper"/>
    <n v="1"/>
    <n v="190"/>
    <n v="190"/>
    <n v="46.13"/>
  </r>
  <r>
    <s v="ORD-1047"/>
    <x v="45"/>
    <s v="Eva"/>
    <x v="2"/>
    <x v="0"/>
    <s v="Printer"/>
    <n v="9"/>
    <n v="381"/>
    <n v="3429"/>
    <n v="538.08000000000004"/>
  </r>
  <r>
    <s v="ORD-1048"/>
    <x v="46"/>
    <s v="Bob"/>
    <x v="0"/>
    <x v="0"/>
    <s v="Laptop"/>
    <n v="9"/>
    <n v="38"/>
    <n v="342"/>
    <n v="88.46"/>
  </r>
  <r>
    <s v="ORD-1049"/>
    <x v="47"/>
    <s v="Ian"/>
    <x v="2"/>
    <x v="2"/>
    <s v="Paper"/>
    <n v="1"/>
    <n v="177"/>
    <n v="177"/>
    <n v="24.99"/>
  </r>
  <r>
    <m/>
    <x v="48"/>
    <m/>
    <x v="4"/>
    <x v="3"/>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C9" firstHeaderRow="0" firstDataRow="1" firstDataCol="1"/>
  <pivotFields count="10">
    <pivotField showAll="0"/>
    <pivotField showAll="0">
      <items count="50">
        <item x="20"/>
        <item x="46"/>
        <item x="44"/>
        <item x="25"/>
        <item x="7"/>
        <item x="38"/>
        <item x="1"/>
        <item x="15"/>
        <item x="39"/>
        <item x="43"/>
        <item x="34"/>
        <item x="36"/>
        <item x="12"/>
        <item x="4"/>
        <item x="2"/>
        <item x="37"/>
        <item x="29"/>
        <item x="18"/>
        <item x="17"/>
        <item x="10"/>
        <item x="8"/>
        <item x="21"/>
        <item x="35"/>
        <item x="11"/>
        <item x="24"/>
        <item x="41"/>
        <item x="14"/>
        <item x="6"/>
        <item x="32"/>
        <item x="33"/>
        <item x="30"/>
        <item x="28"/>
        <item x="27"/>
        <item x="22"/>
        <item x="31"/>
        <item x="13"/>
        <item x="40"/>
        <item x="47"/>
        <item x="3"/>
        <item x="16"/>
        <item x="5"/>
        <item x="19"/>
        <item x="45"/>
        <item x="0"/>
        <item x="26"/>
        <item x="23"/>
        <item x="9"/>
        <item x="42"/>
        <item x="48"/>
        <item t="default"/>
      </items>
    </pivotField>
    <pivotField showAll="0"/>
    <pivotField axis="axisRow" showAll="0">
      <items count="6">
        <item x="1"/>
        <item x="0"/>
        <item x="2"/>
        <item x="3"/>
        <item x="4"/>
        <item t="default"/>
      </items>
    </pivotField>
    <pivotField showAll="0">
      <items count="5">
        <item x="1"/>
        <item x="2"/>
        <item x="0"/>
        <item x="3"/>
        <item t="default"/>
      </items>
    </pivotField>
    <pivotField showAll="0"/>
    <pivotField showAll="0"/>
    <pivotField showAll="0"/>
    <pivotField dataField="1" showAll="0"/>
    <pivotField dataField="1" showAll="0"/>
  </pivotFields>
  <rowFields count="1">
    <field x="3"/>
  </rowFields>
  <rowItems count="6">
    <i>
      <x/>
    </i>
    <i>
      <x v="1"/>
    </i>
    <i>
      <x v="2"/>
    </i>
    <i>
      <x v="3"/>
    </i>
    <i>
      <x v="4"/>
    </i>
    <i t="grand">
      <x/>
    </i>
  </rowItems>
  <colFields count="1">
    <field x="-2"/>
  </colFields>
  <colItems count="2">
    <i>
      <x/>
    </i>
    <i i="1">
      <x v="1"/>
    </i>
  </colItems>
  <dataFields count="2">
    <dataField name="Sum of Total Sales" fld="8" baseField="0" baseItem="0"/>
    <dataField name="Sum of Profit" fld="9" baseField="0"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C7" firstHeaderRow="0" firstDataRow="1" firstDataCol="1"/>
  <pivotFields count="11">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1"/>
        <item x="0"/>
        <item x="2"/>
        <item x="3"/>
        <item t="default"/>
      </items>
    </pivotField>
    <pivotField axis="axisRow" showAll="0">
      <items count="4">
        <item x="1"/>
        <item x="2"/>
        <item x="0"/>
        <item t="default"/>
      </items>
    </pivotField>
    <pivotField showAll="0"/>
    <pivotField showAll="0"/>
    <pivotField showAll="0"/>
    <pivotField dataField="1" showAll="0"/>
    <pivotField dataField="1" showAll="0"/>
    <pivotField showAll="0" defaultSubtotal="0">
      <items count="14">
        <item x="0"/>
        <item x="1"/>
        <item x="2"/>
        <item x="3"/>
        <item x="4"/>
        <item x="5"/>
        <item x="6"/>
        <item x="7"/>
        <item x="8"/>
        <item x="9"/>
        <item x="10"/>
        <item x="11"/>
        <item x="12"/>
        <item x="13"/>
      </items>
    </pivotField>
  </pivotFields>
  <rowFields count="1">
    <field x="4"/>
  </rowFields>
  <rowItems count="4">
    <i>
      <x/>
    </i>
    <i>
      <x v="1"/>
    </i>
    <i>
      <x v="2"/>
    </i>
    <i t="grand">
      <x/>
    </i>
  </rowItems>
  <colFields count="1">
    <field x="-2"/>
  </colFields>
  <colItems count="2">
    <i>
      <x/>
    </i>
    <i i="1">
      <x v="1"/>
    </i>
  </colItems>
  <dataFields count="2">
    <dataField name="Sum of Total Sales" fld="8" baseField="0" baseItem="0"/>
    <dataField name="Sum of Profit" fld="9" baseField="0" baseItem="0"/>
  </dataFields>
  <chartFormats count="1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6" format="26" series="1">
      <pivotArea type="data" outline="0" fieldPosition="0">
        <references count="1">
          <reference field="4294967294" count="1" selected="0">
            <x v="0"/>
          </reference>
        </references>
      </pivotArea>
    </chartFormat>
    <chartFormat chart="6" format="27">
      <pivotArea type="data" outline="0" fieldPosition="0">
        <references count="2">
          <reference field="4294967294" count="1" selected="0">
            <x v="0"/>
          </reference>
          <reference field="4" count="1" selected="0">
            <x v="0"/>
          </reference>
        </references>
      </pivotArea>
    </chartFormat>
    <chartFormat chart="6" format="28">
      <pivotArea type="data" outline="0" fieldPosition="0">
        <references count="2">
          <reference field="4294967294" count="1" selected="0">
            <x v="0"/>
          </reference>
          <reference field="4" count="1" selected="0">
            <x v="1"/>
          </reference>
        </references>
      </pivotArea>
    </chartFormat>
    <chartFormat chart="6" format="29">
      <pivotArea type="data" outline="0" fieldPosition="0">
        <references count="2">
          <reference field="4294967294" count="1" selected="0">
            <x v="0"/>
          </reference>
          <reference field="4" count="1" selected="0">
            <x v="2"/>
          </reference>
        </references>
      </pivotArea>
    </chartFormat>
    <chartFormat chart="6" format="30" series="1">
      <pivotArea type="data" outline="0" fieldPosition="0">
        <references count="1">
          <reference field="4294967294" count="1" selected="0">
            <x v="1"/>
          </reference>
        </references>
      </pivotArea>
    </chartFormat>
    <chartFormat chart="6" format="31">
      <pivotArea type="data" outline="0" fieldPosition="0">
        <references count="2">
          <reference field="4294967294" count="1" selected="0">
            <x v="1"/>
          </reference>
          <reference field="4" count="1" selected="0">
            <x v="0"/>
          </reference>
        </references>
      </pivotArea>
    </chartFormat>
    <chartFormat chart="6" format="32">
      <pivotArea type="data" outline="0" fieldPosition="0">
        <references count="2">
          <reference field="4294967294" count="1" selected="0">
            <x v="1"/>
          </reference>
          <reference field="4" count="1" selected="0">
            <x v="1"/>
          </reference>
        </references>
      </pivotArea>
    </chartFormat>
    <chartFormat chart="6" format="33">
      <pivotArea type="data" outline="0" fieldPosition="0">
        <references count="2">
          <reference field="4294967294" count="1" selected="0">
            <x v="1"/>
          </reference>
          <reference field="4" count="1" selected="0">
            <x v="2"/>
          </reference>
        </references>
      </pivotArea>
    </chartFormat>
    <chartFormat chart="0" format="4">
      <pivotArea type="data" outline="0" fieldPosition="0">
        <references count="2">
          <reference field="4294967294" count="1" selected="0">
            <x v="0"/>
          </reference>
          <reference field="4" count="1" selected="0">
            <x v="0"/>
          </reference>
        </references>
      </pivotArea>
    </chartFormat>
    <chartFormat chart="0" format="5">
      <pivotArea type="data" outline="0" fieldPosition="0">
        <references count="2">
          <reference field="4294967294" count="1" selected="0">
            <x v="0"/>
          </reference>
          <reference field="4" count="1" selected="0">
            <x v="1"/>
          </reference>
        </references>
      </pivotArea>
    </chartFormat>
    <chartFormat chart="0" format="6">
      <pivotArea type="data" outline="0" fieldPosition="0">
        <references count="2">
          <reference field="4294967294" count="1" selected="0">
            <x v="0"/>
          </reference>
          <reference field="4" count="1" selected="0">
            <x v="2"/>
          </reference>
        </references>
      </pivotArea>
    </chartFormat>
    <chartFormat chart="0" format="7">
      <pivotArea type="data" outline="0" fieldPosition="0">
        <references count="2">
          <reference field="4294967294" count="1" selected="0">
            <x v="1"/>
          </reference>
          <reference field="4" count="1" selected="0">
            <x v="0"/>
          </reference>
        </references>
      </pivotArea>
    </chartFormat>
    <chartFormat chart="0" format="8">
      <pivotArea type="data" outline="0" fieldPosition="0">
        <references count="2">
          <reference field="4294967294" count="1" selected="0">
            <x v="1"/>
          </reference>
          <reference field="4" count="1" selected="0">
            <x v="1"/>
          </reference>
        </references>
      </pivotArea>
    </chartFormat>
    <chartFormat chart="0" format="9">
      <pivotArea type="data" outline="0" fieldPosition="0">
        <references count="2">
          <reference field="4294967294" count="1" selected="0">
            <x v="1"/>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pivotFields count="11">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measureFilter="1" sortType="descending">
      <items count="11">
        <item x="4"/>
        <item x="0"/>
        <item x="8"/>
        <item x="7"/>
        <item x="2"/>
        <item x="3"/>
        <item x="6"/>
        <item x="5"/>
        <item x="1"/>
        <item x="9"/>
        <item t="default"/>
      </items>
      <autoSortScope>
        <pivotArea dataOnly="0" outline="0" fieldPosition="0">
          <references count="1">
            <reference field="4294967294" count="1" selected="0">
              <x v="0"/>
            </reference>
          </references>
        </pivotArea>
      </autoSortScope>
    </pivotField>
    <pivotField showAll="0">
      <items count="5">
        <item x="1"/>
        <item x="0"/>
        <item x="2"/>
        <item x="3"/>
        <item t="default"/>
      </items>
    </pivotField>
    <pivotField showAll="0">
      <items count="4">
        <item x="1"/>
        <item x="2"/>
        <item x="0"/>
        <item t="default"/>
      </items>
    </pivotField>
    <pivotField showAll="0"/>
    <pivotField showAll="0"/>
    <pivotField showAll="0"/>
    <pivotField dataField="1" showAll="0"/>
    <pivotField showAll="0"/>
    <pivotField showAll="0" defaultSubtotal="0">
      <items count="14">
        <item x="0"/>
        <item x="1"/>
        <item x="2"/>
        <item x="3"/>
        <item x="4"/>
        <item x="5"/>
        <item x="6"/>
        <item x="7"/>
        <item x="8"/>
        <item x="9"/>
        <item x="10"/>
        <item x="11"/>
        <item x="12"/>
        <item x="13"/>
      </items>
    </pivotField>
  </pivotFields>
  <rowFields count="1">
    <field x="2"/>
  </rowFields>
  <rowItems count="6">
    <i>
      <x/>
    </i>
    <i>
      <x v="4"/>
    </i>
    <i>
      <x v="3"/>
    </i>
    <i>
      <x v="8"/>
    </i>
    <i>
      <x v="6"/>
    </i>
    <i t="grand">
      <x/>
    </i>
  </rowItems>
  <colItems count="1">
    <i/>
  </colItems>
  <dataFields count="1">
    <dataField name="Sum of Total Sales" fld="8" baseField="0" baseItem="0"/>
  </dataFields>
  <chartFormats count="2">
    <chartFormat chart="0"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6" firstHeaderRow="1" firstDataRow="1" firstDataCol="1"/>
  <pivotFields count="11">
    <pivotField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1"/>
        <item x="0"/>
        <item x="2"/>
        <item x="3"/>
        <item t="default"/>
      </items>
    </pivotField>
    <pivotField showAll="0">
      <items count="4">
        <item x="1"/>
        <item x="2"/>
        <item x="0"/>
        <item t="default"/>
      </items>
    </pivotField>
    <pivotField showAll="0"/>
    <pivotField showAll="0"/>
    <pivotField showAll="0"/>
    <pivotField dataField="1"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0"/>
    <field x="1"/>
  </rowFields>
  <rowItems count="13">
    <i>
      <x v="1"/>
    </i>
    <i>
      <x v="2"/>
    </i>
    <i>
      <x v="3"/>
    </i>
    <i>
      <x v="4"/>
    </i>
    <i>
      <x v="5"/>
    </i>
    <i>
      <x v="6"/>
    </i>
    <i>
      <x v="7"/>
    </i>
    <i>
      <x v="8"/>
    </i>
    <i>
      <x v="9"/>
    </i>
    <i>
      <x v="10"/>
    </i>
    <i>
      <x v="11"/>
    </i>
    <i>
      <x v="12"/>
    </i>
    <i t="grand">
      <x/>
    </i>
  </rowItems>
  <colItems count="1">
    <i/>
  </colItems>
  <dataFields count="1">
    <dataField name="Sum of Total Sales" fld="8" baseField="0" baseItem="0"/>
  </dataFields>
  <chartFormats count="2">
    <chartFormat chart="0" format="1"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C13" firstHeaderRow="0" firstDataRow="1" firstDataCol="1"/>
  <pivotFields count="11">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1"/>
        <item x="0"/>
        <item x="2"/>
        <item x="3"/>
        <item t="default"/>
      </items>
    </pivotField>
    <pivotField showAll="0">
      <items count="4">
        <item x="1"/>
        <item x="2"/>
        <item x="0"/>
        <item t="default"/>
      </items>
    </pivotField>
    <pivotField axis="axisRow" showAll="0">
      <items count="10">
        <item x="8"/>
        <item x="2"/>
        <item x="6"/>
        <item x="1"/>
        <item x="5"/>
        <item x="7"/>
        <item x="0"/>
        <item x="4"/>
        <item x="3"/>
        <item t="default"/>
      </items>
    </pivotField>
    <pivotField showAll="0"/>
    <pivotField showAll="0"/>
    <pivotField dataField="1" showAll="0"/>
    <pivotField dataField="1" showAll="0"/>
    <pivotField showAll="0" defaultSubtotal="0"/>
  </pivotFields>
  <rowFields count="1">
    <field x="5"/>
  </rowFields>
  <rowItems count="10">
    <i>
      <x/>
    </i>
    <i>
      <x v="1"/>
    </i>
    <i>
      <x v="2"/>
    </i>
    <i>
      <x v="3"/>
    </i>
    <i>
      <x v="4"/>
    </i>
    <i>
      <x v="5"/>
    </i>
    <i>
      <x v="6"/>
    </i>
    <i>
      <x v="7"/>
    </i>
    <i>
      <x v="8"/>
    </i>
    <i t="grand">
      <x/>
    </i>
  </rowItems>
  <colFields count="1">
    <field x="-2"/>
  </colFields>
  <colItems count="2">
    <i>
      <x/>
    </i>
    <i i="1">
      <x v="1"/>
    </i>
  </colItems>
  <dataFields count="2">
    <dataField name="Sum of Total Sales" fld="8" baseField="0" baseItem="0"/>
    <dataField name="Sum of Profit" fld="9" baseField="0" baseItem="0"/>
  </dataField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7" name="PivotTable5"/>
    <pivotTable tabId="5" name="PivotTable3"/>
    <pivotTable tabId="8" name="PivotTable6"/>
    <pivotTable tabId="6" name="PivotTable4"/>
  </pivotTables>
  <data>
    <tabular pivotCacheId="2">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4" name="PivotTable2"/>
  </pivotTables>
  <data>
    <tabular pivotCacheId="1">
      <items count="5">
        <i x="1" s="1"/>
        <i x="0" s="1"/>
        <i x="2" s="1"/>
        <i x="3"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tegory 1" cache="Slicer_Product_Category" caption="Product Category" rowHeight="241300"/>
  <slicer name="Region 1" cache="Slicer_Region1"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U3"/>
  <sheetViews>
    <sheetView showGridLines="0" tabSelected="1" zoomScaleNormal="100" workbookViewId="0">
      <selection activeCell="N25" sqref="N25"/>
    </sheetView>
  </sheetViews>
  <sheetFormatPr defaultRowHeight="15" x14ac:dyDescent="0.25"/>
  <cols>
    <col min="1" max="16384" width="9.140625" style="10"/>
  </cols>
  <sheetData>
    <row r="1" spans="1:21" ht="24" thickBot="1" x14ac:dyDescent="0.4">
      <c r="A1" s="17" t="s">
        <v>102</v>
      </c>
      <c r="B1" s="18"/>
      <c r="C1" s="18"/>
      <c r="D1" s="18"/>
      <c r="E1" s="18"/>
      <c r="F1" s="18"/>
      <c r="G1" s="18"/>
      <c r="H1" s="18"/>
      <c r="I1" s="18"/>
      <c r="J1" s="18"/>
      <c r="K1" s="18"/>
      <c r="L1" s="18"/>
      <c r="M1" s="18"/>
      <c r="N1" s="18"/>
      <c r="O1" s="18"/>
      <c r="P1" s="18"/>
      <c r="Q1" s="18"/>
      <c r="R1" s="18"/>
      <c r="S1" s="18"/>
      <c r="T1" s="18"/>
      <c r="U1" s="19"/>
    </row>
    <row r="2" spans="1:21" ht="21" x14ac:dyDescent="0.35">
      <c r="B2" s="11" t="s">
        <v>8</v>
      </c>
      <c r="C2" s="12"/>
      <c r="D2" s="13"/>
      <c r="F2" s="20" t="s">
        <v>103</v>
      </c>
      <c r="G2" s="21"/>
      <c r="H2" s="22"/>
      <c r="J2" s="29" t="s">
        <v>104</v>
      </c>
      <c r="K2" s="30"/>
      <c r="L2" s="31"/>
      <c r="N2" s="32" t="s">
        <v>105</v>
      </c>
      <c r="O2" s="33"/>
      <c r="P2" s="34"/>
    </row>
    <row r="3" spans="1:21" ht="24" thickBot="1" x14ac:dyDescent="0.4">
      <c r="B3" s="14">
        <v>71954</v>
      </c>
      <c r="C3" s="15"/>
      <c r="D3" s="16"/>
      <c r="F3" s="23">
        <v>12831.42</v>
      </c>
      <c r="G3" s="24"/>
      <c r="H3" s="25"/>
      <c r="J3" s="26">
        <v>5</v>
      </c>
      <c r="K3" s="27"/>
      <c r="L3" s="28"/>
      <c r="N3" s="35">
        <v>1439.08</v>
      </c>
      <c r="O3" s="36"/>
      <c r="P3" s="37"/>
    </row>
  </sheetData>
  <mergeCells count="9">
    <mergeCell ref="B3:D3"/>
    <mergeCell ref="F2:H2"/>
    <mergeCell ref="F3:H3"/>
    <mergeCell ref="J2:L2"/>
    <mergeCell ref="J3:L3"/>
    <mergeCell ref="N2:P2"/>
    <mergeCell ref="N3:P3"/>
    <mergeCell ref="A1:U1"/>
    <mergeCell ref="B2:D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J53"/>
  <sheetViews>
    <sheetView workbookViewId="0">
      <selection activeCell="D52" sqref="D52"/>
    </sheetView>
  </sheetViews>
  <sheetFormatPr defaultRowHeight="15" x14ac:dyDescent="0.25"/>
  <cols>
    <col min="1" max="1" width="13" style="1" bestFit="1" customWidth="1"/>
    <col min="2" max="2" width="15.28515625" style="1" bestFit="1" customWidth="1"/>
    <col min="3" max="3" width="20" style="1" bestFit="1" customWidth="1"/>
    <col min="4" max="4" width="11.7109375" style="1" bestFit="1" customWidth="1"/>
    <col min="5" max="5" width="20.85546875" style="1" bestFit="1" customWidth="1"/>
    <col min="6" max="6" width="18.28515625" style="1" bestFit="1" customWidth="1"/>
    <col min="7" max="7" width="13.28515625" style="1" bestFit="1" customWidth="1"/>
    <col min="8" max="8" width="16.85546875" style="1" bestFit="1" customWidth="1"/>
    <col min="9" max="9" width="15" style="1" bestFit="1" customWidth="1"/>
    <col min="10" max="10" width="10.5703125" style="1" bestFit="1" customWidth="1"/>
    <col min="11" max="16384" width="9.140625" style="1"/>
  </cols>
  <sheetData>
    <row r="1" spans="1:10" x14ac:dyDescent="0.25">
      <c r="A1" s="7" t="s">
        <v>0</v>
      </c>
      <c r="B1" s="7" t="s">
        <v>1</v>
      </c>
      <c r="C1" s="7" t="s">
        <v>2</v>
      </c>
      <c r="D1" s="7" t="s">
        <v>3</v>
      </c>
      <c r="E1" s="7" t="s">
        <v>4</v>
      </c>
      <c r="F1" s="7" t="s">
        <v>5</v>
      </c>
      <c r="G1" s="7" t="s">
        <v>6</v>
      </c>
      <c r="H1" s="7" t="s">
        <v>7</v>
      </c>
      <c r="I1" s="7" t="s">
        <v>8</v>
      </c>
      <c r="J1" s="7" t="s">
        <v>9</v>
      </c>
    </row>
    <row r="2" spans="1:10" x14ac:dyDescent="0.25">
      <c r="A2" s="2" t="s">
        <v>10</v>
      </c>
      <c r="B2" s="3">
        <v>45254</v>
      </c>
      <c r="C2" s="2" t="s">
        <v>60</v>
      </c>
      <c r="D2" s="2" t="s">
        <v>70</v>
      </c>
      <c r="E2" s="2" t="s">
        <v>74</v>
      </c>
      <c r="F2" s="2" t="s">
        <v>77</v>
      </c>
      <c r="G2" s="2">
        <v>4</v>
      </c>
      <c r="H2" s="2">
        <v>134</v>
      </c>
      <c r="I2" s="2">
        <v>536</v>
      </c>
      <c r="J2" s="2">
        <v>45.5</v>
      </c>
    </row>
    <row r="3" spans="1:10" x14ac:dyDescent="0.25">
      <c r="A3" s="2" t="s">
        <v>11</v>
      </c>
      <c r="B3" s="3">
        <v>44979</v>
      </c>
      <c r="C3" s="2" t="s">
        <v>61</v>
      </c>
      <c r="D3" s="2" t="s">
        <v>70</v>
      </c>
      <c r="E3" s="2" t="s">
        <v>74</v>
      </c>
      <c r="F3" s="2" t="s">
        <v>77</v>
      </c>
      <c r="G3" s="2">
        <v>1</v>
      </c>
      <c r="H3" s="2">
        <v>35</v>
      </c>
      <c r="I3" s="2">
        <v>35</v>
      </c>
      <c r="J3" s="2">
        <v>2.57</v>
      </c>
    </row>
    <row r="4" spans="1:10" x14ac:dyDescent="0.25">
      <c r="A4" s="2" t="s">
        <v>12</v>
      </c>
      <c r="B4" s="3">
        <v>45046</v>
      </c>
      <c r="C4" s="2" t="s">
        <v>61</v>
      </c>
      <c r="D4" s="2" t="s">
        <v>70</v>
      </c>
      <c r="E4" s="2" t="s">
        <v>74</v>
      </c>
      <c r="F4" s="2" t="s">
        <v>78</v>
      </c>
      <c r="G4" s="2">
        <v>9</v>
      </c>
      <c r="H4" s="2">
        <v>234</v>
      </c>
      <c r="I4" s="2">
        <v>2106</v>
      </c>
      <c r="J4" s="2">
        <v>221.36</v>
      </c>
    </row>
    <row r="5" spans="1:10" x14ac:dyDescent="0.25">
      <c r="A5" s="2" t="s">
        <v>13</v>
      </c>
      <c r="B5" s="3">
        <v>45228</v>
      </c>
      <c r="C5" s="2" t="s">
        <v>62</v>
      </c>
      <c r="D5" s="2" t="s">
        <v>70</v>
      </c>
      <c r="E5" s="2" t="s">
        <v>75</v>
      </c>
      <c r="F5" s="2" t="s">
        <v>79</v>
      </c>
      <c r="G5" s="2">
        <v>7</v>
      </c>
      <c r="H5" s="2">
        <v>194</v>
      </c>
      <c r="I5" s="2">
        <v>1358</v>
      </c>
      <c r="J5" s="2">
        <v>162.24</v>
      </c>
    </row>
    <row r="6" spans="1:10" x14ac:dyDescent="0.25">
      <c r="A6" s="2" t="s">
        <v>14</v>
      </c>
      <c r="B6" s="3">
        <v>45037</v>
      </c>
      <c r="C6" s="2" t="s">
        <v>63</v>
      </c>
      <c r="D6" s="2" t="s">
        <v>70</v>
      </c>
      <c r="E6" s="2" t="s">
        <v>75</v>
      </c>
      <c r="F6" s="2" t="s">
        <v>80</v>
      </c>
      <c r="G6" s="2">
        <v>2</v>
      </c>
      <c r="H6" s="2">
        <v>203</v>
      </c>
      <c r="I6" s="2">
        <v>406</v>
      </c>
      <c r="J6" s="2">
        <v>106.32</v>
      </c>
    </row>
    <row r="7" spans="1:10" x14ac:dyDescent="0.25">
      <c r="A7" s="2" t="s">
        <v>15</v>
      </c>
      <c r="B7" s="3">
        <v>45236</v>
      </c>
      <c r="C7" s="2" t="s">
        <v>62</v>
      </c>
      <c r="D7" s="2" t="s">
        <v>70</v>
      </c>
      <c r="E7" s="2" t="s">
        <v>74</v>
      </c>
      <c r="F7" s="2" t="s">
        <v>77</v>
      </c>
      <c r="G7" s="2">
        <v>9</v>
      </c>
      <c r="H7" s="2">
        <v>83</v>
      </c>
      <c r="I7" s="2">
        <v>747</v>
      </c>
      <c r="J7" s="2">
        <v>219.08</v>
      </c>
    </row>
    <row r="8" spans="1:10" x14ac:dyDescent="0.25">
      <c r="A8" s="2" t="s">
        <v>16</v>
      </c>
      <c r="B8" s="3">
        <v>45120</v>
      </c>
      <c r="C8" s="2" t="s">
        <v>60</v>
      </c>
      <c r="D8" s="2" t="s">
        <v>71</v>
      </c>
      <c r="E8" s="2" t="s">
        <v>74</v>
      </c>
      <c r="F8" s="2" t="s">
        <v>81</v>
      </c>
      <c r="G8" s="2">
        <v>6</v>
      </c>
      <c r="H8" s="2">
        <v>315</v>
      </c>
      <c r="I8" s="2">
        <v>1890</v>
      </c>
      <c r="J8" s="2">
        <v>185.36</v>
      </c>
    </row>
    <row r="9" spans="1:10" x14ac:dyDescent="0.25">
      <c r="A9" s="2" t="s">
        <v>17</v>
      </c>
      <c r="B9" s="3">
        <v>44962</v>
      </c>
      <c r="C9" s="2" t="s">
        <v>64</v>
      </c>
      <c r="D9" s="2" t="s">
        <v>72</v>
      </c>
      <c r="E9" s="2" t="s">
        <v>76</v>
      </c>
      <c r="F9" s="2" t="s">
        <v>82</v>
      </c>
      <c r="G9" s="2">
        <v>4</v>
      </c>
      <c r="H9" s="2">
        <v>463</v>
      </c>
      <c r="I9" s="2">
        <v>1852</v>
      </c>
      <c r="J9" s="2">
        <v>139.36000000000001</v>
      </c>
    </row>
    <row r="10" spans="1:10" x14ac:dyDescent="0.25">
      <c r="A10" s="2" t="s">
        <v>18</v>
      </c>
      <c r="B10" s="3">
        <v>45069</v>
      </c>
      <c r="C10" s="2" t="s">
        <v>65</v>
      </c>
      <c r="D10" s="2" t="s">
        <v>71</v>
      </c>
      <c r="E10" s="2" t="s">
        <v>75</v>
      </c>
      <c r="F10" s="2" t="s">
        <v>80</v>
      </c>
      <c r="G10" s="2">
        <v>6</v>
      </c>
      <c r="H10" s="2">
        <v>127</v>
      </c>
      <c r="I10" s="2">
        <v>762</v>
      </c>
      <c r="J10" s="2">
        <v>165.77</v>
      </c>
    </row>
    <row r="11" spans="1:10" x14ac:dyDescent="0.25">
      <c r="A11" s="2" t="s">
        <v>19</v>
      </c>
      <c r="B11" s="3">
        <v>45286</v>
      </c>
      <c r="C11" s="2" t="s">
        <v>60</v>
      </c>
      <c r="D11" s="2" t="s">
        <v>72</v>
      </c>
      <c r="E11" s="2" t="s">
        <v>74</v>
      </c>
      <c r="F11" s="2" t="s">
        <v>81</v>
      </c>
      <c r="G11" s="2">
        <v>4</v>
      </c>
      <c r="H11" s="2">
        <v>103</v>
      </c>
      <c r="I11" s="2">
        <v>412</v>
      </c>
      <c r="J11" s="2">
        <v>68.209999999999994</v>
      </c>
    </row>
    <row r="12" spans="1:10" x14ac:dyDescent="0.25">
      <c r="A12" s="2" t="s">
        <v>20</v>
      </c>
      <c r="B12" s="3">
        <v>45065</v>
      </c>
      <c r="C12" s="2" t="s">
        <v>61</v>
      </c>
      <c r="D12" s="2" t="s">
        <v>72</v>
      </c>
      <c r="E12" s="2" t="s">
        <v>74</v>
      </c>
      <c r="F12" s="2" t="s">
        <v>77</v>
      </c>
      <c r="G12" s="2">
        <v>1</v>
      </c>
      <c r="H12" s="2">
        <v>137</v>
      </c>
      <c r="I12" s="2">
        <v>137</v>
      </c>
      <c r="J12" s="2">
        <v>35</v>
      </c>
    </row>
    <row r="13" spans="1:10" x14ac:dyDescent="0.25">
      <c r="A13" s="2" t="s">
        <v>21</v>
      </c>
      <c r="B13" s="3">
        <v>45088</v>
      </c>
      <c r="C13" s="2" t="s">
        <v>66</v>
      </c>
      <c r="D13" s="2" t="s">
        <v>71</v>
      </c>
      <c r="E13" s="2" t="s">
        <v>75</v>
      </c>
      <c r="F13" s="2" t="s">
        <v>83</v>
      </c>
      <c r="G13" s="2">
        <v>10</v>
      </c>
      <c r="H13" s="2">
        <v>468</v>
      </c>
      <c r="I13" s="2">
        <v>4680</v>
      </c>
      <c r="J13" s="2">
        <v>1073.96</v>
      </c>
    </row>
    <row r="14" spans="1:10" x14ac:dyDescent="0.25">
      <c r="A14" s="2" t="s">
        <v>22</v>
      </c>
      <c r="B14" s="3">
        <v>45035</v>
      </c>
      <c r="C14" s="2" t="s">
        <v>65</v>
      </c>
      <c r="D14" s="2" t="s">
        <v>73</v>
      </c>
      <c r="E14" s="2" t="s">
        <v>74</v>
      </c>
      <c r="F14" s="2" t="s">
        <v>77</v>
      </c>
      <c r="G14" s="2">
        <v>3</v>
      </c>
      <c r="H14" s="2">
        <v>155</v>
      </c>
      <c r="I14" s="2">
        <v>465</v>
      </c>
      <c r="J14" s="2">
        <v>39.479999999999997</v>
      </c>
    </row>
    <row r="15" spans="1:10" x14ac:dyDescent="0.25">
      <c r="A15" s="2" t="s">
        <v>23</v>
      </c>
      <c r="B15" s="3">
        <v>45214</v>
      </c>
      <c r="C15" s="2" t="s">
        <v>61</v>
      </c>
      <c r="D15" s="2" t="s">
        <v>71</v>
      </c>
      <c r="E15" s="2" t="s">
        <v>74</v>
      </c>
      <c r="F15" s="2" t="s">
        <v>81</v>
      </c>
      <c r="G15" s="2">
        <v>7</v>
      </c>
      <c r="H15" s="2">
        <v>479</v>
      </c>
      <c r="I15" s="2">
        <v>3353</v>
      </c>
      <c r="J15" s="2">
        <v>656.8</v>
      </c>
    </row>
    <row r="16" spans="1:10" x14ac:dyDescent="0.25">
      <c r="A16" s="2" t="s">
        <v>24</v>
      </c>
      <c r="B16" s="3">
        <v>45112</v>
      </c>
      <c r="C16" s="2" t="s">
        <v>67</v>
      </c>
      <c r="D16" s="2" t="s">
        <v>72</v>
      </c>
      <c r="E16" s="2" t="s">
        <v>74</v>
      </c>
      <c r="F16" s="2" t="s">
        <v>77</v>
      </c>
      <c r="G16" s="2">
        <v>2</v>
      </c>
      <c r="H16" s="2">
        <v>406</v>
      </c>
      <c r="I16" s="2">
        <v>812</v>
      </c>
      <c r="J16" s="2">
        <v>50.16</v>
      </c>
    </row>
    <row r="17" spans="1:10" x14ac:dyDescent="0.25">
      <c r="A17" s="2" t="s">
        <v>25</v>
      </c>
      <c r="B17" s="3">
        <v>44983</v>
      </c>
      <c r="C17" s="2" t="s">
        <v>68</v>
      </c>
      <c r="D17" s="2" t="s">
        <v>72</v>
      </c>
      <c r="E17" s="2" t="s">
        <v>74</v>
      </c>
      <c r="F17" s="2" t="s">
        <v>77</v>
      </c>
      <c r="G17" s="2">
        <v>10</v>
      </c>
      <c r="H17" s="2">
        <v>52</v>
      </c>
      <c r="I17" s="2">
        <v>520</v>
      </c>
      <c r="J17" s="2">
        <v>76.02</v>
      </c>
    </row>
    <row r="18" spans="1:10" x14ac:dyDescent="0.25">
      <c r="A18" s="2" t="s">
        <v>26</v>
      </c>
      <c r="B18" s="3">
        <v>45232</v>
      </c>
      <c r="C18" s="2" t="s">
        <v>65</v>
      </c>
      <c r="D18" s="2" t="s">
        <v>71</v>
      </c>
      <c r="E18" s="2" t="s">
        <v>74</v>
      </c>
      <c r="F18" s="2" t="s">
        <v>78</v>
      </c>
      <c r="G18" s="2">
        <v>2</v>
      </c>
      <c r="H18" s="2">
        <v>369</v>
      </c>
      <c r="I18" s="2">
        <v>738</v>
      </c>
      <c r="J18" s="2">
        <v>200.14</v>
      </c>
    </row>
    <row r="19" spans="1:10" x14ac:dyDescent="0.25">
      <c r="A19" s="2" t="s">
        <v>27</v>
      </c>
      <c r="B19" s="3">
        <v>45063</v>
      </c>
      <c r="C19" s="2" t="s">
        <v>63</v>
      </c>
      <c r="D19" s="2" t="s">
        <v>70</v>
      </c>
      <c r="E19" s="2" t="s">
        <v>76</v>
      </c>
      <c r="F19" s="2" t="s">
        <v>84</v>
      </c>
      <c r="G19" s="2">
        <v>3</v>
      </c>
      <c r="H19" s="2">
        <v>252</v>
      </c>
      <c r="I19" s="2">
        <v>756</v>
      </c>
      <c r="J19" s="2">
        <v>38.409999999999997</v>
      </c>
    </row>
    <row r="20" spans="1:10" x14ac:dyDescent="0.25">
      <c r="A20" s="2" t="s">
        <v>28</v>
      </c>
      <c r="B20" s="3">
        <v>45061</v>
      </c>
      <c r="C20" s="2" t="s">
        <v>61</v>
      </c>
      <c r="D20" s="2" t="s">
        <v>72</v>
      </c>
      <c r="E20" s="2" t="s">
        <v>74</v>
      </c>
      <c r="F20" s="2" t="s">
        <v>78</v>
      </c>
      <c r="G20" s="2">
        <v>5</v>
      </c>
      <c r="H20" s="2">
        <v>450</v>
      </c>
      <c r="I20" s="2">
        <v>2250</v>
      </c>
      <c r="J20" s="2">
        <v>471.91</v>
      </c>
    </row>
    <row r="21" spans="1:10" x14ac:dyDescent="0.25">
      <c r="A21" s="2" t="s">
        <v>29</v>
      </c>
      <c r="B21" s="3">
        <v>45238</v>
      </c>
      <c r="C21" s="2" t="s">
        <v>67</v>
      </c>
      <c r="D21" s="2" t="s">
        <v>72</v>
      </c>
      <c r="E21" s="2" t="s">
        <v>76</v>
      </c>
      <c r="F21" s="2" t="s">
        <v>82</v>
      </c>
      <c r="G21" s="2">
        <v>9</v>
      </c>
      <c r="H21" s="2">
        <v>418</v>
      </c>
      <c r="I21" s="2">
        <v>3762</v>
      </c>
      <c r="J21" s="2">
        <v>1055.6500000000001</v>
      </c>
    </row>
    <row r="22" spans="1:10" x14ac:dyDescent="0.25">
      <c r="A22" s="2" t="s">
        <v>30</v>
      </c>
      <c r="B22" s="3">
        <v>44927</v>
      </c>
      <c r="C22" s="2" t="s">
        <v>69</v>
      </c>
      <c r="D22" s="2" t="s">
        <v>71</v>
      </c>
      <c r="E22" s="2" t="s">
        <v>76</v>
      </c>
      <c r="F22" s="2" t="s">
        <v>82</v>
      </c>
      <c r="G22" s="2">
        <v>2</v>
      </c>
      <c r="H22" s="2">
        <v>495</v>
      </c>
      <c r="I22" s="2">
        <v>990</v>
      </c>
      <c r="J22" s="2">
        <v>139.34</v>
      </c>
    </row>
    <row r="23" spans="1:10" x14ac:dyDescent="0.25">
      <c r="A23" s="2" t="s">
        <v>31</v>
      </c>
      <c r="B23" s="3">
        <v>45084</v>
      </c>
      <c r="C23" s="2" t="s">
        <v>67</v>
      </c>
      <c r="D23" s="2" t="s">
        <v>70</v>
      </c>
      <c r="E23" s="2" t="s">
        <v>75</v>
      </c>
      <c r="F23" s="2" t="s">
        <v>79</v>
      </c>
      <c r="G23" s="2">
        <v>2</v>
      </c>
      <c r="H23" s="2">
        <v>63</v>
      </c>
      <c r="I23" s="2">
        <v>126</v>
      </c>
      <c r="J23" s="2">
        <v>29.36</v>
      </c>
    </row>
    <row r="24" spans="1:10" x14ac:dyDescent="0.25">
      <c r="A24" s="2" t="s">
        <v>32</v>
      </c>
      <c r="B24" s="3">
        <v>44962</v>
      </c>
      <c r="C24" s="2" t="s">
        <v>61</v>
      </c>
      <c r="D24" s="2" t="s">
        <v>72</v>
      </c>
      <c r="E24" s="2" t="s">
        <v>75</v>
      </c>
      <c r="F24" s="2" t="s">
        <v>79</v>
      </c>
      <c r="G24" s="2">
        <v>8</v>
      </c>
      <c r="H24" s="2">
        <v>301</v>
      </c>
      <c r="I24" s="2">
        <v>2408</v>
      </c>
      <c r="J24" s="2">
        <v>219.81</v>
      </c>
    </row>
    <row r="25" spans="1:10" x14ac:dyDescent="0.25">
      <c r="A25" s="2" t="s">
        <v>33</v>
      </c>
      <c r="B25" s="3">
        <v>45197</v>
      </c>
      <c r="C25" s="2" t="s">
        <v>69</v>
      </c>
      <c r="D25" s="2" t="s">
        <v>73</v>
      </c>
      <c r="E25" s="2" t="s">
        <v>75</v>
      </c>
      <c r="F25" s="2" t="s">
        <v>79</v>
      </c>
      <c r="G25" s="2">
        <v>4</v>
      </c>
      <c r="H25" s="2">
        <v>385</v>
      </c>
      <c r="I25" s="2">
        <v>1540</v>
      </c>
      <c r="J25" s="2">
        <v>197.01</v>
      </c>
    </row>
    <row r="26" spans="1:10" x14ac:dyDescent="0.25">
      <c r="A26" s="2" t="s">
        <v>34</v>
      </c>
      <c r="B26" s="3">
        <v>45270</v>
      </c>
      <c r="C26" s="2" t="s">
        <v>63</v>
      </c>
      <c r="D26" s="2" t="s">
        <v>73</v>
      </c>
      <c r="E26" s="2" t="s">
        <v>74</v>
      </c>
      <c r="F26" s="2" t="s">
        <v>77</v>
      </c>
      <c r="G26" s="2">
        <v>2</v>
      </c>
      <c r="H26" s="2">
        <v>146</v>
      </c>
      <c r="I26" s="2">
        <v>292</v>
      </c>
      <c r="J26" s="2">
        <v>31</v>
      </c>
    </row>
    <row r="27" spans="1:10" x14ac:dyDescent="0.25">
      <c r="A27" s="2" t="s">
        <v>35</v>
      </c>
      <c r="B27" s="3">
        <v>45100</v>
      </c>
      <c r="C27" s="2" t="s">
        <v>64</v>
      </c>
      <c r="D27" s="2" t="s">
        <v>72</v>
      </c>
      <c r="E27" s="2" t="s">
        <v>74</v>
      </c>
      <c r="F27" s="2" t="s">
        <v>78</v>
      </c>
      <c r="G27" s="2">
        <v>1</v>
      </c>
      <c r="H27" s="2">
        <v>56</v>
      </c>
      <c r="I27" s="2">
        <v>56</v>
      </c>
      <c r="J27" s="2">
        <v>12.71</v>
      </c>
    </row>
    <row r="28" spans="1:10" x14ac:dyDescent="0.25">
      <c r="A28" s="2" t="s">
        <v>36</v>
      </c>
      <c r="B28" s="3">
        <v>44957</v>
      </c>
      <c r="C28" s="2" t="s">
        <v>67</v>
      </c>
      <c r="D28" s="2" t="s">
        <v>70</v>
      </c>
      <c r="E28" s="2" t="s">
        <v>75</v>
      </c>
      <c r="F28" s="2" t="s">
        <v>80</v>
      </c>
      <c r="G28" s="2">
        <v>2</v>
      </c>
      <c r="H28" s="2">
        <v>283</v>
      </c>
      <c r="I28" s="2">
        <v>566</v>
      </c>
      <c r="J28" s="2">
        <v>61.98</v>
      </c>
    </row>
    <row r="29" spans="1:10" x14ac:dyDescent="0.25">
      <c r="A29" s="2" t="s">
        <v>37</v>
      </c>
      <c r="B29" s="3">
        <v>45269</v>
      </c>
      <c r="C29" s="2" t="s">
        <v>65</v>
      </c>
      <c r="D29" s="2" t="s">
        <v>72</v>
      </c>
      <c r="E29" s="2" t="s">
        <v>74</v>
      </c>
      <c r="F29" s="2" t="s">
        <v>78</v>
      </c>
      <c r="G29" s="2">
        <v>10</v>
      </c>
      <c r="H29" s="2">
        <v>315</v>
      </c>
      <c r="I29" s="2">
        <v>3150</v>
      </c>
      <c r="J29" s="2">
        <v>529.73</v>
      </c>
    </row>
    <row r="30" spans="1:10" x14ac:dyDescent="0.25">
      <c r="A30" s="2" t="s">
        <v>38</v>
      </c>
      <c r="B30" s="3">
        <v>45169</v>
      </c>
      <c r="C30" s="2" t="s">
        <v>66</v>
      </c>
      <c r="D30" s="2" t="s">
        <v>72</v>
      </c>
      <c r="E30" s="2" t="s">
        <v>75</v>
      </c>
      <c r="F30" s="2" t="s">
        <v>83</v>
      </c>
      <c r="G30" s="2">
        <v>7</v>
      </c>
      <c r="H30" s="2">
        <v>201</v>
      </c>
      <c r="I30" s="2">
        <v>1407</v>
      </c>
      <c r="J30" s="2">
        <v>219.34</v>
      </c>
    </row>
    <row r="31" spans="1:10" x14ac:dyDescent="0.25">
      <c r="A31" s="2" t="s">
        <v>39</v>
      </c>
      <c r="B31" s="3">
        <v>45166</v>
      </c>
      <c r="C31" s="2" t="s">
        <v>64</v>
      </c>
      <c r="D31" s="2" t="s">
        <v>70</v>
      </c>
      <c r="E31" s="2" t="s">
        <v>75</v>
      </c>
      <c r="F31" s="2" t="s">
        <v>80</v>
      </c>
      <c r="G31" s="2">
        <v>6</v>
      </c>
      <c r="H31" s="2">
        <v>429</v>
      </c>
      <c r="I31" s="2">
        <v>2574</v>
      </c>
      <c r="J31" s="2">
        <v>683.19</v>
      </c>
    </row>
    <row r="32" spans="1:10" x14ac:dyDescent="0.25">
      <c r="A32" s="2" t="s">
        <v>40</v>
      </c>
      <c r="B32" s="3">
        <v>45054</v>
      </c>
      <c r="C32" s="2" t="s">
        <v>67</v>
      </c>
      <c r="D32" s="2" t="s">
        <v>72</v>
      </c>
      <c r="E32" s="2" t="s">
        <v>74</v>
      </c>
      <c r="F32" s="2" t="s">
        <v>77</v>
      </c>
      <c r="G32" s="2">
        <v>3</v>
      </c>
      <c r="H32" s="2">
        <v>236</v>
      </c>
      <c r="I32" s="2">
        <v>708</v>
      </c>
      <c r="J32" s="2">
        <v>67.88</v>
      </c>
    </row>
    <row r="33" spans="1:10" x14ac:dyDescent="0.25">
      <c r="A33" s="2" t="s">
        <v>41</v>
      </c>
      <c r="B33" s="3">
        <v>45163</v>
      </c>
      <c r="C33" s="2" t="s">
        <v>67</v>
      </c>
      <c r="D33" s="2" t="s">
        <v>70</v>
      </c>
      <c r="E33" s="2" t="s">
        <v>76</v>
      </c>
      <c r="F33" s="2" t="s">
        <v>85</v>
      </c>
      <c r="G33" s="2">
        <v>2</v>
      </c>
      <c r="H33" s="2">
        <v>45</v>
      </c>
      <c r="I33" s="2">
        <v>90</v>
      </c>
      <c r="J33" s="2">
        <v>19.170000000000002</v>
      </c>
    </row>
    <row r="34" spans="1:10" x14ac:dyDescent="0.25">
      <c r="A34" s="2" t="s">
        <v>42</v>
      </c>
      <c r="B34" s="3">
        <v>45203</v>
      </c>
      <c r="C34" s="2" t="s">
        <v>64</v>
      </c>
      <c r="D34" s="2" t="s">
        <v>70</v>
      </c>
      <c r="E34" s="2" t="s">
        <v>75</v>
      </c>
      <c r="F34" s="2" t="s">
        <v>83</v>
      </c>
      <c r="G34" s="2">
        <v>7</v>
      </c>
      <c r="H34" s="2">
        <v>268</v>
      </c>
      <c r="I34" s="2">
        <v>1876</v>
      </c>
      <c r="J34" s="2">
        <v>319.56</v>
      </c>
    </row>
    <row r="35" spans="1:10" x14ac:dyDescent="0.25">
      <c r="A35" s="2" t="s">
        <v>43</v>
      </c>
      <c r="B35" s="3">
        <v>45132</v>
      </c>
      <c r="C35" s="2" t="s">
        <v>64</v>
      </c>
      <c r="D35" s="2" t="s">
        <v>72</v>
      </c>
      <c r="E35" s="2" t="s">
        <v>76</v>
      </c>
      <c r="F35" s="2" t="s">
        <v>82</v>
      </c>
      <c r="G35" s="2">
        <v>7</v>
      </c>
      <c r="H35" s="2">
        <v>155</v>
      </c>
      <c r="I35" s="2">
        <v>1085</v>
      </c>
      <c r="J35" s="2">
        <v>305.57</v>
      </c>
    </row>
    <row r="36" spans="1:10" x14ac:dyDescent="0.25">
      <c r="A36" s="2" t="s">
        <v>44</v>
      </c>
      <c r="B36" s="3">
        <v>45159</v>
      </c>
      <c r="C36" s="2" t="s">
        <v>62</v>
      </c>
      <c r="D36" s="2" t="s">
        <v>73</v>
      </c>
      <c r="E36" s="2" t="s">
        <v>74</v>
      </c>
      <c r="F36" s="2" t="s">
        <v>81</v>
      </c>
      <c r="G36" s="2">
        <v>9</v>
      </c>
      <c r="H36" s="2">
        <v>358</v>
      </c>
      <c r="I36" s="2">
        <v>3222</v>
      </c>
      <c r="J36" s="2">
        <v>739.78</v>
      </c>
    </row>
    <row r="37" spans="1:10" x14ac:dyDescent="0.25">
      <c r="A37" s="2" t="s">
        <v>45</v>
      </c>
      <c r="B37" s="3">
        <v>45006</v>
      </c>
      <c r="C37" s="2" t="s">
        <v>67</v>
      </c>
      <c r="D37" s="2" t="s">
        <v>71</v>
      </c>
      <c r="E37" s="2" t="s">
        <v>75</v>
      </c>
      <c r="F37" s="2" t="s">
        <v>83</v>
      </c>
      <c r="G37" s="2">
        <v>10</v>
      </c>
      <c r="H37" s="2">
        <v>396</v>
      </c>
      <c r="I37" s="2">
        <v>3960</v>
      </c>
      <c r="J37" s="2">
        <v>734.77</v>
      </c>
    </row>
    <row r="38" spans="1:10" x14ac:dyDescent="0.25">
      <c r="A38" s="2" t="s">
        <v>46</v>
      </c>
      <c r="B38" s="3">
        <v>45087</v>
      </c>
      <c r="C38" s="2" t="s">
        <v>64</v>
      </c>
      <c r="D38" s="2" t="s">
        <v>70</v>
      </c>
      <c r="E38" s="2" t="s">
        <v>74</v>
      </c>
      <c r="F38" s="2" t="s">
        <v>77</v>
      </c>
      <c r="G38" s="2">
        <v>9</v>
      </c>
      <c r="H38" s="2">
        <v>490</v>
      </c>
      <c r="I38" s="2">
        <v>4410</v>
      </c>
      <c r="J38" s="2">
        <v>1160.6199999999999</v>
      </c>
    </row>
    <row r="39" spans="1:10" x14ac:dyDescent="0.25">
      <c r="A39" s="2" t="s">
        <v>47</v>
      </c>
      <c r="B39" s="3">
        <v>45007</v>
      </c>
      <c r="C39" s="2" t="s">
        <v>64</v>
      </c>
      <c r="D39" s="2" t="s">
        <v>70</v>
      </c>
      <c r="E39" s="2" t="s">
        <v>75</v>
      </c>
      <c r="F39" s="2" t="s">
        <v>83</v>
      </c>
      <c r="G39" s="2">
        <v>10</v>
      </c>
      <c r="H39" s="2">
        <v>54</v>
      </c>
      <c r="I39" s="2">
        <v>540</v>
      </c>
      <c r="J39" s="2">
        <v>118.15</v>
      </c>
    </row>
    <row r="40" spans="1:10" x14ac:dyDescent="0.25">
      <c r="A40" s="2" t="s">
        <v>48</v>
      </c>
      <c r="B40" s="3">
        <v>45047</v>
      </c>
      <c r="C40" s="2" t="s">
        <v>66</v>
      </c>
      <c r="D40" s="2" t="s">
        <v>70</v>
      </c>
      <c r="E40" s="2" t="s">
        <v>74</v>
      </c>
      <c r="F40" s="2" t="s">
        <v>78</v>
      </c>
      <c r="G40" s="2">
        <v>10</v>
      </c>
      <c r="H40" s="2">
        <v>324</v>
      </c>
      <c r="I40" s="2">
        <v>3240</v>
      </c>
      <c r="J40" s="2">
        <v>194.19</v>
      </c>
    </row>
    <row r="41" spans="1:10" x14ac:dyDescent="0.25">
      <c r="A41" s="2" t="s">
        <v>49</v>
      </c>
      <c r="B41" s="3">
        <v>44968</v>
      </c>
      <c r="C41" s="2" t="s">
        <v>66</v>
      </c>
      <c r="D41" s="2" t="s">
        <v>71</v>
      </c>
      <c r="E41" s="2" t="s">
        <v>76</v>
      </c>
      <c r="F41" s="2" t="s">
        <v>82</v>
      </c>
      <c r="G41" s="2">
        <v>6</v>
      </c>
      <c r="H41" s="2">
        <v>142</v>
      </c>
      <c r="I41" s="2">
        <v>852</v>
      </c>
      <c r="J41" s="2">
        <v>99.18</v>
      </c>
    </row>
    <row r="42" spans="1:10" x14ac:dyDescent="0.25">
      <c r="A42" s="2" t="s">
        <v>50</v>
      </c>
      <c r="B42" s="3">
        <v>44994</v>
      </c>
      <c r="C42" s="2" t="s">
        <v>62</v>
      </c>
      <c r="D42" s="2" t="s">
        <v>73</v>
      </c>
      <c r="E42" s="2" t="s">
        <v>76</v>
      </c>
      <c r="F42" s="2" t="s">
        <v>82</v>
      </c>
      <c r="G42" s="2">
        <v>1</v>
      </c>
      <c r="H42" s="2">
        <v>254</v>
      </c>
      <c r="I42" s="2">
        <v>254</v>
      </c>
      <c r="J42" s="2">
        <v>52.14</v>
      </c>
    </row>
    <row r="43" spans="1:10" x14ac:dyDescent="0.25">
      <c r="A43" s="2" t="s">
        <v>51</v>
      </c>
      <c r="B43" s="3">
        <v>45215</v>
      </c>
      <c r="C43" s="2" t="s">
        <v>60</v>
      </c>
      <c r="D43" s="2" t="s">
        <v>70</v>
      </c>
      <c r="E43" s="2" t="s">
        <v>74</v>
      </c>
      <c r="F43" s="2" t="s">
        <v>78</v>
      </c>
      <c r="G43" s="2">
        <v>9</v>
      </c>
      <c r="H43" s="2">
        <v>155</v>
      </c>
      <c r="I43" s="2">
        <v>1395</v>
      </c>
      <c r="J43" s="2">
        <v>115.94</v>
      </c>
    </row>
    <row r="44" spans="1:10" x14ac:dyDescent="0.25">
      <c r="A44" s="2" t="s">
        <v>52</v>
      </c>
      <c r="B44" s="3">
        <v>45105</v>
      </c>
      <c r="C44" s="2" t="s">
        <v>60</v>
      </c>
      <c r="D44" s="2" t="s">
        <v>72</v>
      </c>
      <c r="E44" s="2" t="s">
        <v>76</v>
      </c>
      <c r="F44" s="2" t="s">
        <v>84</v>
      </c>
      <c r="G44" s="2">
        <v>3</v>
      </c>
      <c r="H44" s="2">
        <v>244</v>
      </c>
      <c r="I44" s="2">
        <v>732</v>
      </c>
      <c r="J44" s="2">
        <v>189.18</v>
      </c>
    </row>
    <row r="45" spans="1:10" x14ac:dyDescent="0.25">
      <c r="A45" s="2" t="s">
        <v>53</v>
      </c>
      <c r="B45" s="3">
        <v>45287</v>
      </c>
      <c r="C45" s="2" t="s">
        <v>62</v>
      </c>
      <c r="D45" s="2" t="s">
        <v>70</v>
      </c>
      <c r="E45" s="2" t="s">
        <v>74</v>
      </c>
      <c r="F45" s="2" t="s">
        <v>81</v>
      </c>
      <c r="G45" s="2">
        <v>5</v>
      </c>
      <c r="H45" s="2">
        <v>497</v>
      </c>
      <c r="I45" s="2">
        <v>2485</v>
      </c>
      <c r="J45" s="2">
        <v>536.38</v>
      </c>
    </row>
    <row r="46" spans="1:10" x14ac:dyDescent="0.25">
      <c r="A46" s="2" t="s">
        <v>54</v>
      </c>
      <c r="B46" s="3">
        <v>44995</v>
      </c>
      <c r="C46" s="2" t="s">
        <v>62</v>
      </c>
      <c r="D46" s="2" t="s">
        <v>70</v>
      </c>
      <c r="E46" s="2" t="s">
        <v>75</v>
      </c>
      <c r="F46" s="2" t="s">
        <v>79</v>
      </c>
      <c r="G46" s="2">
        <v>9</v>
      </c>
      <c r="H46" s="2">
        <v>99</v>
      </c>
      <c r="I46" s="2">
        <v>891</v>
      </c>
      <c r="J46" s="2">
        <v>105.22</v>
      </c>
    </row>
    <row r="47" spans="1:10" x14ac:dyDescent="0.25">
      <c r="A47" s="2" t="s">
        <v>55</v>
      </c>
      <c r="B47" s="3">
        <v>45236</v>
      </c>
      <c r="C47" s="2" t="s">
        <v>67</v>
      </c>
      <c r="D47" s="2" t="s">
        <v>71</v>
      </c>
      <c r="E47" s="2" t="s">
        <v>75</v>
      </c>
      <c r="F47" s="2" t="s">
        <v>79</v>
      </c>
      <c r="G47" s="2">
        <v>5</v>
      </c>
      <c r="H47" s="2">
        <v>278</v>
      </c>
      <c r="I47" s="2">
        <v>1390</v>
      </c>
      <c r="J47" s="2">
        <v>239.26</v>
      </c>
    </row>
    <row r="48" spans="1:10" x14ac:dyDescent="0.25">
      <c r="A48" s="2" t="s">
        <v>56</v>
      </c>
      <c r="B48" s="3">
        <v>44953</v>
      </c>
      <c r="C48" s="2" t="s">
        <v>60</v>
      </c>
      <c r="D48" s="2" t="s">
        <v>73</v>
      </c>
      <c r="E48" s="2" t="s">
        <v>76</v>
      </c>
      <c r="F48" s="2" t="s">
        <v>82</v>
      </c>
      <c r="G48" s="2">
        <v>1</v>
      </c>
      <c r="H48" s="2">
        <v>190</v>
      </c>
      <c r="I48" s="2">
        <v>190</v>
      </c>
      <c r="J48" s="2">
        <v>46.13</v>
      </c>
    </row>
    <row r="49" spans="1:10" x14ac:dyDescent="0.25">
      <c r="A49" s="2" t="s">
        <v>57</v>
      </c>
      <c r="B49" s="3">
        <v>45253</v>
      </c>
      <c r="C49" s="2" t="s">
        <v>62</v>
      </c>
      <c r="D49" s="2" t="s">
        <v>72</v>
      </c>
      <c r="E49" s="2" t="s">
        <v>74</v>
      </c>
      <c r="F49" s="2" t="s">
        <v>77</v>
      </c>
      <c r="G49" s="2">
        <v>9</v>
      </c>
      <c r="H49" s="2">
        <v>381</v>
      </c>
      <c r="I49" s="2">
        <v>3429</v>
      </c>
      <c r="J49" s="2">
        <v>538.08000000000004</v>
      </c>
    </row>
    <row r="50" spans="1:10" x14ac:dyDescent="0.25">
      <c r="A50" s="2" t="s">
        <v>58</v>
      </c>
      <c r="B50" s="3">
        <v>44931</v>
      </c>
      <c r="C50" s="2" t="s">
        <v>60</v>
      </c>
      <c r="D50" s="2" t="s">
        <v>70</v>
      </c>
      <c r="E50" s="2" t="s">
        <v>74</v>
      </c>
      <c r="F50" s="2" t="s">
        <v>78</v>
      </c>
      <c r="G50" s="2">
        <v>9</v>
      </c>
      <c r="H50" s="2">
        <v>38</v>
      </c>
      <c r="I50" s="2">
        <v>342</v>
      </c>
      <c r="J50" s="2">
        <v>88.46</v>
      </c>
    </row>
    <row r="51" spans="1:10" x14ac:dyDescent="0.25">
      <c r="A51" s="2" t="s">
        <v>59</v>
      </c>
      <c r="B51" s="3">
        <v>45225</v>
      </c>
      <c r="C51" s="2" t="s">
        <v>61</v>
      </c>
      <c r="D51" s="2" t="s">
        <v>72</v>
      </c>
      <c r="E51" s="2" t="s">
        <v>76</v>
      </c>
      <c r="F51" s="2" t="s">
        <v>82</v>
      </c>
      <c r="G51" s="2">
        <v>1</v>
      </c>
      <c r="H51" s="2">
        <v>177</v>
      </c>
      <c r="I51" s="2">
        <v>177</v>
      </c>
      <c r="J51" s="2">
        <v>24.99</v>
      </c>
    </row>
    <row r="53" spans="1:10" x14ac:dyDescent="0.25">
      <c r="H53" s="8"/>
      <c r="I53" s="9"/>
      <c r="J53" s="9"/>
    </row>
  </sheetData>
  <autoFilter ref="A1:J51"/>
  <conditionalFormatting sqref="A1:A1048576">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C8" sqref="A8:C8"/>
    </sheetView>
  </sheetViews>
  <sheetFormatPr defaultRowHeight="15" x14ac:dyDescent="0.25"/>
  <cols>
    <col min="1" max="1" width="13.140625" bestFit="1" customWidth="1"/>
    <col min="2" max="2" width="17.28515625" bestFit="1" customWidth="1"/>
    <col min="3" max="3" width="12.5703125" bestFit="1" customWidth="1"/>
  </cols>
  <sheetData>
    <row r="3" spans="1:3" x14ac:dyDescent="0.25">
      <c r="A3" s="4" t="s">
        <v>86</v>
      </c>
      <c r="B3" t="s">
        <v>88</v>
      </c>
      <c r="C3" t="s">
        <v>89</v>
      </c>
    </row>
    <row r="4" spans="1:3" x14ac:dyDescent="0.25">
      <c r="A4" s="5" t="s">
        <v>71</v>
      </c>
      <c r="B4" s="6">
        <v>18615</v>
      </c>
      <c r="C4" s="6">
        <v>3494.58</v>
      </c>
    </row>
    <row r="5" spans="1:3" x14ac:dyDescent="0.25">
      <c r="A5" s="5" t="s">
        <v>70</v>
      </c>
      <c r="B5" s="6">
        <v>24479</v>
      </c>
      <c r="C5" s="6">
        <v>4227.7000000000007</v>
      </c>
    </row>
    <row r="6" spans="1:3" x14ac:dyDescent="0.25">
      <c r="A6" s="5" t="s">
        <v>72</v>
      </c>
      <c r="B6" s="6">
        <v>22897</v>
      </c>
      <c r="C6" s="6">
        <v>4003.6000000000004</v>
      </c>
    </row>
    <row r="7" spans="1:3" x14ac:dyDescent="0.25">
      <c r="A7" s="5" t="s">
        <v>73</v>
      </c>
      <c r="B7" s="6">
        <v>5963</v>
      </c>
      <c r="C7" s="6">
        <v>1105.5400000000002</v>
      </c>
    </row>
    <row r="8" spans="1:3" x14ac:dyDescent="0.25">
      <c r="A8" s="5" t="s">
        <v>106</v>
      </c>
      <c r="B8" s="6"/>
      <c r="C8" s="6"/>
    </row>
    <row r="9" spans="1:3" x14ac:dyDescent="0.25">
      <c r="A9" s="5" t="s">
        <v>87</v>
      </c>
      <c r="B9" s="6">
        <v>71954</v>
      </c>
      <c r="C9" s="6">
        <v>12831.420000000002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A3" sqref="A3:C7"/>
    </sheetView>
  </sheetViews>
  <sheetFormatPr defaultRowHeight="15" x14ac:dyDescent="0.25"/>
  <cols>
    <col min="1" max="1" width="14.5703125" bestFit="1" customWidth="1"/>
    <col min="2" max="2" width="17.28515625" bestFit="1" customWidth="1"/>
    <col min="3" max="3" width="12.5703125" bestFit="1" customWidth="1"/>
  </cols>
  <sheetData>
    <row r="3" spans="1:3" x14ac:dyDescent="0.25">
      <c r="A3" s="4" t="s">
        <v>86</v>
      </c>
      <c r="B3" t="s">
        <v>88</v>
      </c>
      <c r="C3" t="s">
        <v>89</v>
      </c>
    </row>
    <row r="4" spans="1:3" x14ac:dyDescent="0.25">
      <c r="A4" s="5" t="s">
        <v>75</v>
      </c>
      <c r="B4" s="6">
        <v>24484</v>
      </c>
      <c r="C4" s="6">
        <v>4435.9400000000005</v>
      </c>
    </row>
    <row r="5" spans="1:3" x14ac:dyDescent="0.25">
      <c r="A5" s="5" t="s">
        <v>76</v>
      </c>
      <c r="B5" s="6">
        <v>10740</v>
      </c>
      <c r="C5" s="6">
        <v>2109.12</v>
      </c>
    </row>
    <row r="6" spans="1:3" x14ac:dyDescent="0.25">
      <c r="A6" s="5" t="s">
        <v>74</v>
      </c>
      <c r="B6" s="6">
        <v>36730</v>
      </c>
      <c r="C6" s="6">
        <v>6286.36</v>
      </c>
    </row>
    <row r="7" spans="1:3" x14ac:dyDescent="0.25">
      <c r="A7" s="5" t="s">
        <v>87</v>
      </c>
      <c r="B7" s="6">
        <v>71954</v>
      </c>
      <c r="C7" s="6">
        <v>12831.42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6" sqref="A6"/>
    </sheetView>
  </sheetViews>
  <sheetFormatPr defaultRowHeight="15" x14ac:dyDescent="0.25"/>
  <cols>
    <col min="1" max="1" width="13.140625" bestFit="1" customWidth="1"/>
    <col min="2" max="2" width="17.28515625" bestFit="1" customWidth="1"/>
  </cols>
  <sheetData>
    <row r="3" spans="1:2" x14ac:dyDescent="0.25">
      <c r="A3" s="4" t="s">
        <v>86</v>
      </c>
      <c r="B3" t="s">
        <v>88</v>
      </c>
    </row>
    <row r="4" spans="1:2" x14ac:dyDescent="0.25">
      <c r="A4" s="5" t="s">
        <v>64</v>
      </c>
      <c r="B4" s="6">
        <v>12393</v>
      </c>
    </row>
    <row r="5" spans="1:2" x14ac:dyDescent="0.25">
      <c r="A5" s="5" t="s">
        <v>62</v>
      </c>
      <c r="B5" s="6">
        <v>12386</v>
      </c>
    </row>
    <row r="6" spans="1:2" x14ac:dyDescent="0.25">
      <c r="A6" s="5" t="s">
        <v>67</v>
      </c>
      <c r="B6" s="6">
        <v>11414</v>
      </c>
    </row>
    <row r="7" spans="1:2" x14ac:dyDescent="0.25">
      <c r="A7" s="5" t="s">
        <v>61</v>
      </c>
      <c r="B7" s="6">
        <v>10466</v>
      </c>
    </row>
    <row r="8" spans="1:2" x14ac:dyDescent="0.25">
      <c r="A8" s="5" t="s">
        <v>66</v>
      </c>
      <c r="B8" s="6">
        <v>10179</v>
      </c>
    </row>
    <row r="9" spans="1:2" x14ac:dyDescent="0.25">
      <c r="A9" s="5" t="s">
        <v>87</v>
      </c>
      <c r="B9" s="6">
        <v>56838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A4" sqref="A4"/>
    </sheetView>
  </sheetViews>
  <sheetFormatPr defaultRowHeight="15" x14ac:dyDescent="0.25"/>
  <cols>
    <col min="1" max="1" width="13.140625" bestFit="1" customWidth="1"/>
    <col min="2" max="2" width="17.28515625" bestFit="1" customWidth="1"/>
  </cols>
  <sheetData>
    <row r="3" spans="1:2" x14ac:dyDescent="0.25">
      <c r="A3" s="4" t="s">
        <v>86</v>
      </c>
      <c r="B3" t="s">
        <v>88</v>
      </c>
    </row>
    <row r="4" spans="1:2" x14ac:dyDescent="0.25">
      <c r="A4" s="5" t="s">
        <v>90</v>
      </c>
      <c r="B4" s="6">
        <v>2088</v>
      </c>
    </row>
    <row r="5" spans="1:2" x14ac:dyDescent="0.25">
      <c r="A5" s="5" t="s">
        <v>91</v>
      </c>
      <c r="B5" s="6">
        <v>5667</v>
      </c>
    </row>
    <row r="6" spans="1:2" x14ac:dyDescent="0.25">
      <c r="A6" s="5" t="s">
        <v>92</v>
      </c>
      <c r="B6" s="6">
        <v>5645</v>
      </c>
    </row>
    <row r="7" spans="1:2" x14ac:dyDescent="0.25">
      <c r="A7" s="5" t="s">
        <v>93</v>
      </c>
      <c r="B7" s="6">
        <v>2977</v>
      </c>
    </row>
    <row r="8" spans="1:2" x14ac:dyDescent="0.25">
      <c r="A8" s="5" t="s">
        <v>94</v>
      </c>
      <c r="B8" s="6">
        <v>7853</v>
      </c>
    </row>
    <row r="9" spans="1:2" x14ac:dyDescent="0.25">
      <c r="A9" s="5" t="s">
        <v>95</v>
      </c>
      <c r="B9" s="6">
        <v>10004</v>
      </c>
    </row>
    <row r="10" spans="1:2" x14ac:dyDescent="0.25">
      <c r="A10" s="5" t="s">
        <v>96</v>
      </c>
      <c r="B10" s="6">
        <v>3787</v>
      </c>
    </row>
    <row r="11" spans="1:2" x14ac:dyDescent="0.25">
      <c r="A11" s="5" t="s">
        <v>97</v>
      </c>
      <c r="B11" s="6">
        <v>7293</v>
      </c>
    </row>
    <row r="12" spans="1:2" x14ac:dyDescent="0.25">
      <c r="A12" s="5" t="s">
        <v>98</v>
      </c>
      <c r="B12" s="6">
        <v>1540</v>
      </c>
    </row>
    <row r="13" spans="1:2" x14ac:dyDescent="0.25">
      <c r="A13" s="5" t="s">
        <v>99</v>
      </c>
      <c r="B13" s="6">
        <v>8159</v>
      </c>
    </row>
    <row r="14" spans="1:2" x14ac:dyDescent="0.25">
      <c r="A14" s="5" t="s">
        <v>100</v>
      </c>
      <c r="B14" s="6">
        <v>10602</v>
      </c>
    </row>
    <row r="15" spans="1:2" x14ac:dyDescent="0.25">
      <c r="A15" s="5" t="s">
        <v>101</v>
      </c>
      <c r="B15" s="6">
        <v>6339</v>
      </c>
    </row>
    <row r="16" spans="1:2" x14ac:dyDescent="0.25">
      <c r="A16" s="5" t="s">
        <v>87</v>
      </c>
      <c r="B16" s="6">
        <v>71954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
  <sheetViews>
    <sheetView workbookViewId="0">
      <selection activeCell="A3" sqref="A3:C13"/>
    </sheetView>
  </sheetViews>
  <sheetFormatPr defaultRowHeight="15" x14ac:dyDescent="0.25"/>
  <cols>
    <col min="1" max="1" width="13.140625" bestFit="1" customWidth="1"/>
    <col min="2" max="2" width="17.28515625" bestFit="1" customWidth="1"/>
    <col min="3" max="3" width="12.5703125" bestFit="1" customWidth="1"/>
  </cols>
  <sheetData>
    <row r="3" spans="1:3" x14ac:dyDescent="0.25">
      <c r="A3" s="4" t="s">
        <v>86</v>
      </c>
      <c r="B3" t="s">
        <v>88</v>
      </c>
      <c r="C3" t="s">
        <v>89</v>
      </c>
    </row>
    <row r="4" spans="1:3" x14ac:dyDescent="0.25">
      <c r="A4" s="5" t="s">
        <v>85</v>
      </c>
      <c r="B4" s="6">
        <v>90</v>
      </c>
      <c r="C4" s="6">
        <v>19.170000000000002</v>
      </c>
    </row>
    <row r="5" spans="1:3" x14ac:dyDescent="0.25">
      <c r="A5" s="5" t="s">
        <v>79</v>
      </c>
      <c r="B5" s="6">
        <v>7713</v>
      </c>
      <c r="C5" s="6">
        <v>952.90000000000009</v>
      </c>
    </row>
    <row r="6" spans="1:3" x14ac:dyDescent="0.25">
      <c r="A6" s="5" t="s">
        <v>83</v>
      </c>
      <c r="B6" s="6">
        <v>12463</v>
      </c>
      <c r="C6" s="6">
        <v>2465.7800000000002</v>
      </c>
    </row>
    <row r="7" spans="1:3" x14ac:dyDescent="0.25">
      <c r="A7" s="5" t="s">
        <v>78</v>
      </c>
      <c r="B7" s="6">
        <v>13277</v>
      </c>
      <c r="C7" s="6">
        <v>1834.4400000000003</v>
      </c>
    </row>
    <row r="8" spans="1:3" x14ac:dyDescent="0.25">
      <c r="A8" s="5" t="s">
        <v>82</v>
      </c>
      <c r="B8" s="6">
        <v>9162</v>
      </c>
      <c r="C8" s="6">
        <v>1862.3600000000004</v>
      </c>
    </row>
    <row r="9" spans="1:3" x14ac:dyDescent="0.25">
      <c r="A9" s="5" t="s">
        <v>84</v>
      </c>
      <c r="B9" s="6">
        <v>1488</v>
      </c>
      <c r="C9" s="6">
        <v>227.59</v>
      </c>
    </row>
    <row r="10" spans="1:3" x14ac:dyDescent="0.25">
      <c r="A10" s="5" t="s">
        <v>77</v>
      </c>
      <c r="B10" s="6">
        <v>12091</v>
      </c>
      <c r="C10" s="6">
        <v>2265.39</v>
      </c>
    </row>
    <row r="11" spans="1:3" x14ac:dyDescent="0.25">
      <c r="A11" s="5" t="s">
        <v>81</v>
      </c>
      <c r="B11" s="6">
        <v>11362</v>
      </c>
      <c r="C11" s="6">
        <v>2186.5299999999997</v>
      </c>
    </row>
    <row r="12" spans="1:3" x14ac:dyDescent="0.25">
      <c r="A12" s="5" t="s">
        <v>80</v>
      </c>
      <c r="B12" s="6">
        <v>4308</v>
      </c>
      <c r="C12" s="6">
        <v>1017.2600000000001</v>
      </c>
    </row>
    <row r="13" spans="1:3" x14ac:dyDescent="0.25">
      <c r="A13" s="5" t="s">
        <v>87</v>
      </c>
      <c r="B13" s="6">
        <v>71954</v>
      </c>
      <c r="C13" s="6">
        <v>12831.42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RAW DATA</vt:lpstr>
      <vt:lpstr>Regional Performance</vt:lpstr>
      <vt:lpstr>Product Category Insight</vt:lpstr>
      <vt:lpstr>Top Customers</vt:lpstr>
      <vt:lpstr>Sales Trend Over Time</vt:lpstr>
      <vt:lpstr>Profitability By 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hp</cp:lastModifiedBy>
  <dcterms:created xsi:type="dcterms:W3CDTF">2025-08-26T07:57:23Z</dcterms:created>
  <dcterms:modified xsi:type="dcterms:W3CDTF">2025-08-28T15:44:18Z</dcterms:modified>
</cp:coreProperties>
</file>