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ubmarine\2 сем\TableData\"/>
    </mc:Choice>
  </mc:AlternateContent>
  <xr:revisionPtr revIDLastSave="0" documentId="13_ncr:1_{8CF5154F-C624-4E21-82BB-5AE9864FB67B}" xr6:coauthVersionLast="45" xr6:coauthVersionMax="47" xr10:uidLastSave="{00000000-0000-0000-0000-000000000000}"/>
  <bookViews>
    <workbookView minimized="1" xWindow="-19875" yWindow="4905" windowWidth="21600" windowHeight="11385" xr2:uid="{D5212284-6217-41FB-89FD-85040917C563}"/>
  </bookViews>
  <sheets>
    <sheet name="ItemCollection_SourceLanguage" sheetId="1" r:id="rId1"/>
    <sheet name="Names" sheetId="7" r:id="rId2"/>
    <sheet name="InspectComments" sheetId="8" r:id="rId3"/>
    <sheet name="AssembleComments" sheetId="4" r:id="rId4"/>
  </sheets>
  <definedNames>
    <definedName name="LangList">ItemCollection_SourceLanguage!$L$4:$L$5</definedName>
    <definedName name="Language">ItemCollection_SourceLanguage!#REF!</definedName>
    <definedName name="Language_list">ItemCollection_SourceLanguage!$L$3:$L$11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8" l="1"/>
  <c r="A4" i="8"/>
  <c r="A5" i="8"/>
  <c r="A6" i="8"/>
  <c r="A7" i="8"/>
  <c r="A8" i="8"/>
  <c r="A9" i="8"/>
  <c r="A10" i="8"/>
  <c r="A11" i="8"/>
  <c r="A12" i="8"/>
  <c r="A13" i="8"/>
  <c r="A14" i="8"/>
  <c r="A2" i="8"/>
  <c r="B3" i="8"/>
  <c r="B4" i="8"/>
  <c r="B5" i="8"/>
  <c r="B6" i="8"/>
  <c r="B7" i="8"/>
  <c r="B8" i="8"/>
  <c r="B9" i="8"/>
  <c r="B10" i="8"/>
  <c r="B11" i="8"/>
  <c r="B12" i="8"/>
  <c r="B13" i="8"/>
  <c r="B14" i="8"/>
  <c r="B2" i="8"/>
  <c r="A3" i="7"/>
  <c r="A4" i="7"/>
  <c r="A5" i="7"/>
  <c r="A6" i="7"/>
  <c r="A7" i="7"/>
  <c r="A8" i="7"/>
  <c r="A9" i="7"/>
  <c r="A10" i="7"/>
  <c r="A11" i="7"/>
  <c r="A12" i="7"/>
  <c r="A13" i="7"/>
  <c r="A14" i="7"/>
  <c r="A2" i="7"/>
  <c r="B3" i="7"/>
  <c r="B4" i="7"/>
  <c r="B5" i="7"/>
  <c r="B6" i="7"/>
  <c r="B7" i="7"/>
  <c r="B8" i="7"/>
  <c r="B9" i="7"/>
  <c r="B10" i="7"/>
  <c r="B11" i="7"/>
  <c r="B12" i="7"/>
  <c r="B13" i="7"/>
  <c r="B14" i="7"/>
  <c r="B2" i="7"/>
  <c r="A2" i="4" a="1"/>
  <c r="B6" i="4" a="1"/>
  <c r="A4" i="4" a="1"/>
  <c r="B7" i="4" a="1"/>
  <c r="B4" i="4" a="1"/>
  <c r="B2" i="4" a="1"/>
  <c r="A3" i="4" a="1"/>
  <c r="B3" i="4" a="1"/>
  <c r="B5" i="4" a="1"/>
  <c r="B4" i="4" l="1"/>
  <c r="B3" i="4"/>
  <c r="A3" i="4"/>
  <c r="A4" i="4"/>
  <c r="A2" i="4"/>
  <c r="B2" i="4"/>
  <c r="B5" i="4"/>
  <c r="B6" i="4"/>
  <c r="B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<sst xmlns="http://schemas.openxmlformats.org/spreadsheetml/2006/main" count="43" uniqueCount="34">
  <si>
    <t>Russian</t>
  </si>
  <si>
    <t>English</t>
  </si>
  <si>
    <t>ID</t>
  </si>
  <si>
    <t>Папин кортик</t>
  </si>
  <si>
    <t>Марципановая картошка</t>
  </si>
  <si>
    <t>Name</t>
  </si>
  <si>
    <t>Inspect Comment</t>
  </si>
  <si>
    <t>Assemble Comment</t>
  </si>
  <si>
    <t>Как сверкает на свету!</t>
  </si>
  <si>
    <t>Эти пирожные у бабушки выходят просто чудесно!</t>
  </si>
  <si>
    <t>Пустой коробок спичек</t>
  </si>
  <si>
    <t>Папа часто курит, и у никогда нет под рукой спичек.</t>
  </si>
  <si>
    <t>Полный коробок спичек</t>
  </si>
  <si>
    <t>Теперь коробок полон спичками. Не терпится зажечь одну!</t>
  </si>
  <si>
    <t>Молоток</t>
  </si>
  <si>
    <t>Кажется он достался папе от деда. Я его совсем не знаю, но папа часто вглядывается в его портрет в гостиной.</t>
  </si>
  <si>
    <t>Щипцы для сахара</t>
  </si>
  <si>
    <t>Пугающая штука. Щипцы похожы на морского гада с плоской и тупой мордой и зубастой пастью.</t>
  </si>
  <si>
    <t>Сахарная голова</t>
  </si>
  <si>
    <t>Такая тяжелая… Этот кусок сахара похож на отколотый сталагтит из темной пещеры.</t>
  </si>
  <si>
    <t>Кусочек сахара</t>
  </si>
  <si>
    <t>Свеча</t>
  </si>
  <si>
    <t>Подсвечник</t>
  </si>
  <si>
    <t>Свеча в подсвечнике</t>
  </si>
  <si>
    <t>Ключ от кладовой</t>
  </si>
  <si>
    <t>В нем не хватает свечи.</t>
  </si>
  <si>
    <t>Фуух… Это было непросто.Надеюсь маме будет этого достаточно.</t>
  </si>
  <si>
    <t>Нужно было положить его в какую-то обертку. Так он скоро рассыпется у меня в сумке.</t>
  </si>
  <si>
    <t>Component1 ID</t>
  </si>
  <si>
    <t>Component2 ID</t>
  </si>
  <si>
    <t>Не задано</t>
  </si>
  <si>
    <t>Она как будто и липкая, и жирная на ощупь. И пахнет странно…</t>
  </si>
  <si>
    <t>Отлично! Теперь я смогу посветить там, где мне нужно.</t>
  </si>
  <si>
    <t>Мама не разрешает мне жечь свечи дома, но ведь я уже взрослый...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</si>
</sst>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4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13" xfId="0" applyFont="1" applyFill="1" applyBorder="1"/>
    <xf numFmtId="0" fontId="0" fillId="0" borderId="18" xfId="0" applyBorder="1"/>
    <xf numFmtId="0" fontId="0" fillId="0" borderId="1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0FB4-BA11-4358-B6B7-9380407FE4DB}">
  <dimension ref="A1:F2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RowHeight="15" x14ac:dyDescent="0.25"/>
  <cols>
    <col min="1" max="1" width="9.140625" style="16"/>
    <col min="2" max="2" width="26.42578125" style="19" customWidth="1"/>
    <col min="3" max="3" width="101.85546875" style="4" customWidth="1"/>
    <col min="4" max="5" width="15.140625" style="1" customWidth="1"/>
    <col min="6" max="6" width="92.5703125" style="2" customWidth="1"/>
    <col min="7" max="11" width="9.140625" style="1"/>
    <col min="12" max="12" width="14.5703125" style="1" customWidth="1"/>
    <col min="13" max="23" width="9.140625" style="1"/>
    <col min="24" max="24" width="15.5703125" style="1" customWidth="1"/>
    <col min="25" max="16384" width="9.140625" style="1"/>
  </cols>
  <sheetData>
    <row r="1" spans="1:6" s="11" customFormat="1" ht="15.75" thickBot="1" x14ac:dyDescent="0.3">
      <c r="A1" s="13" t="s">
        <v>2</v>
      </c>
      <c r="B1" s="17" t="s">
        <v>5</v>
      </c>
      <c r="C1" s="10" t="s">
        <v>6</v>
      </c>
      <c r="D1" s="11" t="s">
        <v>28</v>
      </c>
      <c r="E1" s="11" t="s">
        <v>29</v>
      </c>
      <c r="F1" s="12" t="s">
        <v>7</v>
      </c>
    </row>
    <row r="2" spans="1:6" s="7" customFormat="1" x14ac:dyDescent="0.25">
      <c r="A2" s="14">
        <v>0</v>
      </c>
      <c r="B2" s="18" t="s">
        <v>30</v>
      </c>
      <c r="C2" s="8" t="s">
        <v>30</v>
      </c>
      <c r="F2" s="7" t="s">
        <v>30</v>
      </c>
    </row>
    <row r="3" spans="1:6" x14ac:dyDescent="0.25">
      <c r="A3" s="15">
        <v>1</v>
      </c>
      <c r="B3" s="18" t="s">
        <v>3</v>
      </c>
      <c r="C3" s="6" t="s">
        <v>8</v>
      </c>
      <c r="D3" s="7"/>
      <c r="E3" s="7"/>
      <c r="F3" s="8"/>
    </row>
    <row r="4" spans="1:6" x14ac:dyDescent="0.25">
      <c r="A4" s="16">
        <v>2</v>
      </c>
      <c r="B4" s="19" t="s">
        <v>4</v>
      </c>
      <c r="C4" s="4" t="s">
        <v>9</v>
      </c>
    </row>
    <row r="5" spans="1:6" x14ac:dyDescent="0.25">
      <c r="A5" s="16">
        <v>3</v>
      </c>
      <c r="B5" s="19" t="s">
        <v>10</v>
      </c>
      <c r="C5" s="4" t="s">
        <v>11</v>
      </c>
    </row>
    <row r="6" spans="1:6" x14ac:dyDescent="0.25">
      <c r="A6" s="16">
        <v>4</v>
      </c>
      <c r="B6" s="19" t="s">
        <v>12</v>
      </c>
      <c r="C6" s="4" t="s">
        <v>13</v>
      </c>
    </row>
    <row r="7" spans="1:6" x14ac:dyDescent="0.25">
      <c r="A7" s="16">
        <v>5</v>
      </c>
      <c r="B7" s="19" t="s">
        <v>14</v>
      </c>
      <c r="C7" s="4" t="s">
        <v>15</v>
      </c>
    </row>
    <row r="8" spans="1:6" x14ac:dyDescent="0.25">
      <c r="A8" s="16">
        <v>6</v>
      </c>
      <c r="B8" s="19" t="s">
        <v>16</v>
      </c>
      <c r="C8" s="4" t="s">
        <v>17</v>
      </c>
    </row>
    <row r="9" spans="1:6" x14ac:dyDescent="0.25">
      <c r="A9" s="16">
        <v>7</v>
      </c>
      <c r="B9" s="19" t="s">
        <v>18</v>
      </c>
      <c r="C9" s="4" t="s">
        <v>19</v>
      </c>
    </row>
    <row r="10" spans="1:6" x14ac:dyDescent="0.25">
      <c r="A10" s="16">
        <v>8</v>
      </c>
      <c r="B10" s="19" t="s">
        <v>20</v>
      </c>
      <c r="C10" s="4" t="s">
        <v>27</v>
      </c>
      <c r="D10" s="1">
        <v>6</v>
      </c>
      <c r="E10" s="1">
        <v>7</v>
      </c>
      <c r="F10" s="2" t="s">
        <v>26</v>
      </c>
    </row>
    <row r="11" spans="1:6" x14ac:dyDescent="0.25">
      <c r="A11" s="16">
        <v>9</v>
      </c>
      <c r="B11" s="19" t="s">
        <v>21</v>
      </c>
      <c r="C11" s="4" t="s">
        <v>31</v>
      </c>
    </row>
    <row r="12" spans="1:6" x14ac:dyDescent="0.25">
      <c r="A12" s="16">
        <v>10</v>
      </c>
      <c r="B12" s="19" t="s">
        <v>22</v>
      </c>
      <c r="C12" s="4" t="s">
        <v>25</v>
      </c>
    </row>
    <row r="13" spans="1:6" x14ac:dyDescent="0.25">
      <c r="A13" s="16">
        <v>11</v>
      </c>
      <c r="B13" s="19" t="s">
        <v>23</v>
      </c>
      <c r="C13" s="4" t="s">
        <v>33</v>
      </c>
      <c r="D13" s="1">
        <v>9</v>
      </c>
      <c r="E13" s="1">
        <v>10</v>
      </c>
      <c r="F13" s="2" t="s">
        <v>32</v>
      </c>
    </row>
    <row r="14" spans="1:6" x14ac:dyDescent="0.25">
      <c r="A14" s="16">
        <v>12</v>
      </c>
      <c r="B14" s="19" t="s">
        <v>24</v>
      </c>
      <c r="C14" s="4">
        <v>6</v>
      </c>
    </row>
    <row r="26" spans="1:1" x14ac:dyDescent="0.25">
      <c r="A26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B194-D326-44F9-9966-2EF3488EC145}">
  <dimension ref="A1:C26"/>
  <sheetViews>
    <sheetView workbookViewId="0">
      <selection activeCell="A2" sqref="A2:A14"/>
    </sheetView>
  </sheetViews>
  <sheetFormatPr defaultRowHeight="15" x14ac:dyDescent="0.25"/>
  <cols>
    <col min="1" max="1" width="9.140625" style="3"/>
    <col min="2" max="2" width="65.5703125" style="2" customWidth="1"/>
    <col min="3" max="3" width="35.28515625" style="1" customWidth="1"/>
    <col min="4" max="16384" width="9.140625" style="1"/>
  </cols>
  <sheetData>
    <row r="1" spans="1:3" s="11" customFormat="1" ht="15.75" thickBot="1" x14ac:dyDescent="0.3">
      <c r="A1" s="9" t="s">
        <v>2</v>
      </c>
      <c r="B1" s="12" t="s">
        <v>0</v>
      </c>
      <c r="C1" s="11" t="s">
        <v>1</v>
      </c>
    </row>
    <row r="2" spans="1:3" s="7" customFormat="1" x14ac:dyDescent="0.25">
      <c r="A2" s="5">
        <f>ItemCollection_SourceLanguage!A2</f>
        <v>0</v>
      </c>
      <c r="B2" s="8" t="str">
        <f>ItemCollection_SourceLanguage!B2</f>
        <v>Не задано</v>
      </c>
    </row>
    <row r="3" spans="1:3" x14ac:dyDescent="0.25">
      <c r="A3" s="5">
        <f>ItemCollection_SourceLanguage!A3</f>
        <v>1</v>
      </c>
      <c r="B3" s="8" t="str">
        <f>ItemCollection_SourceLanguage!B3</f>
        <v>Папин кортик</v>
      </c>
    </row>
    <row r="4" spans="1:3" x14ac:dyDescent="0.25">
      <c r="A4" s="5">
        <f>ItemCollection_SourceLanguage!A4</f>
        <v>2</v>
      </c>
      <c r="B4" s="8" t="str">
        <f>ItemCollection_SourceLanguage!B4</f>
        <v>Марципановая картошка</v>
      </c>
    </row>
    <row r="5" spans="1:3" x14ac:dyDescent="0.25">
      <c r="A5" s="5">
        <f>ItemCollection_SourceLanguage!A5</f>
        <v>3</v>
      </c>
      <c r="B5" s="8" t="str">
        <f>ItemCollection_SourceLanguage!B5</f>
        <v>Пустой коробок спичек</v>
      </c>
    </row>
    <row r="6" spans="1:3" x14ac:dyDescent="0.25">
      <c r="A6" s="5">
        <f>ItemCollection_SourceLanguage!A6</f>
        <v>4</v>
      </c>
      <c r="B6" s="8" t="str">
        <f>ItemCollection_SourceLanguage!B6</f>
        <v>Полный коробок спичек</v>
      </c>
    </row>
    <row r="7" spans="1:3" x14ac:dyDescent="0.25">
      <c r="A7" s="5">
        <f>ItemCollection_SourceLanguage!A7</f>
        <v>5</v>
      </c>
      <c r="B7" s="8" t="str">
        <f>ItemCollection_SourceLanguage!B7</f>
        <v>Молоток</v>
      </c>
    </row>
    <row r="8" spans="1:3" x14ac:dyDescent="0.25">
      <c r="A8" s="5">
        <f>ItemCollection_SourceLanguage!A8</f>
        <v>6</v>
      </c>
      <c r="B8" s="8" t="str">
        <f>ItemCollection_SourceLanguage!B8</f>
        <v>Щипцы для сахара</v>
      </c>
    </row>
    <row r="9" spans="1:3" x14ac:dyDescent="0.25">
      <c r="A9" s="5">
        <f>ItemCollection_SourceLanguage!A9</f>
        <v>7</v>
      </c>
      <c r="B9" s="8" t="str">
        <f>ItemCollection_SourceLanguage!B9</f>
        <v>Сахарная голова</v>
      </c>
    </row>
    <row r="10" spans="1:3" x14ac:dyDescent="0.25">
      <c r="A10" s="5">
        <f>ItemCollection_SourceLanguage!A10</f>
        <v>8</v>
      </c>
      <c r="B10" s="8" t="str">
        <f>ItemCollection_SourceLanguage!B10</f>
        <v>Кусочек сахара</v>
      </c>
    </row>
    <row r="11" spans="1:3" x14ac:dyDescent="0.25">
      <c r="A11" s="5">
        <f>ItemCollection_SourceLanguage!A11</f>
        <v>9</v>
      </c>
      <c r="B11" s="8" t="str">
        <f>ItemCollection_SourceLanguage!B11</f>
        <v>Свеча</v>
      </c>
    </row>
    <row r="12" spans="1:3" x14ac:dyDescent="0.25">
      <c r="A12" s="5">
        <f>ItemCollection_SourceLanguage!A12</f>
        <v>10</v>
      </c>
      <c r="B12" s="8" t="str">
        <f>ItemCollection_SourceLanguage!B12</f>
        <v>Подсвечник</v>
      </c>
    </row>
    <row r="13" spans="1:3" x14ac:dyDescent="0.25">
      <c r="A13" s="5">
        <f>ItemCollection_SourceLanguage!A13</f>
        <v>11</v>
      </c>
      <c r="B13" s="8" t="str">
        <f>ItemCollection_SourceLanguage!B13</f>
        <v>Свеча в подсвечнике</v>
      </c>
    </row>
    <row r="14" spans="1:3" x14ac:dyDescent="0.25">
      <c r="A14" s="5">
        <f>ItemCollection_SourceLanguage!A14</f>
        <v>12</v>
      </c>
      <c r="B14" s="8" t="str">
        <f>ItemCollection_SourceLanguage!B14</f>
        <v>Ключ от кладовой</v>
      </c>
    </row>
    <row r="26" spans="1:1" x14ac:dyDescent="0.25">
      <c r="A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DA25-CF0B-4612-9204-DA894DA59358}">
  <dimension ref="A1:C14"/>
  <sheetViews>
    <sheetView workbookViewId="0">
      <selection activeCell="A2" sqref="A2:A14"/>
    </sheetView>
  </sheetViews>
  <sheetFormatPr defaultRowHeight="15" x14ac:dyDescent="0.25"/>
  <cols>
    <col min="1" max="1" width="9.140625" style="3"/>
    <col min="2" max="2" width="105.42578125" style="2" customWidth="1"/>
    <col min="3" max="3" width="53.85546875" style="1" customWidth="1"/>
    <col min="4" max="16384" width="9.140625" style="1"/>
  </cols>
  <sheetData>
    <row r="1" spans="1:3" s="11" customFormat="1" ht="15.75" thickBot="1" x14ac:dyDescent="0.3">
      <c r="A1" s="9" t="s">
        <v>2</v>
      </c>
      <c r="B1" s="12" t="s">
        <v>0</v>
      </c>
      <c r="C1" s="11" t="s">
        <v>1</v>
      </c>
    </row>
    <row r="2" spans="1:3" s="7" customFormat="1" x14ac:dyDescent="0.25">
      <c r="A2" s="5">
        <f>ItemCollection_SourceLanguage!A2</f>
        <v>0</v>
      </c>
      <c r="B2" s="8" t="str">
        <f>ItemCollection_SourceLanguage!C2</f>
        <v>Не задано</v>
      </c>
    </row>
    <row r="3" spans="1:3" x14ac:dyDescent="0.25">
      <c r="A3" s="5">
        <f>ItemCollection_SourceLanguage!A3</f>
        <v>1</v>
      </c>
      <c r="B3" s="8" t="str">
        <f>ItemCollection_SourceLanguage!C3</f>
        <v>Как сверкает на свету!</v>
      </c>
    </row>
    <row r="4" spans="1:3" x14ac:dyDescent="0.25">
      <c r="A4" s="5">
        <f>ItemCollection_SourceLanguage!A4</f>
        <v>2</v>
      </c>
      <c r="B4" s="8" t="str">
        <f>ItemCollection_SourceLanguage!C4</f>
        <v>Эти пирожные у бабушки выходят просто чудесно!</v>
      </c>
    </row>
    <row r="5" spans="1:3" x14ac:dyDescent="0.25">
      <c r="A5" s="5">
        <f>ItemCollection_SourceLanguage!A5</f>
        <v>3</v>
      </c>
      <c r="B5" s="8" t="str">
        <f>ItemCollection_SourceLanguage!C5</f>
        <v>Папа часто курит, и у никогда нет под рукой спичек.</v>
      </c>
    </row>
    <row r="6" spans="1:3" x14ac:dyDescent="0.25">
      <c r="A6" s="5">
        <f>ItemCollection_SourceLanguage!A6</f>
        <v>4</v>
      </c>
      <c r="B6" s="8" t="str">
        <f>ItemCollection_SourceLanguage!C6</f>
        <v>Теперь коробок полон спичками. Не терпится зажечь одну!</v>
      </c>
    </row>
    <row r="7" spans="1:3" x14ac:dyDescent="0.25">
      <c r="A7" s="5">
        <f>ItemCollection_SourceLanguage!A7</f>
        <v>5</v>
      </c>
      <c r="B7" s="8" t="str">
        <f>ItemCollection_SourceLanguage!C7</f>
        <v>Кажется он достался папе от деда. Я его совсем не знаю, но папа часто вглядывается в его портрет в гостиной.</v>
      </c>
    </row>
    <row r="8" spans="1:3" x14ac:dyDescent="0.25">
      <c r="A8" s="5">
        <f>ItemCollection_SourceLanguage!A8</f>
        <v>6</v>
      </c>
      <c r="B8" s="8" t="str">
        <f>ItemCollection_SourceLanguage!C8</f>
        <v>Пугающая штука. Щипцы похожы на морского гада с плоской и тупой мордой и зубастой пастью.</v>
      </c>
    </row>
    <row r="9" spans="1:3" x14ac:dyDescent="0.25">
      <c r="A9" s="5">
        <f>ItemCollection_SourceLanguage!A9</f>
        <v>7</v>
      </c>
      <c r="B9" s="8" t="str">
        <f>ItemCollection_SourceLanguage!C9</f>
        <v>Такая тяжелая… Этот кусок сахара похож на отколотый сталагтит из темной пещеры.</v>
      </c>
    </row>
    <row r="10" spans="1:3" x14ac:dyDescent="0.25">
      <c r="A10" s="5">
        <f>ItemCollection_SourceLanguage!A10</f>
        <v>8</v>
      </c>
      <c r="B10" s="8" t="str">
        <f>ItemCollection_SourceLanguage!C10</f>
        <v>Нужно было положить его в какую-то обертку. Так он скоро рассыпется у меня в сумке.</v>
      </c>
    </row>
    <row r="11" spans="1:3" x14ac:dyDescent="0.25">
      <c r="A11" s="5">
        <f>ItemCollection_SourceLanguage!A11</f>
        <v>9</v>
      </c>
      <c r="B11" s="8" t="str">
        <f>ItemCollection_SourceLanguage!C11</f>
        <v>Она как будто и липкая, и жирная на ощупь. И пахнет странно…</v>
      </c>
    </row>
    <row r="12" spans="1:3" x14ac:dyDescent="0.25">
      <c r="A12" s="5">
        <f>ItemCollection_SourceLanguage!A12</f>
        <v>10</v>
      </c>
      <c r="B12" s="8" t="str">
        <f>ItemCollection_SourceLanguage!C12</f>
        <v>В нем не хватает свечи.</v>
      </c>
    </row>
    <row r="13" spans="1:3" x14ac:dyDescent="0.25">
      <c r="A13" s="5">
        <f>ItemCollection_SourceLanguage!A13</f>
        <v>11</v>
      </c>
      <c r="B13" s="8" t="str">
        <f>ItemCollection_SourceLanguage!C13</f>
        <v>Мама не разрешает мне жечь свечи дома, но ведь я уже взрослый...</v>
      </c>
    </row>
    <row r="14" spans="1:3" x14ac:dyDescent="0.25">
      <c r="A14" s="5">
        <f>ItemCollection_SourceLanguage!A14</f>
        <v>12</v>
      </c>
      <c r="B14" s="8">
        <f>ItemCollection_SourceLanguage!C14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CF1B-65F7-42D6-BBB6-748D8F200C87}">
  <dimension ref="A1:C13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9.140625" style="3" customWidth="1"/>
    <col min="2" max="2" width="65.5703125" style="2" customWidth="1"/>
    <col min="3" max="3" width="35.28515625" style="1" customWidth="1"/>
    <col min="4" max="16384" width="9.140625" style="1"/>
  </cols>
  <sheetData>
    <row r="1" spans="1:3" s="11" customFormat="1" ht="15.75" thickBot="1" x14ac:dyDescent="0.3">
      <c r="A1" s="9" t="s">
        <v>2</v>
      </c>
      <c r="B1" s="12" t="s">
        <v>0</v>
      </c>
      <c r="C1" s="11" t="s">
        <v>1</v>
      </c>
    </row>
    <row r="2" spans="1:3" s="7" customFormat="1" x14ac:dyDescent="0.25">
      <c r="A2" s="5" cm="1">
        <f t="array" aca="1" ref="A2" ca="1">IFERROR(INDIRECT("ItemCollection_SourceLanguage!$A"&amp;SMALL(IF(ISBLANK(ItemCollection_SourceLanguage!$F:$F),"",ROW(ItemCollection_SourceLanguage!$F:$F)),ROW(ItemCollection_SourceLanguage!F2))),"")</f>
        <v>0</v>
      </c>
      <c r="B2" s="8" t="str" cm="1">
        <f t="array" aca="1" ref="B2" ca="1">IFERROR(INDIRECT("ItemCollection_SourceLanguage!$F"&amp;SMALL(IF(ISBLANK(ItemCollection_SourceLanguage!$F:$F),"",ROW(ItemCollection_SourceLanguage!$F:$F)),ROW(ItemCollection_SourceLanguage!F2))),"")</f>
        <v>Не задано</v>
      </c>
    </row>
    <row r="3" spans="1:3" x14ac:dyDescent="0.25">
      <c r="A3" s="5" cm="1">
        <f t="array" aca="1" ref="A3" ca="1">IFERROR(INDIRECT("ItemCollection_SourceLanguage!$A"&amp;SMALL(IF(ISBLANK(ItemCollection_SourceLanguage!$F:$F),"",ROW(ItemCollection_SourceLanguage!$F:$F)),ROW(ItemCollection_SourceLanguage!F3))),"")</f>
        <v>8</v>
      </c>
      <c r="B3" s="8" t="str" cm="1">
        <f t="array" aca="1" ref="B3" ca="1">IFERROR(INDIRECT("ItemCollection_SourceLanguage!$F"&amp;SMALL(IF(ISBLANK(ItemCollection_SourceLanguage!$F:$F),"",ROW(ItemCollection_SourceLanguage!$F:$F)),ROW(ItemCollection_SourceLanguage!F3))),"")</f>
        <v>Фуух… Это было непросто.Надеюсь маме будет этого достаточно.</v>
      </c>
    </row>
    <row r="4" spans="1:3" x14ac:dyDescent="0.25">
      <c r="A4" s="5" cm="1">
        <f t="array" aca="1" ref="A4" ca="1">IFERROR(INDIRECT("ItemCollection_SourceLanguage!$A"&amp;SMALL(IF(ISBLANK(ItemCollection_SourceLanguage!$F:$F),"",ROW(ItemCollection_SourceLanguage!$F:$F)),ROW(ItemCollection_SourceLanguage!F4))),"")</f>
        <v>11</v>
      </c>
      <c r="B4" s="8" t="str" cm="1">
        <f t="array" aca="1" ref="B4" ca="1">IFERROR(INDIRECT("ItemCollection_SourceLanguage!$F"&amp;SMALL(IF(ISBLANK(ItemCollection_SourceLanguage!$F:$F),"",ROW(ItemCollection_SourceLanguage!$F:$F)),ROW(ItemCollection_SourceLanguage!F4))),"")</f>
        <v>Отлично! Теперь я смогу посветить там, где мне нужно.</v>
      </c>
    </row>
    <row r="5" spans="1:3" x14ac:dyDescent="0.25">
      <c r="B5" s="8" t="str" cm="1">
        <f t="array" aca="1" ref="B5" ca="1">IFERROR(INDIRECT("ItemCollection_SourceLanguage!$F"&amp;SMALL(IF(ISBLANK(ItemCollection_SourceLanguage!$F:$F),"",ROW(ItemCollection_SourceLanguage!$F:$F)),ROW(ItemCollection_SourceLanguage!F6))),"")</f>
        <v/>
      </c>
    </row>
    <row r="6" spans="1:3" x14ac:dyDescent="0.25">
      <c r="B6" s="8" t="str" cm="1">
        <f t="array" aca="1" ref="B6" ca="1">IFERROR(INDIRECT("ItemCollection_SourceLanguage!$F"&amp;SMALL(IF(ISBLANK(ItemCollection_SourceLanguage!$F:$F),"",ROW(ItemCollection_SourceLanguage!$F:$F)),ROW(ItemCollection_SourceLanguage!F7))),"")</f>
        <v/>
      </c>
    </row>
    <row r="7" spans="1:3" x14ac:dyDescent="0.25">
      <c r="B7" s="8" t="str" cm="1">
        <f t="array" aca="1" ref="B7" ca="1">IFERROR(INDIRECT("ItemCollection_SourceLanguage!$F"&amp;SMALL(IF(ISBLANK(ItemCollection_SourceLanguage!$F:$F),"",ROW(ItemCollection_SourceLanguage!$F:$F)),ROW(ItemCollection_SourceLanguage!F8))),"")</f>
        <v/>
      </c>
    </row>
    <row r="8" spans="1:3" x14ac:dyDescent="0.25">
      <c r="B8" s="8"/>
    </row>
    <row r="9" spans="1:3" x14ac:dyDescent="0.25">
      <c r="B9" s="8"/>
    </row>
    <row r="10" spans="1:3" x14ac:dyDescent="0.25">
      <c r="B10" s="8"/>
    </row>
    <row r="11" spans="1:3" x14ac:dyDescent="0.25">
      <c r="B11" s="8"/>
    </row>
    <row r="12" spans="1:3" x14ac:dyDescent="0.25">
      <c r="B12" s="8"/>
    </row>
    <row r="13" spans="1:3" x14ac:dyDescent="0.25">
      <c r="B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ItemCollection_SourceLanguage</vt:lpstr>
      <vt:lpstr>Names</vt:lpstr>
      <vt:lpstr>InspectComments</vt:lpstr>
      <vt:lpstr>AssembleComments</vt:lpstr>
      <vt:lpstr>LangList</vt:lpstr>
      <vt:lpstr>Language_list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Никита Ястребов</cp:lastModifiedBy>
  <dcterms:created xsi:type="dcterms:W3CDTF">2023-05-04T19:12:13Z</dcterms:created>
  <dcterms:modified xsi:type="dcterms:W3CDTF">2023-06-22T20:29:45Z</dcterms:modified>
</cp:coreProperties>
</file>