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626"/>
  <workbookPr/>
  <mc:AlternateContent xmlns:mc="http://schemas.openxmlformats.org/markup-compatibility/2006">
    <mc:Choice Requires="x15">
      <x15ac:absPath xmlns:x15ac="http://schemas.microsoft.com/office/spreadsheetml/2010/11/ac" url="https://d.docs.live.net/aa04beaa092828df/Documents/Staffing_levels_for_Nursing_and_Adult_Inpatient_Care_Quality_and_Safety/Data/RawData/"/>
    </mc:Choice>
  </mc:AlternateContent>
  <xr:revisionPtr revIDLastSave="68" documentId="8_{FC5C3BF0-1D23-4A79-8341-02E143A4C36E}" xr6:coauthVersionLast="47" xr6:coauthVersionMax="47" xr10:uidLastSave="{72B47319-A837-48F4-8FB8-CAA0CDA4C094}"/>
  <bookViews>
    <workbookView xWindow="-120" yWindow="-120" windowWidth="29040" windowHeight="15720" activeTab="2" xr2:uid="{00000000-000D-0000-FFFF-FFFF00000000}"/>
  </bookViews>
  <sheets>
    <sheet name="Scenario" sheetId="1" r:id="rId1"/>
    <sheet name="Data" sheetId="2" r:id="rId2"/>
    <sheet name="Updated data dictionary" sheetId="4"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5" i="2" l="1"/>
  <c r="B6" i="2"/>
  <c r="B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4" i="2"/>
</calcChain>
</file>

<file path=xl/sharedStrings.xml><?xml version="1.0" encoding="utf-8"?>
<sst xmlns="http://schemas.openxmlformats.org/spreadsheetml/2006/main" count="228" uniqueCount="80">
  <si>
    <t>Local information</t>
  </si>
  <si>
    <t>Available staff</t>
  </si>
  <si>
    <t>Complexity of Care Patient Numbers</t>
  </si>
  <si>
    <t>Inpatient</t>
  </si>
  <si>
    <t>Service Capacity</t>
  </si>
  <si>
    <t>Date
(DD/MM/YY)</t>
  </si>
  <si>
    <t>Day of week</t>
  </si>
  <si>
    <t>Name of clinical area or setting</t>
  </si>
  <si>
    <t>Total Headcount</t>
  </si>
  <si>
    <t>Number of Level 1 patients</t>
  </si>
  <si>
    <t>Number of Level 2 patients</t>
  </si>
  <si>
    <t>Number of Level 3 patients</t>
  </si>
  <si>
    <t>Number of Level 4 patients</t>
  </si>
  <si>
    <t>Total Patients</t>
  </si>
  <si>
    <t>Maximum Bed Capacity</t>
  </si>
  <si>
    <t>Available Patient Beds</t>
  </si>
  <si>
    <t>% area capacity currently in use</t>
  </si>
  <si>
    <t>As part of your presentation, consider the following:</t>
  </si>
  <si>
    <t>A</t>
  </si>
  <si>
    <t>B</t>
  </si>
  <si>
    <t>Clinical Support Worker</t>
  </si>
  <si>
    <t>Registered Nursing Staff</t>
  </si>
  <si>
    <t>Area A is a 25 bedded ward</t>
  </si>
  <si>
    <t>Area B is a 30 bedded ward</t>
  </si>
  <si>
    <t>You have been invited to attend a hospital management meeting to discuss safe staffing levels within Hospital X. The Data tab of this spreadsheet contains data in fields explained below, and is collected daily by the Senior Charge Nurse. You have been asked to analyse this data and present your findings to the meeting.</t>
  </si>
  <si>
    <t>The date the data relates to</t>
  </si>
  <si>
    <t>The day of the week</t>
  </si>
  <si>
    <t>The area the data relates to</t>
  </si>
  <si>
    <t>The number of clinical support workers on shift</t>
  </si>
  <si>
    <t>The number of registered nursing staff on shift</t>
  </si>
  <si>
    <t>Total number of staff on shift</t>
  </si>
  <si>
    <t>Number of patients requiring a low level of care</t>
  </si>
  <si>
    <t>Number of patients requiring a medium level of care</t>
  </si>
  <si>
    <t>Number of patients requiring a high level of care</t>
  </si>
  <si>
    <t>Number of patients requiring a high level of complex care</t>
  </si>
  <si>
    <t>Total number of patients</t>
  </si>
  <si>
    <t>The maximum bed capacity of the area</t>
  </si>
  <si>
    <t>Number of unoccupied patient beds</t>
  </si>
  <si>
    <t>Percentage of beds in use</t>
  </si>
  <si>
    <t>Bed capacity can be over 100% due to admissions/discharges and opening of surge beds where available</t>
  </si>
  <si>
    <t>What, if anything, would you propose to inform safe staffing levels at all times?</t>
  </si>
  <si>
    <t>% area capacity currently in use (Total Patients/Maximum Bed Capacity)</t>
  </si>
  <si>
    <t>C</t>
  </si>
  <si>
    <t xml:space="preserve">Your presentation should last around 8 minutes before allowing comment/questions from the panel. </t>
  </si>
  <si>
    <t>Proposed</t>
  </si>
  <si>
    <t>Count</t>
  </si>
  <si>
    <t>Process</t>
  </si>
  <si>
    <t>Nursing sensitive indicators</t>
  </si>
  <si>
    <t>Balancing</t>
  </si>
  <si>
    <t>Agency spend</t>
  </si>
  <si>
    <t xml:space="preserve"> Rate</t>
  </si>
  <si>
    <t>Sickness absence</t>
  </si>
  <si>
    <t>Staff turnover</t>
  </si>
  <si>
    <t>Calculated</t>
  </si>
  <si>
    <t>Outcome</t>
  </si>
  <si>
    <t xml:space="preserve">To identify current staffing relative to the planned number of nurses required </t>
  </si>
  <si>
    <t>Workforce planning indicators</t>
  </si>
  <si>
    <t>Time between</t>
  </si>
  <si>
    <t>Collection interval</t>
  </si>
  <si>
    <t>Data quality indictor</t>
  </si>
  <si>
    <t>Current</t>
  </si>
  <si>
    <t xml:space="preserve"> Percentages </t>
  </si>
  <si>
    <t>Factor</t>
  </si>
  <si>
    <t>Date time</t>
  </si>
  <si>
    <t>Data collection date</t>
  </si>
  <si>
    <t>Status</t>
  </si>
  <si>
    <t>Nature</t>
  </si>
  <si>
    <t xml:space="preserve">Type </t>
  </si>
  <si>
    <t>Description</t>
  </si>
  <si>
    <t>Measure</t>
  </si>
  <si>
    <t>Context</t>
  </si>
  <si>
    <t>Data dictionary: Current, calculated and proposed future planning measures.</t>
  </si>
  <si>
    <t>To enable benchmarking of the 'Adult In-Patient' and 'Professional Judgement' tools are applied for at least 2 weeks (14 consecutive days, with no intervening days).</t>
  </si>
  <si>
    <t>To use data on annual joiners and leavers to provide a stability index. Length of service can be used as a proxy.</t>
  </si>
  <si>
    <t xml:space="preserve">To relate sickness absence rate with staffing levels and staff turnover. </t>
  </si>
  <si>
    <t>To determine the relationship between spending on agency staffing and sickness absence levels and staff turnover.</t>
  </si>
  <si>
    <t>To determine the impact of staffing levels on patients. Measures include: patient falls, hospital-acquired infections, staff satisfaction,  and patient satisfaction with pain management and nursing care.</t>
  </si>
  <si>
    <t xml:space="preserve">The proportion of registered nurses as a percentage of total nursing staff. To determine if the actual mix of staff was appropriate to meet the needs of patients on the ward. </t>
  </si>
  <si>
    <t>Skill mix</t>
  </si>
  <si>
    <t xml:space="preserve">Actual relative to required nursing workforce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</si>
</sst>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
  </numFmts>
  <fonts count="12" x14ac:knownFonts="1">
    <font>
      <sz val="11"/>
      <color theme="1"/>
      <name val="Calibri"/>
      <family val="2"/>
      <scheme val="minor"/>
    </font>
    <font>
      <sz val="11"/>
      <color theme="1"/>
      <name val="Calibri"/>
      <family val="2"/>
      <scheme val="minor"/>
    </font>
    <font>
      <b/>
      <sz val="11"/>
      <color theme="1"/>
      <name val="Calibri"/>
      <family val="2"/>
      <scheme val="minor"/>
    </font>
    <font>
      <sz val="11"/>
      <color theme="0"/>
      <name val="Calibri"/>
      <family val="2"/>
      <scheme val="minor"/>
    </font>
    <font>
      <b/>
      <sz val="11"/>
      <name val="Calibri"/>
      <family val="2"/>
      <scheme val="minor"/>
    </font>
    <font>
      <sz val="11"/>
      <name val="Calibri"/>
      <family val="2"/>
      <scheme val="minor"/>
    </font>
    <font>
      <sz val="12"/>
      <color theme="1"/>
      <name val="Calibri"/>
      <family val="2"/>
      <scheme val="minor"/>
    </font>
    <font>
      <b/>
      <sz val="12"/>
      <color theme="1"/>
      <name val="Calibri"/>
      <family val="2"/>
      <scheme val="minor"/>
    </font>
    <font>
      <sz val="12"/>
      <name val="Calibri"/>
      <family val="2"/>
      <scheme val="minor"/>
    </font>
    <font>
      <b/>
      <sz val="12"/>
      <name val="Calibri"/>
      <family val="2"/>
      <scheme val="minor"/>
    </font>
    <font>
      <b/>
      <sz val="14"/>
      <color theme="1"/>
      <name val="Calibri"/>
      <family val="2"/>
      <scheme val="minor"/>
    </font>
    <font>
      <b/>
      <sz val="16"/>
      <color theme="1"/>
      <name val="Calibri"/>
      <family val="2"/>
      <scheme val="minor"/>
    </font>
  </fonts>
  <fills count="11">
    <fill>
      <patternFill patternType="none"/>
    </fill>
    <fill>
      <patternFill patternType="gray125"/>
    </fill>
    <fill>
      <patternFill patternType="solid">
        <fgColor theme="4" tint="0.79998168889431442"/>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0"/>
        <bgColor indexed="64"/>
      </patternFill>
    </fill>
    <fill>
      <patternFill patternType="solid">
        <fgColor rgb="FFFFCCFF"/>
        <bgColor indexed="64"/>
      </patternFill>
    </fill>
    <fill>
      <patternFill patternType="solid">
        <fgColor rgb="FFF5D4F8"/>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theme="6" tint="0.39997558519241921"/>
        <bgColor indexed="64"/>
      </patternFill>
    </fill>
  </fills>
  <borders count="25">
    <border>
      <left/>
      <right/>
      <top/>
      <bottom/>
      <diagonal/>
    </border>
    <border>
      <left style="thin">
        <color indexed="64"/>
      </left>
      <right/>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ck">
        <color indexed="64"/>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ck">
        <color indexed="64"/>
      </left>
      <right style="thin">
        <color indexed="64"/>
      </right>
      <top/>
      <bottom style="thick">
        <color indexed="64"/>
      </bottom>
      <diagonal/>
    </border>
    <border>
      <left style="thin">
        <color indexed="64"/>
      </left>
      <right style="thick">
        <color indexed="64"/>
      </right>
      <top style="thin">
        <color indexed="64"/>
      </top>
      <bottom style="thin">
        <color indexed="64"/>
      </bottom>
      <diagonal/>
    </border>
    <border>
      <left style="thick">
        <color indexed="64"/>
      </left>
      <right style="thin">
        <color indexed="64"/>
      </right>
      <top/>
      <bottom/>
      <diagonal/>
    </border>
    <border>
      <left style="thick">
        <color indexed="64"/>
      </left>
      <right style="thin">
        <color indexed="64"/>
      </right>
      <top style="thin">
        <color indexed="64"/>
      </top>
      <bottom/>
      <diagonal/>
    </border>
    <border>
      <left style="thick">
        <color indexed="64"/>
      </left>
      <right style="thin">
        <color indexed="64"/>
      </right>
      <top style="thin">
        <color indexed="64"/>
      </top>
      <bottom style="thin">
        <color indexed="64"/>
      </bottom>
      <diagonal/>
    </border>
    <border>
      <left style="thin">
        <color indexed="64"/>
      </left>
      <right style="thick">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ck">
        <color indexed="64"/>
      </left>
      <right style="thin">
        <color indexed="64"/>
      </right>
      <top style="thick">
        <color indexed="64"/>
      </top>
      <bottom style="thin">
        <color indexed="64"/>
      </bottom>
      <diagonal/>
    </border>
  </borders>
  <cellStyleXfs count="2">
    <xf numFmtId="0" fontId="0" fillId="0" borderId="0"/>
    <xf numFmtId="9" fontId="1" fillId="0" borderId="0" applyFont="0" applyFill="0" applyBorder="0" applyAlignment="0" applyProtection="0"/>
  </cellStyleXfs>
  <cellXfs count="77">
    <xf numFmtId="0" fontId="0" fillId="0" borderId="0" xfId="0"/>
    <xf numFmtId="0" fontId="0" fillId="5" borderId="0" xfId="0" applyFill="1" applyProtection="1">
      <protection locked="0"/>
    </xf>
    <xf numFmtId="0" fontId="4" fillId="4" borderId="11" xfId="0" applyFont="1" applyFill="1" applyBorder="1" applyAlignment="1" applyProtection="1">
      <alignment horizontal="center" vertical="center" wrapText="1"/>
      <protection locked="0"/>
    </xf>
    <xf numFmtId="14" fontId="0" fillId="2" borderId="14" xfId="0" applyNumberFormat="1" applyFill="1" applyBorder="1" applyAlignment="1" applyProtection="1">
      <alignment horizontal="center" vertical="center" wrapText="1"/>
      <protection locked="0"/>
    </xf>
    <xf numFmtId="0" fontId="0" fillId="2" borderId="13" xfId="0" applyFill="1" applyBorder="1" applyAlignment="1" applyProtection="1">
      <alignment horizontal="center" vertical="center" wrapText="1"/>
      <protection locked="0"/>
    </xf>
    <xf numFmtId="0" fontId="5" fillId="3" borderId="14" xfId="0" applyFont="1" applyFill="1" applyBorder="1" applyAlignment="1" applyProtection="1">
      <alignment horizontal="center" vertical="center" wrapText="1"/>
      <protection locked="0"/>
    </xf>
    <xf numFmtId="0" fontId="0" fillId="4" borderId="13" xfId="0" applyFill="1" applyBorder="1" applyAlignment="1" applyProtection="1">
      <alignment horizontal="center" vertical="center" wrapText="1"/>
      <protection locked="0"/>
    </xf>
    <xf numFmtId="0" fontId="0" fillId="4" borderId="14" xfId="0" applyFill="1" applyBorder="1" applyAlignment="1" applyProtection="1">
      <alignment horizontal="center" vertical="center" wrapText="1"/>
      <protection locked="0"/>
    </xf>
    <xf numFmtId="0" fontId="5" fillId="4" borderId="14" xfId="0" applyFont="1" applyFill="1" applyBorder="1" applyAlignment="1" applyProtection="1">
      <alignment horizontal="center" vertical="center" wrapText="1"/>
      <protection locked="0"/>
    </xf>
    <xf numFmtId="164" fontId="0" fillId="0" borderId="13" xfId="0" applyNumberFormat="1" applyBorder="1" applyAlignment="1" applyProtection="1">
      <alignment horizontal="center" vertical="center" wrapText="1"/>
      <protection locked="0"/>
    </xf>
    <xf numFmtId="14" fontId="0" fillId="0" borderId="13" xfId="0" applyNumberFormat="1" applyBorder="1" applyAlignment="1" applyProtection="1">
      <alignment horizontal="center" vertical="center" wrapText="1"/>
      <protection locked="0"/>
    </xf>
    <xf numFmtId="1" fontId="0" fillId="0" borderId="13" xfId="0" applyNumberFormat="1" applyBorder="1" applyAlignment="1" applyProtection="1">
      <alignment horizontal="center" vertical="center" wrapText="1"/>
      <protection locked="0"/>
    </xf>
    <xf numFmtId="1" fontId="0" fillId="7" borderId="13" xfId="0" applyNumberFormat="1" applyFill="1" applyBorder="1" applyAlignment="1" applyProtection="1">
      <alignment horizontal="center" vertical="center" wrapText="1"/>
      <protection hidden="1"/>
    </xf>
    <xf numFmtId="1" fontId="0" fillId="0" borderId="14" xfId="0" applyNumberFormat="1" applyBorder="1" applyAlignment="1" applyProtection="1">
      <alignment horizontal="center" vertical="center" wrapText="1"/>
      <protection locked="0"/>
    </xf>
    <xf numFmtId="9" fontId="0" fillId="6" borderId="13" xfId="1" applyFont="1" applyFill="1" applyBorder="1" applyAlignment="1" applyProtection="1">
      <alignment horizontal="center" vertical="center" wrapText="1"/>
      <protection hidden="1"/>
    </xf>
    <xf numFmtId="0" fontId="5" fillId="5" borderId="0" xfId="0" applyFont="1" applyFill="1" applyProtection="1">
      <protection locked="0"/>
    </xf>
    <xf numFmtId="14" fontId="0" fillId="2" borderId="13" xfId="0" applyNumberFormat="1" applyFill="1" applyBorder="1" applyAlignment="1" applyProtection="1">
      <alignment horizontal="center" vertical="center" wrapText="1"/>
      <protection locked="0"/>
    </xf>
    <xf numFmtId="0" fontId="5" fillId="3" borderId="13" xfId="0" applyFont="1" applyFill="1" applyBorder="1" applyAlignment="1" applyProtection="1">
      <alignment horizontal="center" vertical="center" wrapText="1"/>
      <protection locked="0"/>
    </xf>
    <xf numFmtId="0" fontId="5" fillId="4" borderId="13" xfId="0" applyFont="1" applyFill="1" applyBorder="1" applyAlignment="1" applyProtection="1">
      <alignment horizontal="center" vertical="center" wrapText="1"/>
      <protection locked="0"/>
    </xf>
    <xf numFmtId="0" fontId="0" fillId="0" borderId="13" xfId="0" applyBorder="1" applyAlignment="1">
      <alignment horizontal="left" vertical="center" wrapText="1"/>
    </xf>
    <xf numFmtId="0" fontId="3" fillId="0" borderId="0" xfId="0" applyFont="1" applyAlignment="1">
      <alignment horizontal="center" vertical="center"/>
    </xf>
    <xf numFmtId="0" fontId="5" fillId="0" borderId="0" xfId="0" applyFont="1" applyAlignment="1">
      <alignment horizontal="center" vertical="center"/>
    </xf>
    <xf numFmtId="0" fontId="5" fillId="0" borderId="0" xfId="0" applyFont="1"/>
    <xf numFmtId="14" fontId="0" fillId="7" borderId="13" xfId="0" applyNumberFormat="1" applyFill="1" applyBorder="1" applyAlignment="1" applyProtection="1">
      <alignment horizontal="center" vertical="center" wrapText="1"/>
      <protection hidden="1"/>
    </xf>
    <xf numFmtId="9" fontId="0" fillId="7" borderId="13" xfId="1" applyFont="1" applyFill="1" applyBorder="1" applyAlignment="1" applyProtection="1">
      <alignment horizontal="center" vertical="center" wrapText="1"/>
      <protection hidden="1"/>
    </xf>
    <xf numFmtId="0" fontId="0" fillId="0" borderId="15" xfId="0" applyBorder="1" applyAlignment="1">
      <alignment horizontal="center" vertical="center"/>
    </xf>
    <xf numFmtId="0" fontId="6" fillId="0" borderId="16" xfId="0" applyFont="1" applyBorder="1" applyAlignment="1">
      <alignment horizontal="center" vertical="center" wrapText="1"/>
    </xf>
    <xf numFmtId="0" fontId="6" fillId="0" borderId="16" xfId="0" applyFont="1" applyBorder="1" applyAlignment="1">
      <alignment horizontal="left" vertical="center" wrapText="1"/>
    </xf>
    <xf numFmtId="0" fontId="6" fillId="8" borderId="16" xfId="0" applyFont="1" applyFill="1" applyBorder="1" applyAlignment="1">
      <alignment horizontal="left" vertical="center" wrapText="1"/>
    </xf>
    <xf numFmtId="0" fontId="0" fillId="0" borderId="18" xfId="0" applyBorder="1" applyAlignment="1">
      <alignment horizontal="center" vertical="center"/>
    </xf>
    <xf numFmtId="0" fontId="6" fillId="0" borderId="13" xfId="0" applyFont="1" applyBorder="1" applyAlignment="1">
      <alignment horizontal="center" vertical="center" wrapText="1"/>
    </xf>
    <xf numFmtId="0" fontId="6" fillId="0" borderId="13" xfId="0" applyFont="1" applyBorder="1" applyAlignment="1">
      <alignment horizontal="left" vertical="center" wrapText="1"/>
    </xf>
    <xf numFmtId="0" fontId="6" fillId="8" borderId="13" xfId="0" applyFont="1" applyFill="1" applyBorder="1" applyAlignment="1">
      <alignment horizontal="left" vertical="center" wrapText="1"/>
    </xf>
    <xf numFmtId="0" fontId="6" fillId="9" borderId="13" xfId="0" applyFont="1" applyFill="1" applyBorder="1" applyAlignment="1">
      <alignment horizontal="left" vertical="center" wrapText="1"/>
    </xf>
    <xf numFmtId="0" fontId="7" fillId="9" borderId="21" xfId="0" applyFont="1" applyFill="1" applyBorder="1" applyAlignment="1">
      <alignment horizontal="left" vertical="center" wrapText="1"/>
    </xf>
    <xf numFmtId="0" fontId="0" fillId="0" borderId="18" xfId="0" applyBorder="1" applyAlignment="1">
      <alignment horizontal="center"/>
    </xf>
    <xf numFmtId="0" fontId="6" fillId="0" borderId="13" xfId="0" applyFont="1" applyBorder="1" applyAlignment="1">
      <alignment horizontal="center" wrapText="1"/>
    </xf>
    <xf numFmtId="0" fontId="8" fillId="10" borderId="13" xfId="0" applyFont="1" applyFill="1" applyBorder="1" applyAlignment="1" applyProtection="1">
      <alignment horizontal="left" vertical="center" wrapText="1"/>
      <protection locked="0"/>
    </xf>
    <xf numFmtId="0" fontId="6" fillId="10" borderId="13" xfId="0" applyFont="1" applyFill="1" applyBorder="1" applyAlignment="1" applyProtection="1">
      <alignment horizontal="left" vertical="center" wrapText="1"/>
      <protection locked="0"/>
    </xf>
    <xf numFmtId="0" fontId="8" fillId="3" borderId="13" xfId="0" applyFont="1" applyFill="1" applyBorder="1" applyAlignment="1" applyProtection="1">
      <alignment horizontal="left" vertical="center" wrapText="1"/>
      <protection locked="0"/>
    </xf>
    <xf numFmtId="0" fontId="6" fillId="2" borderId="13" xfId="0" applyFont="1" applyFill="1" applyBorder="1" applyAlignment="1" applyProtection="1">
      <alignment horizontal="left" vertical="center" wrapText="1"/>
      <protection locked="0"/>
    </xf>
    <xf numFmtId="14" fontId="6" fillId="2" borderId="13" xfId="0" applyNumberFormat="1" applyFont="1" applyFill="1" applyBorder="1" applyAlignment="1" applyProtection="1">
      <alignment horizontal="left" vertical="center" wrapText="1"/>
      <protection locked="0"/>
    </xf>
    <xf numFmtId="0" fontId="0" fillId="0" borderId="22" xfId="0" applyBorder="1" applyAlignment="1">
      <alignment horizontal="center"/>
    </xf>
    <xf numFmtId="0" fontId="6" fillId="0" borderId="23" xfId="0" applyFont="1" applyBorder="1" applyAlignment="1">
      <alignment horizontal="center" wrapText="1"/>
    </xf>
    <xf numFmtId="0" fontId="6" fillId="0" borderId="23" xfId="0" applyFont="1" applyBorder="1" applyAlignment="1">
      <alignment horizontal="left" vertical="center" wrapText="1"/>
    </xf>
    <xf numFmtId="14" fontId="6" fillId="2" borderId="23" xfId="0" applyNumberFormat="1" applyFont="1" applyFill="1" applyBorder="1" applyAlignment="1" applyProtection="1">
      <alignment horizontal="left" vertical="center" wrapText="1"/>
      <protection locked="0"/>
    </xf>
    <xf numFmtId="0" fontId="10" fillId="0" borderId="0" xfId="0" applyFont="1" applyAlignment="1">
      <alignment horizontal="center" wrapText="1"/>
    </xf>
    <xf numFmtId="0" fontId="0" fillId="0" borderId="0" xfId="0" applyAlignment="1">
      <alignment horizontal="left" vertical="center" wrapText="1"/>
    </xf>
    <xf numFmtId="0" fontId="2" fillId="4" borderId="13" xfId="0" applyFont="1" applyFill="1" applyBorder="1" applyAlignment="1" applyProtection="1">
      <alignment horizontal="center" vertical="center" wrapText="1"/>
      <protection locked="0"/>
    </xf>
    <xf numFmtId="0" fontId="4" fillId="2" borderId="13" xfId="0" applyFont="1" applyFill="1" applyBorder="1" applyAlignment="1" applyProtection="1">
      <alignment horizontal="center" vertical="center" wrapText="1"/>
      <protection locked="0"/>
    </xf>
    <xf numFmtId="0" fontId="4" fillId="3" borderId="13" xfId="0" applyFont="1" applyFill="1" applyBorder="1" applyAlignment="1" applyProtection="1">
      <alignment horizontal="center" vertical="center" wrapText="1"/>
      <protection locked="0"/>
    </xf>
    <xf numFmtId="0" fontId="4" fillId="4" borderId="3" xfId="0" applyFont="1" applyFill="1" applyBorder="1" applyAlignment="1" applyProtection="1">
      <alignment horizontal="center" vertical="center" wrapText="1"/>
      <protection locked="0"/>
    </xf>
    <xf numFmtId="0" fontId="4" fillId="4" borderId="4" xfId="0" applyFont="1" applyFill="1" applyBorder="1" applyAlignment="1" applyProtection="1">
      <alignment horizontal="center" vertical="center" wrapText="1"/>
      <protection locked="0"/>
    </xf>
    <xf numFmtId="0" fontId="4" fillId="4" borderId="5" xfId="0" applyFont="1" applyFill="1" applyBorder="1" applyAlignment="1" applyProtection="1">
      <alignment horizontal="center" vertical="center" wrapText="1"/>
      <protection locked="0"/>
    </xf>
    <xf numFmtId="0" fontId="4" fillId="3" borderId="9" xfId="0" applyFont="1" applyFill="1" applyBorder="1" applyAlignment="1" applyProtection="1">
      <alignment horizontal="center" vertical="center" wrapText="1"/>
      <protection locked="0"/>
    </xf>
    <xf numFmtId="0" fontId="4" fillId="3" borderId="10" xfId="0" applyFont="1" applyFill="1" applyBorder="1" applyAlignment="1" applyProtection="1">
      <alignment horizontal="center" vertical="center" wrapText="1"/>
      <protection locked="0"/>
    </xf>
    <xf numFmtId="0" fontId="4" fillId="3" borderId="12" xfId="0" applyFont="1" applyFill="1" applyBorder="1" applyAlignment="1" applyProtection="1">
      <alignment horizontal="center" vertical="center" wrapText="1"/>
      <protection locked="0"/>
    </xf>
    <xf numFmtId="0" fontId="4" fillId="3" borderId="6" xfId="0" applyFont="1" applyFill="1" applyBorder="1" applyAlignment="1" applyProtection="1">
      <alignment horizontal="center" vertical="center" wrapText="1"/>
      <protection locked="0"/>
    </xf>
    <xf numFmtId="0" fontId="4" fillId="3" borderId="7" xfId="0" applyFont="1" applyFill="1" applyBorder="1" applyAlignment="1" applyProtection="1">
      <alignment horizontal="center" vertical="center" wrapText="1"/>
      <protection locked="0"/>
    </xf>
    <xf numFmtId="0" fontId="4" fillId="3" borderId="8" xfId="0" applyFont="1" applyFill="1" applyBorder="1" applyAlignment="1" applyProtection="1">
      <alignment horizontal="center" vertical="center" wrapText="1"/>
      <protection locked="0"/>
    </xf>
    <xf numFmtId="0" fontId="4" fillId="2" borderId="1" xfId="0" applyFont="1" applyFill="1" applyBorder="1" applyAlignment="1" applyProtection="1">
      <alignment horizontal="center" vertical="center" wrapText="1"/>
      <protection locked="0"/>
    </xf>
    <xf numFmtId="0" fontId="4" fillId="2" borderId="0" xfId="0" applyFont="1" applyFill="1" applyAlignment="1" applyProtection="1">
      <alignment horizontal="center" vertical="center" wrapText="1"/>
      <protection locked="0"/>
    </xf>
    <xf numFmtId="0" fontId="4" fillId="2" borderId="2" xfId="0" applyFont="1" applyFill="1" applyBorder="1" applyAlignment="1" applyProtection="1">
      <alignment horizontal="center" vertical="center" wrapText="1"/>
      <protection locked="0"/>
    </xf>
    <xf numFmtId="0" fontId="4" fillId="2" borderId="6" xfId="0" applyFont="1" applyFill="1" applyBorder="1" applyAlignment="1" applyProtection="1">
      <alignment horizontal="center" vertical="center" wrapText="1"/>
      <protection locked="0"/>
    </xf>
    <xf numFmtId="0" fontId="4" fillId="2" borderId="7" xfId="0" applyFont="1" applyFill="1" applyBorder="1" applyAlignment="1" applyProtection="1">
      <alignment horizontal="center" vertical="center" wrapText="1"/>
      <protection locked="0"/>
    </xf>
    <xf numFmtId="0" fontId="4" fillId="2" borderId="8" xfId="0" applyFont="1" applyFill="1" applyBorder="1" applyAlignment="1" applyProtection="1">
      <alignment horizontal="center" vertical="center" wrapText="1"/>
      <protection locked="0"/>
    </xf>
    <xf numFmtId="0" fontId="2" fillId="4" borderId="6" xfId="0" applyFont="1" applyFill="1" applyBorder="1" applyAlignment="1" applyProtection="1">
      <alignment horizontal="center" vertical="center" wrapText="1"/>
      <protection locked="0"/>
    </xf>
    <xf numFmtId="0" fontId="2" fillId="4" borderId="7" xfId="0" applyFont="1" applyFill="1" applyBorder="1" applyAlignment="1" applyProtection="1">
      <alignment horizontal="center" vertical="center" wrapText="1"/>
      <protection locked="0"/>
    </xf>
    <xf numFmtId="0" fontId="2" fillId="4" borderId="8" xfId="0" applyFont="1" applyFill="1" applyBorder="1" applyAlignment="1" applyProtection="1">
      <alignment horizontal="center" vertical="center" wrapText="1"/>
      <protection locked="0"/>
    </xf>
    <xf numFmtId="0" fontId="11" fillId="0" borderId="0" xfId="0" applyFont="1" applyAlignment="1">
      <alignment horizontal="left"/>
    </xf>
    <xf numFmtId="0" fontId="9" fillId="2" borderId="24" xfId="0" applyFont="1" applyFill="1" applyBorder="1" applyAlignment="1" applyProtection="1">
      <alignment horizontal="left" vertical="center" wrapText="1"/>
      <protection locked="0"/>
    </xf>
    <xf numFmtId="0" fontId="9" fillId="2" borderId="21" xfId="0" applyFont="1" applyFill="1" applyBorder="1" applyAlignment="1" applyProtection="1">
      <alignment horizontal="left" vertical="center" wrapText="1"/>
      <protection locked="0"/>
    </xf>
    <xf numFmtId="0" fontId="9" fillId="3" borderId="21" xfId="0" applyFont="1" applyFill="1" applyBorder="1" applyAlignment="1" applyProtection="1">
      <alignment horizontal="left" vertical="center" wrapText="1"/>
      <protection locked="0"/>
    </xf>
    <xf numFmtId="0" fontId="7" fillId="10" borderId="21" xfId="0" applyFont="1" applyFill="1" applyBorder="1" applyAlignment="1" applyProtection="1">
      <alignment horizontal="left" vertical="center" wrapText="1"/>
      <protection locked="0"/>
    </xf>
    <xf numFmtId="0" fontId="7" fillId="8" borderId="20" xfId="0" applyFont="1" applyFill="1" applyBorder="1" applyAlignment="1">
      <alignment horizontal="left" vertical="center" wrapText="1"/>
    </xf>
    <xf numFmtId="0" fontId="7" fillId="8" borderId="19" xfId="0" applyFont="1" applyFill="1" applyBorder="1" applyAlignment="1">
      <alignment horizontal="left" vertical="center" wrapText="1"/>
    </xf>
    <xf numFmtId="0" fontId="7" fillId="8" borderId="17" xfId="0" applyFont="1" applyFill="1" applyBorder="1" applyAlignment="1">
      <alignment horizontal="left" vertical="center" wrapText="1"/>
    </xf>
  </cellXfs>
  <cellStyles count="2">
    <cellStyle name="Normal" xfId="0" builtinId="0"/>
    <cellStyle name="Per cent" xfId="1" builtinId="5"/>
  </cellStyles>
  <dxfs count="0"/>
  <tableStyles count="0" defaultTableStyle="TableStyleMedium2" defaultPivotStyle="PivotStyleLight16"/>
  <colors>
    <mruColors>
      <color rgb="FFF5D4F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NHS blues">
      <a:dk1>
        <a:sysClr val="windowText" lastClr="000000"/>
      </a:dk1>
      <a:lt1>
        <a:sysClr val="window" lastClr="FFFFFF"/>
      </a:lt1>
      <a:dk2>
        <a:srgbClr val="44546A"/>
      </a:dk2>
      <a:lt2>
        <a:srgbClr val="E7E6E6"/>
      </a:lt2>
      <a:accent1>
        <a:srgbClr val="003087"/>
      </a:accent1>
      <a:accent2>
        <a:srgbClr val="005EB8"/>
      </a:accent2>
      <a:accent3>
        <a:srgbClr val="0072CE"/>
      </a:accent3>
      <a:accent4>
        <a:srgbClr val="41B6E6"/>
      </a:accent4>
      <a:accent5>
        <a:srgbClr val="00A9CE"/>
      </a:accent5>
      <a:accent6>
        <a:srgbClr val="FFFFFF"/>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D25"/>
  <sheetViews>
    <sheetView showGridLines="0" workbookViewId="0">
      <selection activeCell="B1" sqref="B1"/>
    </sheetView>
  </sheetViews>
  <sheetFormatPr defaultRowHeight="15" x14ac:dyDescent="0.25"/>
  <cols>
    <col min="1" max="1" width="5.7109375" customWidth="1"/>
    <col min="2" max="2" width="24.28515625" customWidth="1"/>
    <col min="3" max="3" width="30.140625" customWidth="1"/>
    <col min="4" max="4" width="45" customWidth="1"/>
  </cols>
  <sheetData>
    <row r="2" spans="2:4" ht="51" customHeight="1" x14ac:dyDescent="0.25">
      <c r="B2" s="47" t="s">
        <v>24</v>
      </c>
      <c r="C2" s="47"/>
      <c r="D2" s="47"/>
    </row>
    <row r="3" spans="2:4" x14ac:dyDescent="0.25">
      <c r="B3" t="s">
        <v>17</v>
      </c>
    </row>
    <row r="4" spans="2:4" x14ac:dyDescent="0.25">
      <c r="B4" t="s">
        <v>22</v>
      </c>
    </row>
    <row r="5" spans="2:4" x14ac:dyDescent="0.25">
      <c r="B5" t="s">
        <v>23</v>
      </c>
    </row>
    <row r="6" spans="2:4" x14ac:dyDescent="0.25">
      <c r="B6" t="s">
        <v>39</v>
      </c>
    </row>
    <row r="8" spans="2:4" x14ac:dyDescent="0.25">
      <c r="B8" t="s">
        <v>40</v>
      </c>
    </row>
    <row r="10" spans="2:4" x14ac:dyDescent="0.25">
      <c r="B10" t="s">
        <v>43</v>
      </c>
    </row>
    <row r="12" spans="2:4" ht="30" x14ac:dyDescent="0.25">
      <c r="B12" s="49" t="s">
        <v>0</v>
      </c>
      <c r="C12" s="16" t="s">
        <v>5</v>
      </c>
      <c r="D12" s="19" t="s">
        <v>25</v>
      </c>
    </row>
    <row r="13" spans="2:4" x14ac:dyDescent="0.25">
      <c r="B13" s="49"/>
      <c r="C13" s="16" t="s">
        <v>6</v>
      </c>
      <c r="D13" s="19" t="s">
        <v>26</v>
      </c>
    </row>
    <row r="14" spans="2:4" x14ac:dyDescent="0.25">
      <c r="B14" s="49"/>
      <c r="C14" s="4" t="s">
        <v>7</v>
      </c>
      <c r="D14" s="19" t="s">
        <v>27</v>
      </c>
    </row>
    <row r="15" spans="2:4" x14ac:dyDescent="0.25">
      <c r="B15" s="50" t="s">
        <v>1</v>
      </c>
      <c r="C15" s="17" t="s">
        <v>20</v>
      </c>
      <c r="D15" s="19" t="s">
        <v>28</v>
      </c>
    </row>
    <row r="16" spans="2:4" x14ac:dyDescent="0.25">
      <c r="B16" s="50"/>
      <c r="C16" s="17" t="s">
        <v>21</v>
      </c>
      <c r="D16" s="19" t="s">
        <v>29</v>
      </c>
    </row>
    <row r="17" spans="2:4" x14ac:dyDescent="0.25">
      <c r="B17" s="50"/>
      <c r="C17" s="17" t="s">
        <v>8</v>
      </c>
      <c r="D17" s="19" t="s">
        <v>30</v>
      </c>
    </row>
    <row r="18" spans="2:4" x14ac:dyDescent="0.25">
      <c r="B18" s="48" t="s">
        <v>2</v>
      </c>
      <c r="C18" s="6" t="s">
        <v>9</v>
      </c>
      <c r="D18" s="19" t="s">
        <v>31</v>
      </c>
    </row>
    <row r="19" spans="2:4" ht="30" x14ac:dyDescent="0.25">
      <c r="B19" s="48"/>
      <c r="C19" s="6" t="s">
        <v>10</v>
      </c>
      <c r="D19" s="19" t="s">
        <v>32</v>
      </c>
    </row>
    <row r="20" spans="2:4" x14ac:dyDescent="0.25">
      <c r="B20" s="48"/>
      <c r="C20" s="6" t="s">
        <v>11</v>
      </c>
      <c r="D20" s="19" t="s">
        <v>33</v>
      </c>
    </row>
    <row r="21" spans="2:4" ht="30" x14ac:dyDescent="0.25">
      <c r="B21" s="48"/>
      <c r="C21" s="6" t="s">
        <v>12</v>
      </c>
      <c r="D21" s="19" t="s">
        <v>34</v>
      </c>
    </row>
    <row r="22" spans="2:4" x14ac:dyDescent="0.25">
      <c r="B22" s="48"/>
      <c r="C22" s="6" t="s">
        <v>13</v>
      </c>
      <c r="D22" s="19" t="s">
        <v>35</v>
      </c>
    </row>
    <row r="23" spans="2:4" x14ac:dyDescent="0.25">
      <c r="B23" s="48"/>
      <c r="C23" s="18" t="s">
        <v>14</v>
      </c>
      <c r="D23" s="19" t="s">
        <v>36</v>
      </c>
    </row>
    <row r="24" spans="2:4" x14ac:dyDescent="0.25">
      <c r="B24" s="48"/>
      <c r="C24" s="18" t="s">
        <v>15</v>
      </c>
      <c r="D24" s="19" t="s">
        <v>37</v>
      </c>
    </row>
    <row r="25" spans="2:4" x14ac:dyDescent="0.25">
      <c r="B25" s="48"/>
      <c r="C25" s="18" t="s">
        <v>16</v>
      </c>
      <c r="D25" s="19" t="s">
        <v>38</v>
      </c>
    </row>
  </sheetData>
  <mergeCells count="4">
    <mergeCell ref="B2:D2"/>
    <mergeCell ref="B18:B25"/>
    <mergeCell ref="B12:B14"/>
    <mergeCell ref="B15:B17"/>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68"/>
  <sheetViews>
    <sheetView showGridLines="0" workbookViewId="0">
      <pane ySplit="3" topLeftCell="A4" activePane="bottomLeft" state="frozen"/>
      <selection pane="bottomLeft" activeCell="M5" sqref="M5"/>
    </sheetView>
  </sheetViews>
  <sheetFormatPr defaultRowHeight="15" x14ac:dyDescent="0.25"/>
  <cols>
    <col min="1" max="1" width="14.140625" customWidth="1"/>
    <col min="3" max="3" width="13.85546875" customWidth="1"/>
    <col min="4" max="4" width="14.42578125" customWidth="1"/>
    <col min="5" max="5" width="17.7109375" customWidth="1"/>
    <col min="6" max="6" width="12.42578125" customWidth="1"/>
    <col min="7" max="7" width="10.85546875" customWidth="1"/>
    <col min="8" max="8" width="11.42578125" customWidth="1"/>
    <col min="9" max="9" width="11" customWidth="1"/>
    <col min="10" max="10" width="10.7109375" customWidth="1"/>
    <col min="12" max="12" width="10.85546875" customWidth="1"/>
    <col min="13" max="13" width="11.7109375" customWidth="1"/>
    <col min="14" max="14" width="25.28515625" customWidth="1"/>
  </cols>
  <sheetData>
    <row r="1" spans="1:17" s="1" customFormat="1" ht="45" customHeight="1" x14ac:dyDescent="0.25">
      <c r="A1" s="60" t="s">
        <v>0</v>
      </c>
      <c r="B1" s="61"/>
      <c r="C1" s="62"/>
      <c r="D1" s="54" t="s">
        <v>1</v>
      </c>
      <c r="E1" s="55"/>
      <c r="F1" s="56"/>
      <c r="G1" s="66" t="s">
        <v>2</v>
      </c>
      <c r="H1" s="67"/>
      <c r="I1" s="67"/>
      <c r="J1" s="67"/>
      <c r="K1" s="67"/>
      <c r="L1" s="67"/>
      <c r="M1" s="67"/>
      <c r="N1" s="68"/>
    </row>
    <row r="2" spans="1:17" s="1" customFormat="1" ht="15" customHeight="1" x14ac:dyDescent="0.25">
      <c r="A2" s="63"/>
      <c r="B2" s="64"/>
      <c r="C2" s="65"/>
      <c r="D2" s="57"/>
      <c r="E2" s="58"/>
      <c r="F2" s="59"/>
      <c r="G2" s="51" t="s">
        <v>3</v>
      </c>
      <c r="H2" s="52"/>
      <c r="I2" s="52"/>
      <c r="J2" s="52"/>
      <c r="K2" s="2"/>
      <c r="L2" s="51" t="s">
        <v>4</v>
      </c>
      <c r="M2" s="52"/>
      <c r="N2" s="53"/>
    </row>
    <row r="3" spans="1:17" s="1" customFormat="1" ht="60" x14ac:dyDescent="0.25">
      <c r="A3" s="3" t="s">
        <v>5</v>
      </c>
      <c r="B3" s="3" t="s">
        <v>6</v>
      </c>
      <c r="C3" s="4" t="s">
        <v>7</v>
      </c>
      <c r="D3" s="5" t="s">
        <v>20</v>
      </c>
      <c r="E3" s="5" t="s">
        <v>21</v>
      </c>
      <c r="F3" s="5" t="s">
        <v>8</v>
      </c>
      <c r="G3" s="6" t="s">
        <v>9</v>
      </c>
      <c r="H3" s="6" t="s">
        <v>10</v>
      </c>
      <c r="I3" s="6" t="s">
        <v>11</v>
      </c>
      <c r="J3" s="6" t="s">
        <v>12</v>
      </c>
      <c r="K3" s="7" t="s">
        <v>13</v>
      </c>
      <c r="L3" s="8" t="s">
        <v>14</v>
      </c>
      <c r="M3" s="8" t="s">
        <v>15</v>
      </c>
      <c r="N3" s="8" t="s">
        <v>41</v>
      </c>
      <c r="P3" s="15"/>
      <c r="Q3" s="15"/>
    </row>
    <row r="4" spans="1:17" s="20" customFormat="1" ht="16.5" customHeight="1" x14ac:dyDescent="0.25">
      <c r="A4" s="9">
        <v>44927</v>
      </c>
      <c r="B4" s="23" t="str">
        <f>TEXT(A4, "dddd")</f>
        <v>Sunday</v>
      </c>
      <c r="C4" s="10" t="s">
        <v>19</v>
      </c>
      <c r="D4" s="11">
        <v>4</v>
      </c>
      <c r="E4" s="11">
        <v>5</v>
      </c>
      <c r="F4" s="12"/>
      <c r="G4" s="11">
        <v>10</v>
      </c>
      <c r="H4" s="11">
        <v>7</v>
      </c>
      <c r="I4" s="11">
        <v>4</v>
      </c>
      <c r="J4" s="11">
        <v>3</v>
      </c>
      <c r="K4" s="12"/>
      <c r="L4" s="13"/>
      <c r="M4" s="13"/>
      <c r="N4" s="24"/>
      <c r="P4" s="21"/>
      <c r="Q4" s="21"/>
    </row>
    <row r="5" spans="1:17" s="20" customFormat="1" x14ac:dyDescent="0.25">
      <c r="A5" s="9">
        <v>44927</v>
      </c>
      <c r="B5" s="23" t="str">
        <f t="shared" ref="B5:B57" si="0">TEXT(A5, "dddd")</f>
        <v>Sunday</v>
      </c>
      <c r="C5" s="10" t="s">
        <v>18</v>
      </c>
      <c r="D5" s="11">
        <v>3</v>
      </c>
      <c r="E5" s="11">
        <v>3</v>
      </c>
      <c r="F5" s="12"/>
      <c r="G5" s="11">
        <v>12</v>
      </c>
      <c r="H5" s="11">
        <v>7</v>
      </c>
      <c r="I5" s="11">
        <v>3</v>
      </c>
      <c r="J5" s="11">
        <v>2</v>
      </c>
      <c r="K5" s="12"/>
      <c r="L5" s="13"/>
      <c r="M5" s="13"/>
      <c r="N5" s="24"/>
      <c r="P5" s="21"/>
      <c r="Q5" s="21"/>
    </row>
    <row r="6" spans="1:17" x14ac:dyDescent="0.25">
      <c r="A6" s="9">
        <v>44928</v>
      </c>
      <c r="B6" s="23" t="str">
        <f t="shared" si="0"/>
        <v>Monday</v>
      </c>
      <c r="C6" s="10" t="s">
        <v>19</v>
      </c>
      <c r="D6" s="11">
        <v>3</v>
      </c>
      <c r="E6" s="11">
        <v>3</v>
      </c>
      <c r="F6" s="12"/>
      <c r="G6" s="11">
        <v>8</v>
      </c>
      <c r="H6" s="11">
        <v>6</v>
      </c>
      <c r="I6" s="11">
        <v>2</v>
      </c>
      <c r="J6" s="11">
        <v>1</v>
      </c>
      <c r="K6" s="12"/>
      <c r="L6" s="13"/>
      <c r="M6" s="13"/>
      <c r="N6" s="24"/>
      <c r="P6" s="22"/>
      <c r="Q6" s="22"/>
    </row>
    <row r="7" spans="1:17" x14ac:dyDescent="0.25">
      <c r="A7" s="9">
        <v>44928</v>
      </c>
      <c r="B7" s="23" t="str">
        <f t="shared" si="0"/>
        <v>Monday</v>
      </c>
      <c r="C7" s="10" t="s">
        <v>18</v>
      </c>
      <c r="D7" s="11">
        <v>2</v>
      </c>
      <c r="E7" s="11">
        <v>3</v>
      </c>
      <c r="F7" s="12"/>
      <c r="G7" s="11">
        <v>9</v>
      </c>
      <c r="H7" s="11">
        <v>5</v>
      </c>
      <c r="I7" s="11">
        <v>5</v>
      </c>
      <c r="J7" s="11">
        <v>3</v>
      </c>
      <c r="K7" s="12"/>
      <c r="L7" s="13"/>
      <c r="M7" s="13"/>
      <c r="N7" s="24"/>
    </row>
    <row r="8" spans="1:17" x14ac:dyDescent="0.25">
      <c r="A8" s="9">
        <v>44929</v>
      </c>
      <c r="B8" s="23" t="str">
        <f t="shared" si="0"/>
        <v>Tuesday</v>
      </c>
      <c r="C8" s="10" t="s">
        <v>19</v>
      </c>
      <c r="D8" s="11">
        <v>4</v>
      </c>
      <c r="E8" s="11">
        <v>6</v>
      </c>
      <c r="F8" s="12"/>
      <c r="G8" s="11">
        <v>14</v>
      </c>
      <c r="H8" s="11">
        <v>9</v>
      </c>
      <c r="I8" s="11">
        <v>6</v>
      </c>
      <c r="J8" s="11">
        <v>4</v>
      </c>
      <c r="K8" s="12"/>
      <c r="L8" s="13"/>
      <c r="M8" s="13"/>
      <c r="N8" s="24"/>
    </row>
    <row r="9" spans="1:17" x14ac:dyDescent="0.25">
      <c r="A9" s="9">
        <v>44929</v>
      </c>
      <c r="B9" s="23" t="str">
        <f t="shared" si="0"/>
        <v>Tuesday</v>
      </c>
      <c r="C9" s="10" t="s">
        <v>18</v>
      </c>
      <c r="D9" s="11">
        <v>3</v>
      </c>
      <c r="E9" s="11">
        <v>4</v>
      </c>
      <c r="F9" s="12"/>
      <c r="G9" s="11">
        <v>14</v>
      </c>
      <c r="H9" s="11">
        <v>7</v>
      </c>
      <c r="I9" s="11">
        <v>5</v>
      </c>
      <c r="J9" s="11">
        <v>2</v>
      </c>
      <c r="K9" s="12"/>
      <c r="L9" s="13"/>
      <c r="M9" s="13"/>
      <c r="N9" s="24"/>
    </row>
    <row r="10" spans="1:17" ht="30" x14ac:dyDescent="0.25">
      <c r="A10" s="9">
        <v>44930</v>
      </c>
      <c r="B10" s="23" t="str">
        <f t="shared" si="0"/>
        <v>Wednesday</v>
      </c>
      <c r="C10" s="10" t="s">
        <v>18</v>
      </c>
      <c r="D10" s="11">
        <v>4</v>
      </c>
      <c r="E10" s="11">
        <v>3</v>
      </c>
      <c r="F10" s="12"/>
      <c r="G10" s="11">
        <v>10</v>
      </c>
      <c r="H10" s="11">
        <v>8</v>
      </c>
      <c r="I10" s="11">
        <v>4</v>
      </c>
      <c r="J10" s="11">
        <v>1</v>
      </c>
      <c r="K10" s="12"/>
      <c r="L10" s="13"/>
      <c r="M10" s="13"/>
      <c r="N10" s="24"/>
    </row>
    <row r="11" spans="1:17" x14ac:dyDescent="0.25">
      <c r="A11" s="9">
        <v>44931</v>
      </c>
      <c r="B11" s="23" t="str">
        <f t="shared" si="0"/>
        <v>Thursday</v>
      </c>
      <c r="C11" s="10" t="s">
        <v>19</v>
      </c>
      <c r="D11" s="11">
        <v>2</v>
      </c>
      <c r="E11" s="11">
        <v>3</v>
      </c>
      <c r="F11" s="12"/>
      <c r="G11" s="11">
        <v>11</v>
      </c>
      <c r="H11" s="11">
        <v>6</v>
      </c>
      <c r="I11" s="11">
        <v>3</v>
      </c>
      <c r="J11" s="11">
        <v>2</v>
      </c>
      <c r="K11" s="12"/>
      <c r="L11" s="13"/>
      <c r="M11" s="13"/>
      <c r="N11" s="24"/>
    </row>
    <row r="12" spans="1:17" x14ac:dyDescent="0.25">
      <c r="A12" s="9">
        <v>44932</v>
      </c>
      <c r="B12" s="23" t="str">
        <f t="shared" si="0"/>
        <v>Friday</v>
      </c>
      <c r="C12" s="10" t="s">
        <v>42</v>
      </c>
      <c r="D12" s="11">
        <v>4</v>
      </c>
      <c r="E12" s="11">
        <v>3</v>
      </c>
      <c r="F12" s="12"/>
      <c r="G12" s="11">
        <v>10</v>
      </c>
      <c r="H12" s="11">
        <v>8</v>
      </c>
      <c r="I12" s="11">
        <v>4</v>
      </c>
      <c r="J12" s="11">
        <v>1</v>
      </c>
      <c r="K12" s="12"/>
      <c r="L12" s="13"/>
      <c r="M12" s="13"/>
      <c r="N12" s="24"/>
    </row>
    <row r="13" spans="1:17" x14ac:dyDescent="0.25">
      <c r="A13" s="9">
        <v>44932</v>
      </c>
      <c r="B13" s="23" t="str">
        <f t="shared" si="0"/>
        <v>Friday</v>
      </c>
      <c r="C13" s="10" t="s">
        <v>19</v>
      </c>
      <c r="D13" s="11">
        <v>4</v>
      </c>
      <c r="E13" s="11">
        <v>4</v>
      </c>
      <c r="F13" s="12"/>
      <c r="G13" s="11">
        <v>11</v>
      </c>
      <c r="H13" s="11">
        <v>9</v>
      </c>
      <c r="I13" s="11">
        <v>4</v>
      </c>
      <c r="J13" s="11">
        <v>3</v>
      </c>
      <c r="K13" s="12"/>
      <c r="L13" s="13"/>
      <c r="M13" s="13"/>
      <c r="N13" s="24"/>
    </row>
    <row r="14" spans="1:17" x14ac:dyDescent="0.25">
      <c r="A14" s="9">
        <v>44932</v>
      </c>
      <c r="B14" s="23" t="str">
        <f t="shared" si="0"/>
        <v>Friday</v>
      </c>
      <c r="C14" s="10" t="s">
        <v>18</v>
      </c>
      <c r="D14" s="11">
        <v>4</v>
      </c>
      <c r="E14" s="11">
        <v>4</v>
      </c>
      <c r="F14" s="12"/>
      <c r="G14" s="11">
        <v>10</v>
      </c>
      <c r="H14" s="11">
        <v>8</v>
      </c>
      <c r="I14" s="11">
        <v>5</v>
      </c>
      <c r="J14" s="11">
        <v>3</v>
      </c>
      <c r="K14" s="12"/>
      <c r="L14" s="13"/>
      <c r="M14" s="13"/>
      <c r="N14" s="24"/>
    </row>
    <row r="15" spans="1:17" x14ac:dyDescent="0.25">
      <c r="A15" s="9">
        <v>44933</v>
      </c>
      <c r="B15" s="23" t="str">
        <f t="shared" si="0"/>
        <v>Saturday</v>
      </c>
      <c r="C15" s="10" t="s">
        <v>19</v>
      </c>
      <c r="D15" s="11">
        <v>2</v>
      </c>
      <c r="E15" s="11">
        <v>3</v>
      </c>
      <c r="F15" s="12"/>
      <c r="G15" s="11">
        <v>9</v>
      </c>
      <c r="H15" s="11">
        <v>4</v>
      </c>
      <c r="I15" s="11">
        <v>3</v>
      </c>
      <c r="J15" s="11">
        <v>2</v>
      </c>
      <c r="K15" s="12"/>
      <c r="L15" s="13"/>
      <c r="M15" s="13"/>
      <c r="N15" s="24"/>
    </row>
    <row r="16" spans="1:17" x14ac:dyDescent="0.25">
      <c r="A16" s="9">
        <v>44933</v>
      </c>
      <c r="B16" s="23" t="str">
        <f t="shared" si="0"/>
        <v>Saturday</v>
      </c>
      <c r="C16" s="10" t="s">
        <v>18</v>
      </c>
      <c r="D16" s="11">
        <v>2</v>
      </c>
      <c r="E16" s="11">
        <v>3</v>
      </c>
      <c r="F16" s="12"/>
      <c r="G16" s="11">
        <v>8</v>
      </c>
      <c r="H16" s="11">
        <v>5</v>
      </c>
      <c r="I16" s="11">
        <v>4</v>
      </c>
      <c r="J16" s="11">
        <v>0</v>
      </c>
      <c r="K16" s="12"/>
      <c r="L16" s="13"/>
      <c r="M16" s="13"/>
      <c r="N16" s="24"/>
    </row>
    <row r="17" spans="1:14" x14ac:dyDescent="0.25">
      <c r="A17" s="9">
        <v>44934</v>
      </c>
      <c r="B17" s="23" t="str">
        <f t="shared" si="0"/>
        <v>Sunday</v>
      </c>
      <c r="C17" s="10" t="s">
        <v>19</v>
      </c>
      <c r="D17" s="11">
        <v>3</v>
      </c>
      <c r="E17" s="11">
        <v>3</v>
      </c>
      <c r="F17" s="12"/>
      <c r="G17" s="11">
        <v>9</v>
      </c>
      <c r="H17" s="11">
        <v>5</v>
      </c>
      <c r="I17" s="11">
        <v>5</v>
      </c>
      <c r="J17" s="11">
        <v>3</v>
      </c>
      <c r="K17" s="12"/>
      <c r="L17" s="13"/>
      <c r="M17" s="13"/>
      <c r="N17" s="24"/>
    </row>
    <row r="18" spans="1:14" x14ac:dyDescent="0.25">
      <c r="A18" s="9">
        <v>44935</v>
      </c>
      <c r="B18" s="23" t="str">
        <f t="shared" si="0"/>
        <v>Monday</v>
      </c>
      <c r="C18" s="10" t="s">
        <v>19</v>
      </c>
      <c r="D18" s="11">
        <v>6</v>
      </c>
      <c r="E18" s="11">
        <v>9</v>
      </c>
      <c r="F18" s="12"/>
      <c r="G18" s="11">
        <v>13</v>
      </c>
      <c r="H18" s="11">
        <v>10</v>
      </c>
      <c r="I18" s="11">
        <v>6</v>
      </c>
      <c r="J18" s="11">
        <v>4</v>
      </c>
      <c r="K18" s="12"/>
      <c r="L18" s="13"/>
      <c r="M18" s="13"/>
      <c r="N18" s="24"/>
    </row>
    <row r="19" spans="1:14" x14ac:dyDescent="0.25">
      <c r="A19" s="9">
        <v>44935</v>
      </c>
      <c r="B19" s="23" t="str">
        <f t="shared" si="0"/>
        <v>Monday</v>
      </c>
      <c r="C19" s="10" t="s">
        <v>18</v>
      </c>
      <c r="D19" s="11">
        <v>6</v>
      </c>
      <c r="E19" s="11">
        <v>6</v>
      </c>
      <c r="F19" s="12"/>
      <c r="G19" s="11">
        <v>15</v>
      </c>
      <c r="H19" s="11">
        <v>10</v>
      </c>
      <c r="I19" s="11">
        <v>5</v>
      </c>
      <c r="J19" s="11">
        <v>3</v>
      </c>
      <c r="K19" s="12"/>
      <c r="L19" s="13"/>
      <c r="M19" s="13"/>
      <c r="N19" s="24"/>
    </row>
    <row r="20" spans="1:14" x14ac:dyDescent="0.25">
      <c r="A20" s="9">
        <v>44936</v>
      </c>
      <c r="B20" s="23" t="str">
        <f t="shared" si="0"/>
        <v>Tuesday</v>
      </c>
      <c r="C20" s="10" t="s">
        <v>19</v>
      </c>
      <c r="D20" s="11">
        <v>3</v>
      </c>
      <c r="E20" s="11">
        <v>4</v>
      </c>
      <c r="F20" s="12"/>
      <c r="G20" s="11">
        <v>13</v>
      </c>
      <c r="H20" s="11">
        <v>8</v>
      </c>
      <c r="I20" s="11">
        <v>6</v>
      </c>
      <c r="J20" s="11">
        <v>3</v>
      </c>
      <c r="K20" s="12"/>
      <c r="L20" s="13"/>
      <c r="M20" s="13"/>
      <c r="N20" s="24"/>
    </row>
    <row r="21" spans="1:14" x14ac:dyDescent="0.25">
      <c r="A21" s="9">
        <v>44936</v>
      </c>
      <c r="B21" s="23" t="str">
        <f t="shared" si="0"/>
        <v>Tuesday</v>
      </c>
      <c r="C21" s="10" t="s">
        <v>18</v>
      </c>
      <c r="D21" s="11">
        <v>4</v>
      </c>
      <c r="E21" s="11">
        <v>3</v>
      </c>
      <c r="F21" s="12"/>
      <c r="G21" s="11">
        <v>14</v>
      </c>
      <c r="H21" s="11">
        <v>7</v>
      </c>
      <c r="I21" s="11">
        <v>6</v>
      </c>
      <c r="J21" s="11">
        <v>4</v>
      </c>
      <c r="K21" s="12"/>
      <c r="L21" s="13"/>
      <c r="M21" s="13"/>
      <c r="N21" s="24"/>
    </row>
    <row r="22" spans="1:14" ht="30" x14ac:dyDescent="0.25">
      <c r="A22" s="9">
        <v>44937</v>
      </c>
      <c r="B22" s="23" t="str">
        <f t="shared" si="0"/>
        <v>Wednesday</v>
      </c>
      <c r="C22" s="10" t="s">
        <v>18</v>
      </c>
      <c r="D22" s="11">
        <v>4</v>
      </c>
      <c r="E22" s="11">
        <v>3</v>
      </c>
      <c r="F22" s="12"/>
      <c r="G22" s="11">
        <v>12</v>
      </c>
      <c r="H22" s="11">
        <v>9</v>
      </c>
      <c r="I22" s="11">
        <v>5</v>
      </c>
      <c r="J22" s="11">
        <v>0</v>
      </c>
      <c r="K22" s="12"/>
      <c r="L22" s="13"/>
      <c r="M22" s="13"/>
      <c r="N22" s="24"/>
    </row>
    <row r="23" spans="1:14" ht="30" x14ac:dyDescent="0.25">
      <c r="A23" s="9">
        <v>44937</v>
      </c>
      <c r="B23" s="23" t="str">
        <f t="shared" si="0"/>
        <v>Wednesday</v>
      </c>
      <c r="C23" s="10" t="s">
        <v>42</v>
      </c>
      <c r="D23" s="11">
        <v>3</v>
      </c>
      <c r="E23" s="11">
        <v>4</v>
      </c>
      <c r="F23" s="12"/>
      <c r="G23" s="11">
        <v>10</v>
      </c>
      <c r="H23" s="11">
        <v>8</v>
      </c>
      <c r="I23" s="11">
        <v>4</v>
      </c>
      <c r="J23" s="11">
        <v>1</v>
      </c>
      <c r="K23" s="12"/>
      <c r="L23" s="13"/>
      <c r="M23" s="13"/>
      <c r="N23" s="24"/>
    </row>
    <row r="24" spans="1:14" x14ac:dyDescent="0.25">
      <c r="A24" s="9">
        <v>44938</v>
      </c>
      <c r="B24" s="23" t="str">
        <f t="shared" si="0"/>
        <v>Thursday</v>
      </c>
      <c r="C24" s="10" t="s">
        <v>19</v>
      </c>
      <c r="D24" s="11">
        <v>2</v>
      </c>
      <c r="E24" s="11">
        <v>4</v>
      </c>
      <c r="F24" s="12"/>
      <c r="G24" s="11">
        <v>10</v>
      </c>
      <c r="H24" s="11">
        <v>5</v>
      </c>
      <c r="I24" s="11">
        <v>4</v>
      </c>
      <c r="J24" s="11">
        <v>0</v>
      </c>
      <c r="K24" s="12"/>
      <c r="L24" s="13"/>
      <c r="M24" s="13"/>
      <c r="N24" s="24"/>
    </row>
    <row r="25" spans="1:14" x14ac:dyDescent="0.25">
      <c r="A25" s="9">
        <v>44939</v>
      </c>
      <c r="B25" s="23" t="str">
        <f t="shared" si="0"/>
        <v>Friday</v>
      </c>
      <c r="C25" s="10" t="s">
        <v>19</v>
      </c>
      <c r="D25" s="11">
        <v>5</v>
      </c>
      <c r="E25" s="11">
        <v>4</v>
      </c>
      <c r="F25" s="12"/>
      <c r="G25" s="11">
        <v>11</v>
      </c>
      <c r="H25" s="11">
        <v>8</v>
      </c>
      <c r="I25" s="11">
        <v>5</v>
      </c>
      <c r="J25" s="11">
        <v>5</v>
      </c>
      <c r="K25" s="12"/>
      <c r="L25" s="13"/>
      <c r="M25" s="13"/>
      <c r="N25" s="24"/>
    </row>
    <row r="26" spans="1:14" x14ac:dyDescent="0.25">
      <c r="A26" s="9">
        <v>44940</v>
      </c>
      <c r="B26" s="23" t="str">
        <f t="shared" si="0"/>
        <v>Saturday</v>
      </c>
      <c r="C26" s="10" t="s">
        <v>19</v>
      </c>
      <c r="D26" s="11">
        <v>2</v>
      </c>
      <c r="E26" s="11">
        <v>3</v>
      </c>
      <c r="F26" s="12"/>
      <c r="G26" s="11">
        <v>8</v>
      </c>
      <c r="H26" s="11">
        <v>6</v>
      </c>
      <c r="I26" s="11">
        <v>2</v>
      </c>
      <c r="J26" s="11">
        <v>0</v>
      </c>
      <c r="K26" s="12"/>
      <c r="L26" s="13"/>
      <c r="M26" s="13"/>
      <c r="N26" s="24"/>
    </row>
    <row r="27" spans="1:14" x14ac:dyDescent="0.25">
      <c r="A27" s="9">
        <v>44940</v>
      </c>
      <c r="B27" s="23" t="str">
        <f t="shared" si="0"/>
        <v>Saturday</v>
      </c>
      <c r="C27" s="10" t="s">
        <v>18</v>
      </c>
      <c r="D27" s="11">
        <v>2</v>
      </c>
      <c r="E27" s="11">
        <v>3</v>
      </c>
      <c r="F27" s="12"/>
      <c r="G27" s="11">
        <v>8</v>
      </c>
      <c r="H27" s="11">
        <v>5</v>
      </c>
      <c r="I27" s="11">
        <v>2</v>
      </c>
      <c r="J27" s="11">
        <v>1</v>
      </c>
      <c r="K27" s="12"/>
      <c r="L27" s="13"/>
      <c r="M27" s="13"/>
      <c r="N27" s="24"/>
    </row>
    <row r="28" spans="1:14" x14ac:dyDescent="0.25">
      <c r="A28" s="9">
        <v>44941</v>
      </c>
      <c r="B28" s="23" t="str">
        <f t="shared" si="0"/>
        <v>Sunday</v>
      </c>
      <c r="C28" s="10" t="s">
        <v>19</v>
      </c>
      <c r="D28" s="11">
        <v>2</v>
      </c>
      <c r="E28" s="11">
        <v>3</v>
      </c>
      <c r="F28" s="12"/>
      <c r="G28" s="11">
        <v>8</v>
      </c>
      <c r="H28" s="11">
        <v>4</v>
      </c>
      <c r="I28" s="11">
        <v>3</v>
      </c>
      <c r="J28" s="11">
        <v>2</v>
      </c>
      <c r="K28" s="12"/>
      <c r="L28" s="13"/>
      <c r="M28" s="13"/>
      <c r="N28" s="24"/>
    </row>
    <row r="29" spans="1:14" x14ac:dyDescent="0.25">
      <c r="A29" s="9">
        <v>44941</v>
      </c>
      <c r="B29" s="23" t="str">
        <f t="shared" si="0"/>
        <v>Sunday</v>
      </c>
      <c r="C29" s="10" t="s">
        <v>18</v>
      </c>
      <c r="D29" s="11">
        <v>3</v>
      </c>
      <c r="E29" s="11">
        <v>2</v>
      </c>
      <c r="F29" s="12"/>
      <c r="G29" s="11">
        <v>9</v>
      </c>
      <c r="H29" s="11">
        <v>4</v>
      </c>
      <c r="I29" s="11">
        <v>2</v>
      </c>
      <c r="J29" s="11">
        <v>5</v>
      </c>
      <c r="K29" s="12"/>
      <c r="L29" s="13"/>
      <c r="M29" s="13"/>
      <c r="N29" s="24"/>
    </row>
    <row r="30" spans="1:14" x14ac:dyDescent="0.25">
      <c r="A30" s="9">
        <v>44942</v>
      </c>
      <c r="B30" s="23" t="str">
        <f t="shared" si="0"/>
        <v>Monday</v>
      </c>
      <c r="C30" s="10" t="s">
        <v>19</v>
      </c>
      <c r="D30" s="11">
        <v>5</v>
      </c>
      <c r="E30" s="11">
        <v>5</v>
      </c>
      <c r="F30" s="12"/>
      <c r="G30" s="11">
        <v>12</v>
      </c>
      <c r="H30" s="11">
        <v>8</v>
      </c>
      <c r="I30" s="11">
        <v>5</v>
      </c>
      <c r="J30" s="11">
        <v>3</v>
      </c>
      <c r="K30" s="12"/>
      <c r="L30" s="13"/>
      <c r="M30" s="13"/>
      <c r="N30" s="24"/>
    </row>
    <row r="31" spans="1:14" x14ac:dyDescent="0.25">
      <c r="A31" s="9">
        <v>44942</v>
      </c>
      <c r="B31" s="23" t="str">
        <f t="shared" si="0"/>
        <v>Monday</v>
      </c>
      <c r="C31" s="10" t="s">
        <v>18</v>
      </c>
      <c r="D31" s="11">
        <v>4</v>
      </c>
      <c r="E31" s="11">
        <v>6</v>
      </c>
      <c r="F31" s="12"/>
      <c r="G31" s="11">
        <v>13</v>
      </c>
      <c r="H31" s="11">
        <v>9</v>
      </c>
      <c r="I31" s="11">
        <v>5</v>
      </c>
      <c r="J31" s="11">
        <v>3</v>
      </c>
      <c r="K31" s="12"/>
      <c r="L31" s="13"/>
      <c r="M31" s="13"/>
      <c r="N31" s="24"/>
    </row>
    <row r="32" spans="1:14" x14ac:dyDescent="0.25">
      <c r="A32" s="9">
        <v>44943</v>
      </c>
      <c r="B32" s="23" t="str">
        <f t="shared" si="0"/>
        <v>Tuesday</v>
      </c>
      <c r="C32" s="10" t="s">
        <v>19</v>
      </c>
      <c r="D32" s="11">
        <v>3</v>
      </c>
      <c r="E32" s="11">
        <v>3</v>
      </c>
      <c r="F32" s="12"/>
      <c r="G32" s="11">
        <v>14</v>
      </c>
      <c r="H32" s="11">
        <v>7</v>
      </c>
      <c r="I32" s="11">
        <v>5</v>
      </c>
      <c r="J32" s="11">
        <v>3</v>
      </c>
      <c r="K32" s="12"/>
      <c r="L32" s="13"/>
      <c r="M32" s="13"/>
      <c r="N32" s="24"/>
    </row>
    <row r="33" spans="1:14" ht="30" x14ac:dyDescent="0.25">
      <c r="A33" s="9">
        <v>44944</v>
      </c>
      <c r="B33" s="23" t="str">
        <f t="shared" si="0"/>
        <v>Wednesday</v>
      </c>
      <c r="C33" s="10" t="s">
        <v>19</v>
      </c>
      <c r="D33" s="11">
        <v>4</v>
      </c>
      <c r="E33" s="11">
        <v>4</v>
      </c>
      <c r="F33" s="12"/>
      <c r="G33" s="11">
        <v>14</v>
      </c>
      <c r="H33" s="11">
        <v>7</v>
      </c>
      <c r="I33" s="11">
        <v>5</v>
      </c>
      <c r="J33" s="11">
        <v>2</v>
      </c>
      <c r="K33" s="12"/>
      <c r="L33" s="13"/>
      <c r="M33" s="13"/>
      <c r="N33" s="24"/>
    </row>
    <row r="34" spans="1:14" ht="30" x14ac:dyDescent="0.25">
      <c r="A34" s="9">
        <v>44944</v>
      </c>
      <c r="B34" s="23" t="str">
        <f t="shared" si="0"/>
        <v>Wednesday</v>
      </c>
      <c r="C34" s="10" t="s">
        <v>18</v>
      </c>
      <c r="D34" s="11">
        <v>2</v>
      </c>
      <c r="E34" s="11">
        <v>3</v>
      </c>
      <c r="F34" s="12"/>
      <c r="G34" s="11">
        <v>12</v>
      </c>
      <c r="H34" s="11">
        <v>8</v>
      </c>
      <c r="I34" s="11">
        <v>5</v>
      </c>
      <c r="J34" s="11">
        <v>0</v>
      </c>
      <c r="K34" s="12"/>
      <c r="L34" s="13"/>
      <c r="M34" s="13"/>
      <c r="N34" s="24"/>
    </row>
    <row r="35" spans="1:14" x14ac:dyDescent="0.25">
      <c r="A35" s="9">
        <v>44945</v>
      </c>
      <c r="B35" s="23" t="str">
        <f t="shared" si="0"/>
        <v>Thursday</v>
      </c>
      <c r="C35" s="10" t="s">
        <v>19</v>
      </c>
      <c r="D35" s="11">
        <v>2</v>
      </c>
      <c r="E35" s="11">
        <v>4</v>
      </c>
      <c r="F35" s="12"/>
      <c r="G35" s="11">
        <v>14</v>
      </c>
      <c r="H35" s="11">
        <v>8</v>
      </c>
      <c r="I35" s="11">
        <v>4</v>
      </c>
      <c r="J35" s="11">
        <v>3</v>
      </c>
      <c r="K35" s="12"/>
      <c r="L35" s="13"/>
      <c r="M35" s="13"/>
      <c r="N35" s="24"/>
    </row>
    <row r="36" spans="1:14" x14ac:dyDescent="0.25">
      <c r="A36" s="9">
        <v>44945</v>
      </c>
      <c r="B36" s="23" t="str">
        <f t="shared" si="0"/>
        <v>Thursday</v>
      </c>
      <c r="C36" s="10" t="s">
        <v>18</v>
      </c>
      <c r="D36" s="11">
        <v>2</v>
      </c>
      <c r="E36" s="11">
        <v>4</v>
      </c>
      <c r="F36" s="12"/>
      <c r="G36" s="11">
        <v>10</v>
      </c>
      <c r="H36" s="11">
        <v>9</v>
      </c>
      <c r="I36" s="11">
        <v>5</v>
      </c>
      <c r="J36" s="11">
        <v>3</v>
      </c>
      <c r="K36" s="12"/>
      <c r="L36" s="13"/>
      <c r="M36" s="13"/>
      <c r="N36" s="24"/>
    </row>
    <row r="37" spans="1:14" s="20" customFormat="1" x14ac:dyDescent="0.25">
      <c r="A37" s="9">
        <v>44946</v>
      </c>
      <c r="B37" s="23" t="str">
        <f t="shared" si="0"/>
        <v>Friday</v>
      </c>
      <c r="C37" s="10" t="s">
        <v>19</v>
      </c>
      <c r="D37" s="11">
        <v>5</v>
      </c>
      <c r="E37" s="11">
        <v>4</v>
      </c>
      <c r="F37" s="12"/>
      <c r="G37" s="11">
        <v>10</v>
      </c>
      <c r="H37" s="11">
        <v>8</v>
      </c>
      <c r="I37" s="11">
        <v>3</v>
      </c>
      <c r="J37" s="11">
        <v>2</v>
      </c>
      <c r="K37" s="12"/>
      <c r="L37" s="13"/>
      <c r="M37" s="13"/>
      <c r="N37" s="24"/>
    </row>
    <row r="38" spans="1:14" s="20" customFormat="1" x14ac:dyDescent="0.25">
      <c r="A38" s="9">
        <v>44946</v>
      </c>
      <c r="B38" s="23" t="str">
        <f t="shared" si="0"/>
        <v>Friday</v>
      </c>
      <c r="C38" s="10" t="s">
        <v>18</v>
      </c>
      <c r="D38" s="11">
        <v>4</v>
      </c>
      <c r="E38" s="11">
        <v>4</v>
      </c>
      <c r="F38" s="12"/>
      <c r="G38" s="11">
        <v>11</v>
      </c>
      <c r="H38" s="11">
        <v>7</v>
      </c>
      <c r="I38" s="11">
        <v>4</v>
      </c>
      <c r="J38" s="11">
        <v>2</v>
      </c>
      <c r="K38" s="12"/>
      <c r="L38" s="13"/>
      <c r="M38" s="13"/>
      <c r="N38" s="24"/>
    </row>
    <row r="39" spans="1:14" x14ac:dyDescent="0.25">
      <c r="A39" s="9">
        <v>44947</v>
      </c>
      <c r="B39" s="23" t="str">
        <f t="shared" si="0"/>
        <v>Saturday</v>
      </c>
      <c r="C39" s="10" t="s">
        <v>19</v>
      </c>
      <c r="D39" s="11">
        <v>3</v>
      </c>
      <c r="E39" s="11">
        <v>2</v>
      </c>
      <c r="F39" s="12"/>
      <c r="G39" s="11">
        <v>9</v>
      </c>
      <c r="H39" s="11">
        <v>4</v>
      </c>
      <c r="I39" s="11">
        <v>4</v>
      </c>
      <c r="J39" s="11">
        <v>0</v>
      </c>
      <c r="K39" s="12"/>
      <c r="L39" s="13"/>
      <c r="M39" s="13"/>
      <c r="N39" s="24"/>
    </row>
    <row r="40" spans="1:14" x14ac:dyDescent="0.25">
      <c r="A40" s="9">
        <v>44947</v>
      </c>
      <c r="B40" s="23" t="str">
        <f t="shared" si="0"/>
        <v>Saturday</v>
      </c>
      <c r="C40" s="10" t="s">
        <v>18</v>
      </c>
      <c r="D40" s="11">
        <v>2</v>
      </c>
      <c r="E40" s="11">
        <v>3</v>
      </c>
      <c r="F40" s="12"/>
      <c r="G40" s="11">
        <v>8</v>
      </c>
      <c r="H40" s="11">
        <v>5</v>
      </c>
      <c r="I40" s="11">
        <v>2</v>
      </c>
      <c r="J40" s="11">
        <v>0</v>
      </c>
      <c r="K40" s="12"/>
      <c r="L40" s="13"/>
      <c r="M40" s="13"/>
      <c r="N40" s="24"/>
    </row>
    <row r="41" spans="1:14" x14ac:dyDescent="0.25">
      <c r="A41" s="9">
        <v>44948</v>
      </c>
      <c r="B41" s="23" t="str">
        <f t="shared" si="0"/>
        <v>Sunday</v>
      </c>
      <c r="C41" s="10" t="s">
        <v>19</v>
      </c>
      <c r="D41" s="11">
        <v>3</v>
      </c>
      <c r="E41" s="11">
        <v>2</v>
      </c>
      <c r="F41" s="12"/>
      <c r="G41" s="11">
        <v>9</v>
      </c>
      <c r="H41" s="11">
        <v>4</v>
      </c>
      <c r="I41" s="11">
        <v>2</v>
      </c>
      <c r="J41" s="11">
        <v>2</v>
      </c>
      <c r="K41" s="12"/>
      <c r="L41" s="13"/>
      <c r="M41" s="13"/>
      <c r="N41" s="24"/>
    </row>
    <row r="42" spans="1:14" x14ac:dyDescent="0.25">
      <c r="A42" s="9">
        <v>44948</v>
      </c>
      <c r="B42" s="23" t="str">
        <f t="shared" si="0"/>
        <v>Sunday</v>
      </c>
      <c r="C42" s="10" t="s">
        <v>18</v>
      </c>
      <c r="D42" s="11">
        <v>4</v>
      </c>
      <c r="E42" s="11">
        <v>2</v>
      </c>
      <c r="F42" s="12"/>
      <c r="G42" s="11">
        <v>9</v>
      </c>
      <c r="H42" s="11">
        <v>4</v>
      </c>
      <c r="I42" s="11">
        <v>2</v>
      </c>
      <c r="J42" s="11">
        <v>1</v>
      </c>
      <c r="K42" s="12"/>
      <c r="L42" s="13"/>
      <c r="M42" s="13"/>
      <c r="N42" s="24"/>
    </row>
    <row r="43" spans="1:14" x14ac:dyDescent="0.25">
      <c r="A43" s="9">
        <v>44949</v>
      </c>
      <c r="B43" s="23" t="str">
        <f t="shared" si="0"/>
        <v>Monday</v>
      </c>
      <c r="C43" s="10" t="s">
        <v>19</v>
      </c>
      <c r="D43" s="11">
        <v>5</v>
      </c>
      <c r="E43" s="11">
        <v>6</v>
      </c>
      <c r="F43" s="12"/>
      <c r="G43" s="11">
        <v>15</v>
      </c>
      <c r="H43" s="11">
        <v>9</v>
      </c>
      <c r="I43" s="11">
        <v>6</v>
      </c>
      <c r="J43" s="11">
        <v>3</v>
      </c>
      <c r="K43" s="12"/>
      <c r="L43" s="13"/>
      <c r="M43" s="13"/>
      <c r="N43" s="24"/>
    </row>
    <row r="44" spans="1:14" x14ac:dyDescent="0.25">
      <c r="A44" s="9">
        <v>44949</v>
      </c>
      <c r="B44" s="23" t="str">
        <f t="shared" si="0"/>
        <v>Monday</v>
      </c>
      <c r="C44" s="10" t="s">
        <v>18</v>
      </c>
      <c r="D44" s="11">
        <v>5</v>
      </c>
      <c r="E44" s="11">
        <v>6</v>
      </c>
      <c r="F44" s="12"/>
      <c r="G44" s="11">
        <v>14</v>
      </c>
      <c r="H44" s="11">
        <v>9</v>
      </c>
      <c r="I44" s="11">
        <v>6</v>
      </c>
      <c r="J44" s="11">
        <v>4</v>
      </c>
      <c r="K44" s="12"/>
      <c r="L44" s="13"/>
      <c r="M44" s="13"/>
      <c r="N44" s="24"/>
    </row>
    <row r="45" spans="1:14" x14ac:dyDescent="0.25">
      <c r="A45" s="9">
        <v>44950</v>
      </c>
      <c r="B45" s="23" t="str">
        <f t="shared" si="0"/>
        <v>Tuesday</v>
      </c>
      <c r="C45" s="10" t="s">
        <v>19</v>
      </c>
      <c r="D45" s="11">
        <v>4</v>
      </c>
      <c r="E45" s="11">
        <v>3</v>
      </c>
      <c r="F45" s="12"/>
      <c r="G45" s="11">
        <v>13</v>
      </c>
      <c r="H45" s="11">
        <v>9</v>
      </c>
      <c r="I45" s="11">
        <v>6</v>
      </c>
      <c r="J45" s="11">
        <v>2</v>
      </c>
      <c r="K45" s="12"/>
      <c r="L45" s="13"/>
      <c r="M45" s="13"/>
      <c r="N45" s="24"/>
    </row>
    <row r="46" spans="1:14" ht="30" x14ac:dyDescent="0.25">
      <c r="A46" s="9">
        <v>44951</v>
      </c>
      <c r="B46" s="23" t="str">
        <f t="shared" si="0"/>
        <v>Wednesday</v>
      </c>
      <c r="C46" s="10" t="s">
        <v>18</v>
      </c>
      <c r="D46" s="11">
        <v>2</v>
      </c>
      <c r="E46" s="11">
        <v>3</v>
      </c>
      <c r="F46" s="12"/>
      <c r="G46" s="11">
        <v>9</v>
      </c>
      <c r="H46" s="11">
        <v>5</v>
      </c>
      <c r="I46" s="11">
        <v>6</v>
      </c>
      <c r="J46" s="11">
        <v>3</v>
      </c>
      <c r="K46" s="12"/>
      <c r="L46" s="13"/>
      <c r="M46" s="13"/>
      <c r="N46" s="24"/>
    </row>
    <row r="47" spans="1:14" x14ac:dyDescent="0.25">
      <c r="A47" s="9">
        <v>44952</v>
      </c>
      <c r="B47" s="23" t="str">
        <f t="shared" si="0"/>
        <v>Thursday</v>
      </c>
      <c r="C47" s="10" t="s">
        <v>19</v>
      </c>
      <c r="D47" s="11">
        <v>2</v>
      </c>
      <c r="E47" s="11">
        <v>3</v>
      </c>
      <c r="F47" s="12"/>
      <c r="G47" s="11">
        <v>14</v>
      </c>
      <c r="H47" s="11">
        <v>7</v>
      </c>
      <c r="I47" s="11">
        <v>2</v>
      </c>
      <c r="J47" s="11">
        <v>0</v>
      </c>
      <c r="K47" s="12"/>
      <c r="L47" s="13"/>
      <c r="M47" s="13"/>
      <c r="N47" s="24"/>
    </row>
    <row r="48" spans="1:14" x14ac:dyDescent="0.25">
      <c r="A48" s="9">
        <v>44953</v>
      </c>
      <c r="B48" s="23" t="str">
        <f t="shared" si="0"/>
        <v>Friday</v>
      </c>
      <c r="C48" s="10" t="s">
        <v>19</v>
      </c>
      <c r="D48" s="11">
        <v>5</v>
      </c>
      <c r="E48" s="11">
        <v>4</v>
      </c>
      <c r="F48" s="12"/>
      <c r="G48" s="11">
        <v>10</v>
      </c>
      <c r="H48" s="11">
        <v>8</v>
      </c>
      <c r="I48" s="11">
        <v>4</v>
      </c>
      <c r="J48" s="11">
        <v>4</v>
      </c>
      <c r="K48" s="12"/>
      <c r="L48" s="13"/>
      <c r="M48" s="13"/>
      <c r="N48" s="24"/>
    </row>
    <row r="49" spans="1:14" x14ac:dyDescent="0.25">
      <c r="A49" s="9">
        <v>44953</v>
      </c>
      <c r="B49" s="23" t="str">
        <f t="shared" si="0"/>
        <v>Friday</v>
      </c>
      <c r="C49" s="10" t="s">
        <v>18</v>
      </c>
      <c r="D49" s="11">
        <v>4</v>
      </c>
      <c r="E49" s="11">
        <v>4</v>
      </c>
      <c r="F49" s="12"/>
      <c r="G49" s="11">
        <v>11</v>
      </c>
      <c r="H49" s="11">
        <v>9</v>
      </c>
      <c r="I49" s="11">
        <v>4</v>
      </c>
      <c r="J49" s="11">
        <v>2</v>
      </c>
      <c r="K49" s="12"/>
      <c r="L49" s="13"/>
      <c r="M49" s="13"/>
      <c r="N49" s="24"/>
    </row>
    <row r="50" spans="1:14" x14ac:dyDescent="0.25">
      <c r="A50" s="9">
        <v>44954</v>
      </c>
      <c r="B50" s="23" t="str">
        <f t="shared" si="0"/>
        <v>Saturday</v>
      </c>
      <c r="C50" s="10" t="s">
        <v>18</v>
      </c>
      <c r="D50" s="11">
        <v>2</v>
      </c>
      <c r="E50" s="11">
        <v>2</v>
      </c>
      <c r="F50" s="12"/>
      <c r="G50" s="11">
        <v>8</v>
      </c>
      <c r="H50" s="11">
        <v>4</v>
      </c>
      <c r="I50" s="11">
        <v>3</v>
      </c>
      <c r="J50" s="11">
        <v>1</v>
      </c>
      <c r="K50" s="12"/>
      <c r="L50" s="13"/>
      <c r="M50" s="13"/>
      <c r="N50" s="24"/>
    </row>
    <row r="51" spans="1:14" x14ac:dyDescent="0.25">
      <c r="A51" s="9">
        <v>44954</v>
      </c>
      <c r="B51" s="23" t="str">
        <f t="shared" si="0"/>
        <v>Saturday</v>
      </c>
      <c r="C51" s="10" t="s">
        <v>19</v>
      </c>
      <c r="D51" s="11">
        <v>2</v>
      </c>
      <c r="E51" s="11">
        <v>3</v>
      </c>
      <c r="F51" s="12"/>
      <c r="G51" s="11">
        <v>9</v>
      </c>
      <c r="H51" s="11">
        <v>6</v>
      </c>
      <c r="I51" s="11">
        <v>5</v>
      </c>
      <c r="J51" s="11">
        <v>5</v>
      </c>
      <c r="K51" s="12"/>
      <c r="L51" s="13"/>
      <c r="M51" s="13"/>
      <c r="N51" s="24"/>
    </row>
    <row r="52" spans="1:14" x14ac:dyDescent="0.25">
      <c r="A52" s="9">
        <v>44955</v>
      </c>
      <c r="B52" s="23" t="str">
        <f t="shared" si="0"/>
        <v>Sunday</v>
      </c>
      <c r="C52" s="10" t="s">
        <v>19</v>
      </c>
      <c r="D52" s="11">
        <v>4</v>
      </c>
      <c r="E52" s="11">
        <v>2</v>
      </c>
      <c r="F52" s="12"/>
      <c r="G52" s="11">
        <v>8</v>
      </c>
      <c r="H52" s="11">
        <v>5</v>
      </c>
      <c r="I52" s="11">
        <v>2</v>
      </c>
      <c r="J52" s="11">
        <v>0</v>
      </c>
      <c r="K52" s="12"/>
      <c r="L52" s="13"/>
      <c r="M52" s="13"/>
      <c r="N52" s="24"/>
    </row>
    <row r="53" spans="1:14" x14ac:dyDescent="0.25">
      <c r="A53" s="9">
        <v>44955</v>
      </c>
      <c r="B53" s="23" t="str">
        <f t="shared" si="0"/>
        <v>Sunday</v>
      </c>
      <c r="C53" s="10" t="s">
        <v>18</v>
      </c>
      <c r="D53" s="11">
        <v>2</v>
      </c>
      <c r="E53" s="11">
        <v>3</v>
      </c>
      <c r="F53" s="12"/>
      <c r="G53" s="11">
        <v>8</v>
      </c>
      <c r="H53" s="11">
        <v>5</v>
      </c>
      <c r="I53" s="11">
        <v>3</v>
      </c>
      <c r="J53" s="11">
        <v>2</v>
      </c>
      <c r="K53" s="12"/>
      <c r="L53" s="13"/>
      <c r="M53" s="13"/>
      <c r="N53" s="24"/>
    </row>
    <row r="54" spans="1:14" x14ac:dyDescent="0.25">
      <c r="A54" s="9">
        <v>44955</v>
      </c>
      <c r="B54" s="23" t="str">
        <f t="shared" si="0"/>
        <v>Sunday</v>
      </c>
      <c r="C54" s="10" t="s">
        <v>42</v>
      </c>
      <c r="D54" s="11">
        <v>2</v>
      </c>
      <c r="E54" s="11">
        <v>3</v>
      </c>
      <c r="F54" s="12"/>
      <c r="G54" s="11">
        <v>8</v>
      </c>
      <c r="H54" s="11">
        <v>4</v>
      </c>
      <c r="I54" s="11">
        <v>4</v>
      </c>
      <c r="J54" s="11">
        <v>3</v>
      </c>
      <c r="K54" s="12"/>
      <c r="L54" s="13"/>
      <c r="M54" s="13"/>
      <c r="N54" s="24"/>
    </row>
    <row r="55" spans="1:14" x14ac:dyDescent="0.25">
      <c r="A55" s="9">
        <v>44956</v>
      </c>
      <c r="B55" s="23" t="str">
        <f t="shared" si="0"/>
        <v>Monday</v>
      </c>
      <c r="C55" s="10" t="s">
        <v>19</v>
      </c>
      <c r="D55" s="11">
        <v>5</v>
      </c>
      <c r="E55" s="11">
        <v>5</v>
      </c>
      <c r="F55" s="12"/>
      <c r="G55" s="11">
        <v>16</v>
      </c>
      <c r="H55" s="11">
        <v>8</v>
      </c>
      <c r="I55" s="11">
        <v>5</v>
      </c>
      <c r="J55" s="11">
        <v>4</v>
      </c>
      <c r="K55" s="12"/>
      <c r="L55" s="13"/>
      <c r="M55" s="13"/>
      <c r="N55" s="24"/>
    </row>
    <row r="56" spans="1:14" x14ac:dyDescent="0.25">
      <c r="A56" s="9">
        <v>44957</v>
      </c>
      <c r="B56" s="23" t="str">
        <f t="shared" si="0"/>
        <v>Tuesday</v>
      </c>
      <c r="C56" s="10" t="s">
        <v>18</v>
      </c>
      <c r="D56" s="11">
        <v>3</v>
      </c>
      <c r="E56" s="11">
        <v>4</v>
      </c>
      <c r="F56" s="12"/>
      <c r="G56" s="11">
        <v>14</v>
      </c>
      <c r="H56" s="11">
        <v>9</v>
      </c>
      <c r="I56" s="11">
        <v>5</v>
      </c>
      <c r="J56" s="11">
        <v>1</v>
      </c>
      <c r="K56" s="12"/>
      <c r="L56" s="13"/>
      <c r="M56" s="13"/>
      <c r="N56" s="24"/>
    </row>
    <row r="57" spans="1:14" x14ac:dyDescent="0.25">
      <c r="A57" s="9">
        <v>44957</v>
      </c>
      <c r="B57" s="23" t="str">
        <f t="shared" si="0"/>
        <v>Tuesday</v>
      </c>
      <c r="C57" s="10" t="s">
        <v>19</v>
      </c>
      <c r="D57" s="11">
        <v>2</v>
      </c>
      <c r="E57" s="11">
        <v>3</v>
      </c>
      <c r="F57" s="12"/>
      <c r="G57" s="11">
        <v>14</v>
      </c>
      <c r="H57" s="11">
        <v>8</v>
      </c>
      <c r="I57" s="11">
        <v>6</v>
      </c>
      <c r="J57" s="11">
        <v>3</v>
      </c>
      <c r="K57" s="12"/>
      <c r="L57" s="13"/>
      <c r="M57" s="13"/>
      <c r="N57" s="24"/>
    </row>
    <row r="58" spans="1:14" x14ac:dyDescent="0.25">
      <c r="A58" s="9"/>
      <c r="B58" s="23"/>
      <c r="C58" s="10"/>
      <c r="D58" s="11"/>
      <c r="E58" s="11"/>
      <c r="F58" s="12"/>
      <c r="G58" s="11"/>
      <c r="H58" s="11"/>
      <c r="I58" s="11"/>
      <c r="J58" s="11"/>
      <c r="K58" s="12"/>
      <c r="L58" s="13"/>
      <c r="M58" s="13"/>
      <c r="N58" s="14"/>
    </row>
    <row r="59" spans="1:14" x14ac:dyDescent="0.25">
      <c r="A59" s="9"/>
      <c r="B59" s="23"/>
      <c r="C59" s="10"/>
      <c r="D59" s="11"/>
      <c r="E59" s="11"/>
      <c r="F59" s="12"/>
      <c r="G59" s="11"/>
      <c r="H59" s="11"/>
      <c r="I59" s="11"/>
      <c r="J59" s="11"/>
      <c r="K59" s="12"/>
      <c r="L59" s="13"/>
      <c r="M59" s="13"/>
      <c r="N59" s="14"/>
    </row>
    <row r="60" spans="1:14" x14ac:dyDescent="0.25">
      <c r="A60" s="9"/>
      <c r="B60" s="23"/>
      <c r="C60" s="10"/>
      <c r="D60" s="11"/>
      <c r="E60" s="11"/>
      <c r="F60" s="12"/>
      <c r="G60" s="11"/>
      <c r="H60" s="11"/>
      <c r="I60" s="11"/>
      <c r="J60" s="11"/>
      <c r="K60" s="12"/>
      <c r="L60" s="11"/>
      <c r="M60" s="11"/>
      <c r="N60" s="14"/>
    </row>
    <row r="61" spans="1:14" x14ac:dyDescent="0.25">
      <c r="A61" s="9"/>
      <c r="B61" s="23"/>
      <c r="C61" s="10"/>
      <c r="D61" s="11"/>
      <c r="E61" s="11"/>
      <c r="F61" s="12"/>
      <c r="G61" s="11"/>
      <c r="H61" s="11"/>
      <c r="I61" s="11"/>
      <c r="J61" s="11"/>
      <c r="K61" s="12"/>
      <c r="L61" s="13"/>
      <c r="M61" s="13"/>
      <c r="N61" s="14"/>
    </row>
    <row r="62" spans="1:14" x14ac:dyDescent="0.25">
      <c r="A62" s="9"/>
      <c r="B62" s="23"/>
      <c r="C62" s="10"/>
      <c r="D62" s="11"/>
      <c r="E62" s="11"/>
      <c r="F62" s="12"/>
      <c r="G62" s="11"/>
      <c r="H62" s="11"/>
      <c r="I62" s="11"/>
      <c r="J62" s="11"/>
      <c r="K62" s="12"/>
      <c r="L62" s="13"/>
      <c r="M62" s="13"/>
      <c r="N62" s="14"/>
    </row>
    <row r="63" spans="1:14" x14ac:dyDescent="0.25">
      <c r="A63" s="9"/>
      <c r="B63" s="23"/>
      <c r="C63" s="10"/>
      <c r="D63" s="11"/>
      <c r="E63" s="11"/>
      <c r="F63" s="12"/>
      <c r="G63" s="11"/>
      <c r="H63" s="11"/>
      <c r="I63" s="11"/>
      <c r="J63" s="11"/>
      <c r="K63" s="12"/>
      <c r="L63" s="11"/>
      <c r="M63" s="11"/>
      <c r="N63" s="14"/>
    </row>
    <row r="64" spans="1:14" x14ac:dyDescent="0.25">
      <c r="A64" s="9"/>
      <c r="B64" s="23"/>
      <c r="C64" s="10"/>
      <c r="D64" s="11"/>
      <c r="E64" s="11"/>
      <c r="F64" s="12"/>
      <c r="G64" s="11"/>
      <c r="H64" s="11"/>
      <c r="I64" s="11"/>
      <c r="J64" s="11"/>
      <c r="K64" s="12"/>
      <c r="L64" s="13"/>
      <c r="M64" s="13"/>
      <c r="N64" s="14"/>
    </row>
    <row r="65" spans="1:14" x14ac:dyDescent="0.25">
      <c r="A65" s="9"/>
      <c r="B65" s="23"/>
      <c r="C65" s="10"/>
      <c r="D65" s="11"/>
      <c r="E65" s="11"/>
      <c r="F65" s="12"/>
      <c r="G65" s="11"/>
      <c r="H65" s="11"/>
      <c r="I65" s="11"/>
      <c r="J65" s="11"/>
      <c r="K65" s="12"/>
      <c r="L65" s="13"/>
      <c r="M65" s="13"/>
      <c r="N65" s="14"/>
    </row>
    <row r="66" spans="1:14" x14ac:dyDescent="0.25">
      <c r="A66" s="9"/>
      <c r="B66" s="23"/>
      <c r="C66" s="10"/>
      <c r="D66" s="11"/>
      <c r="E66" s="11"/>
      <c r="F66" s="12"/>
      <c r="G66" s="11"/>
      <c r="H66" s="11"/>
      <c r="I66" s="11"/>
      <c r="J66" s="11"/>
      <c r="K66" s="12"/>
      <c r="L66" s="11"/>
      <c r="M66" s="11"/>
      <c r="N66" s="14"/>
    </row>
    <row r="67" spans="1:14" x14ac:dyDescent="0.25">
      <c r="A67" s="9"/>
      <c r="B67" s="23"/>
      <c r="C67" s="10"/>
      <c r="D67" s="11"/>
      <c r="E67" s="11"/>
      <c r="F67" s="12"/>
      <c r="G67" s="11"/>
      <c r="H67" s="11"/>
      <c r="I67" s="11"/>
      <c r="J67" s="11"/>
      <c r="K67" s="12"/>
      <c r="L67" s="13"/>
      <c r="M67" s="13"/>
      <c r="N67" s="14"/>
    </row>
    <row r="68" spans="1:14" x14ac:dyDescent="0.25">
      <c r="A68" s="9"/>
      <c r="B68" s="23"/>
      <c r="C68" s="10"/>
      <c r="D68" s="11"/>
      <c r="E68" s="11"/>
      <c r="F68" s="12"/>
      <c r="G68" s="11"/>
      <c r="H68" s="11"/>
      <c r="I68" s="11"/>
      <c r="J68" s="11"/>
      <c r="K68" s="12"/>
      <c r="L68" s="13"/>
      <c r="M68" s="13"/>
      <c r="N68" s="14"/>
    </row>
  </sheetData>
  <sortState xmlns:xlrd2="http://schemas.microsoft.com/office/spreadsheetml/2017/richdata2" ref="A1:N57">
    <sortCondition ref="A4:A54"/>
  </sortState>
  <mergeCells count="5">
    <mergeCell ref="G2:J2"/>
    <mergeCell ref="L2:N2"/>
    <mergeCell ref="D1:F2"/>
    <mergeCell ref="A1:C2"/>
    <mergeCell ref="G1:N1"/>
  </mergeCells>
  <dataValidations count="1">
    <dataValidation type="date" operator="greaterThanOrEqual" allowBlank="1" showInputMessage="1" showErrorMessage="1" errorTitle="Date format error" error="Please enter a date in the format dd/mm/yyyy" sqref="A4:A68" xr:uid="{00000000-0002-0000-0100-000000000000}">
      <formula1>32874</formula1>
    </dataValidation>
  </dataValidations>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A2CC83-E3F3-4EE6-A7F1-C6E66E2BB108}">
  <dimension ref="A1:F24"/>
  <sheetViews>
    <sheetView tabSelected="1" topLeftCell="A6" workbookViewId="0">
      <selection activeCell="B19" sqref="B19"/>
    </sheetView>
  </sheetViews>
  <sheetFormatPr defaultRowHeight="15" x14ac:dyDescent="0.25"/>
  <cols>
    <col min="1" max="1" width="18.85546875" customWidth="1"/>
    <col min="2" max="2" width="43.140625" customWidth="1"/>
    <col min="3" max="3" width="42.140625" customWidth="1"/>
    <col min="4" max="4" width="16.140625" customWidth="1"/>
    <col min="5" max="5" width="16.7109375" customWidth="1"/>
    <col min="6" max="6" width="15.85546875" customWidth="1"/>
  </cols>
  <sheetData>
    <row r="1" spans="1:6" ht="37.5" customHeight="1" x14ac:dyDescent="0.35">
      <c r="A1" s="69" t="s">
        <v>71</v>
      </c>
      <c r="B1" s="69"/>
      <c r="C1" s="69"/>
      <c r="D1" s="69"/>
      <c r="E1" s="69"/>
      <c r="F1" s="69"/>
    </row>
    <row r="2" spans="1:6" ht="19.5" thickBot="1" x14ac:dyDescent="0.35">
      <c r="A2" s="46" t="s">
        <v>70</v>
      </c>
      <c r="B2" s="46" t="s">
        <v>69</v>
      </c>
      <c r="C2" s="46" t="s">
        <v>68</v>
      </c>
      <c r="D2" s="46" t="s">
        <v>67</v>
      </c>
      <c r="E2" s="46" t="s">
        <v>66</v>
      </c>
      <c r="F2" s="46" t="s">
        <v>65</v>
      </c>
    </row>
    <row r="3" spans="1:6" ht="32.25" thickTop="1" x14ac:dyDescent="0.25">
      <c r="A3" s="70" t="s">
        <v>0</v>
      </c>
      <c r="B3" s="45" t="s">
        <v>5</v>
      </c>
      <c r="C3" s="44" t="s">
        <v>64</v>
      </c>
      <c r="D3" s="43" t="s">
        <v>46</v>
      </c>
      <c r="E3" s="43" t="s">
        <v>63</v>
      </c>
      <c r="F3" s="42" t="s">
        <v>60</v>
      </c>
    </row>
    <row r="4" spans="1:6" ht="15.75" x14ac:dyDescent="0.25">
      <c r="A4" s="71"/>
      <c r="B4" s="41" t="s">
        <v>6</v>
      </c>
      <c r="C4" s="31" t="s">
        <v>26</v>
      </c>
      <c r="D4" s="36" t="s">
        <v>46</v>
      </c>
      <c r="E4" s="36" t="s">
        <v>62</v>
      </c>
      <c r="F4" s="35" t="s">
        <v>60</v>
      </c>
    </row>
    <row r="5" spans="1:6" ht="15.75" x14ac:dyDescent="0.25">
      <c r="A5" s="71"/>
      <c r="B5" s="40" t="s">
        <v>7</v>
      </c>
      <c r="C5" s="31" t="s">
        <v>27</v>
      </c>
      <c r="D5" s="36" t="s">
        <v>46</v>
      </c>
      <c r="E5" s="36" t="s">
        <v>62</v>
      </c>
      <c r="F5" s="35" t="s">
        <v>60</v>
      </c>
    </row>
    <row r="6" spans="1:6" ht="31.5" x14ac:dyDescent="0.25">
      <c r="A6" s="72" t="s">
        <v>1</v>
      </c>
      <c r="B6" s="39" t="s">
        <v>20</v>
      </c>
      <c r="C6" s="31" t="s">
        <v>28</v>
      </c>
      <c r="D6" s="36" t="s">
        <v>46</v>
      </c>
      <c r="E6" s="36" t="s">
        <v>45</v>
      </c>
      <c r="F6" s="35" t="s">
        <v>60</v>
      </c>
    </row>
    <row r="7" spans="1:6" ht="31.5" x14ac:dyDescent="0.25">
      <c r="A7" s="72"/>
      <c r="B7" s="39" t="s">
        <v>21</v>
      </c>
      <c r="C7" s="31" t="s">
        <v>29</v>
      </c>
      <c r="D7" s="36" t="s">
        <v>46</v>
      </c>
      <c r="E7" s="36" t="s">
        <v>45</v>
      </c>
      <c r="F7" s="35" t="s">
        <v>60</v>
      </c>
    </row>
    <row r="8" spans="1:6" ht="15.75" x14ac:dyDescent="0.25">
      <c r="A8" s="72"/>
      <c r="B8" s="39" t="s">
        <v>8</v>
      </c>
      <c r="C8" s="31" t="s">
        <v>30</v>
      </c>
      <c r="D8" s="36" t="s">
        <v>46</v>
      </c>
      <c r="E8" s="36" t="s">
        <v>45</v>
      </c>
      <c r="F8" s="35" t="s">
        <v>60</v>
      </c>
    </row>
    <row r="9" spans="1:6" ht="31.5" x14ac:dyDescent="0.25">
      <c r="A9" s="73" t="s">
        <v>2</v>
      </c>
      <c r="B9" s="38" t="s">
        <v>9</v>
      </c>
      <c r="C9" s="31" t="s">
        <v>31</v>
      </c>
      <c r="D9" s="36" t="s">
        <v>46</v>
      </c>
      <c r="E9" s="36" t="s">
        <v>45</v>
      </c>
      <c r="F9" s="35" t="s">
        <v>60</v>
      </c>
    </row>
    <row r="10" spans="1:6" ht="31.5" x14ac:dyDescent="0.25">
      <c r="A10" s="73"/>
      <c r="B10" s="38" t="s">
        <v>10</v>
      </c>
      <c r="C10" s="31" t="s">
        <v>32</v>
      </c>
      <c r="D10" s="36" t="s">
        <v>46</v>
      </c>
      <c r="E10" s="36" t="s">
        <v>45</v>
      </c>
      <c r="F10" s="35" t="s">
        <v>60</v>
      </c>
    </row>
    <row r="11" spans="1:6" ht="31.5" x14ac:dyDescent="0.25">
      <c r="A11" s="73"/>
      <c r="B11" s="38" t="s">
        <v>11</v>
      </c>
      <c r="C11" s="31" t="s">
        <v>33</v>
      </c>
      <c r="D11" s="36" t="s">
        <v>46</v>
      </c>
      <c r="E11" s="36" t="s">
        <v>45</v>
      </c>
      <c r="F11" s="35" t="s">
        <v>60</v>
      </c>
    </row>
    <row r="12" spans="1:6" ht="31.5" x14ac:dyDescent="0.25">
      <c r="A12" s="73"/>
      <c r="B12" s="38" t="s">
        <v>12</v>
      </c>
      <c r="C12" s="31" t="s">
        <v>34</v>
      </c>
      <c r="D12" s="36" t="s">
        <v>46</v>
      </c>
      <c r="E12" s="36" t="s">
        <v>45</v>
      </c>
      <c r="F12" s="35" t="s">
        <v>60</v>
      </c>
    </row>
    <row r="13" spans="1:6" ht="15.75" x14ac:dyDescent="0.25">
      <c r="A13" s="73"/>
      <c r="B13" s="38" t="s">
        <v>13</v>
      </c>
      <c r="C13" s="31" t="s">
        <v>35</v>
      </c>
      <c r="D13" s="36" t="s">
        <v>46</v>
      </c>
      <c r="E13" s="36" t="s">
        <v>45</v>
      </c>
      <c r="F13" s="35" t="s">
        <v>60</v>
      </c>
    </row>
    <row r="14" spans="1:6" ht="15.75" x14ac:dyDescent="0.25">
      <c r="A14" s="73"/>
      <c r="B14" s="37" t="s">
        <v>14</v>
      </c>
      <c r="C14" s="31" t="s">
        <v>36</v>
      </c>
      <c r="D14" s="36" t="s">
        <v>46</v>
      </c>
      <c r="E14" s="36" t="s">
        <v>45</v>
      </c>
      <c r="F14" s="35" t="s">
        <v>60</v>
      </c>
    </row>
    <row r="15" spans="1:6" ht="15.75" x14ac:dyDescent="0.25">
      <c r="A15" s="73"/>
      <c r="B15" s="37" t="s">
        <v>15</v>
      </c>
      <c r="C15" s="31" t="s">
        <v>37</v>
      </c>
      <c r="D15" s="36" t="s">
        <v>46</v>
      </c>
      <c r="E15" s="36" t="s">
        <v>45</v>
      </c>
      <c r="F15" s="35" t="s">
        <v>60</v>
      </c>
    </row>
    <row r="16" spans="1:6" ht="15.75" x14ac:dyDescent="0.25">
      <c r="A16" s="73"/>
      <c r="B16" s="37" t="s">
        <v>16</v>
      </c>
      <c r="C16" s="31" t="s">
        <v>38</v>
      </c>
      <c r="D16" s="36" t="s">
        <v>46</v>
      </c>
      <c r="E16" s="36" t="s">
        <v>61</v>
      </c>
      <c r="F16" s="35" t="s">
        <v>60</v>
      </c>
    </row>
    <row r="17" spans="1:6" ht="66.75" customHeight="1" x14ac:dyDescent="0.25">
      <c r="A17" s="34" t="s">
        <v>59</v>
      </c>
      <c r="B17" s="33" t="s">
        <v>58</v>
      </c>
      <c r="C17" s="31" t="s">
        <v>72</v>
      </c>
      <c r="D17" s="30" t="s">
        <v>54</v>
      </c>
      <c r="E17" s="30" t="s">
        <v>57</v>
      </c>
      <c r="F17" s="29" t="s">
        <v>53</v>
      </c>
    </row>
    <row r="18" spans="1:6" ht="78.75" x14ac:dyDescent="0.25">
      <c r="A18" s="74" t="s">
        <v>56</v>
      </c>
      <c r="B18" s="32" t="s">
        <v>78</v>
      </c>
      <c r="C18" s="31" t="s">
        <v>77</v>
      </c>
      <c r="D18" s="30" t="s">
        <v>54</v>
      </c>
      <c r="E18" s="30" t="s">
        <v>50</v>
      </c>
      <c r="F18" s="29" t="s">
        <v>53</v>
      </c>
    </row>
    <row r="19" spans="1:6" ht="31.5" x14ac:dyDescent="0.25">
      <c r="A19" s="75"/>
      <c r="B19" s="32" t="s">
        <v>79</v>
      </c>
      <c r="C19" s="31" t="s">
        <v>55</v>
      </c>
      <c r="D19" s="30" t="s">
        <v>54</v>
      </c>
      <c r="E19" s="30" t="s">
        <v>50</v>
      </c>
      <c r="F19" s="29" t="s">
        <v>53</v>
      </c>
    </row>
    <row r="20" spans="1:6" ht="47.25" x14ac:dyDescent="0.25">
      <c r="A20" s="75"/>
      <c r="B20" s="32" t="s">
        <v>52</v>
      </c>
      <c r="C20" s="31" t="s">
        <v>73</v>
      </c>
      <c r="D20" s="30" t="s">
        <v>48</v>
      </c>
      <c r="E20" s="30" t="s">
        <v>50</v>
      </c>
      <c r="F20" s="29" t="s">
        <v>44</v>
      </c>
    </row>
    <row r="21" spans="1:6" ht="31.5" x14ac:dyDescent="0.25">
      <c r="A21" s="75"/>
      <c r="B21" s="32" t="s">
        <v>51</v>
      </c>
      <c r="C21" s="31" t="s">
        <v>74</v>
      </c>
      <c r="D21" s="30" t="s">
        <v>48</v>
      </c>
      <c r="E21" s="30" t="s">
        <v>50</v>
      </c>
      <c r="F21" s="29" t="s">
        <v>44</v>
      </c>
    </row>
    <row r="22" spans="1:6" ht="47.25" x14ac:dyDescent="0.25">
      <c r="A22" s="75"/>
      <c r="B22" s="32" t="s">
        <v>49</v>
      </c>
      <c r="C22" s="31" t="s">
        <v>75</v>
      </c>
      <c r="D22" s="30" t="s">
        <v>48</v>
      </c>
      <c r="E22" s="30" t="s">
        <v>45</v>
      </c>
      <c r="F22" s="29" t="s">
        <v>44</v>
      </c>
    </row>
    <row r="23" spans="1:6" ht="79.5" thickBot="1" x14ac:dyDescent="0.3">
      <c r="A23" s="76"/>
      <c r="B23" s="28" t="s">
        <v>47</v>
      </c>
      <c r="C23" s="27" t="s">
        <v>76</v>
      </c>
      <c r="D23" s="26" t="s">
        <v>46</v>
      </c>
      <c r="E23" s="26" t="s">
        <v>45</v>
      </c>
      <c r="F23" s="25" t="s">
        <v>44</v>
      </c>
    </row>
    <row r="24" spans="1:6" ht="15.75" thickTop="1" x14ac:dyDescent="0.25"/>
  </sheetData>
  <mergeCells count="5">
    <mergeCell ref="A1:F1"/>
    <mergeCell ref="A3:A5"/>
    <mergeCell ref="A6:A8"/>
    <mergeCell ref="A9:A16"/>
    <mergeCell ref="A18:A23"/>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Scenario</vt:lpstr>
      <vt:lpstr>Data</vt:lpstr>
      <vt:lpstr>Updated data dictionary</vt:lpstr>
    </vt:vector>
  </TitlesOfParts>
  <Company>Healthcare Improvement Scotland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Debbie Redgate (NHS Healthcare Improvement Scotland)</dc:creator>
  <cp:lastModifiedBy>Mairead Bermingham</cp:lastModifiedBy>
  <dcterms:created xsi:type="dcterms:W3CDTF">2023-03-20T11:42:10Z</dcterms:created>
  <dcterms:modified xsi:type="dcterms:W3CDTF">2023-08-13T19:12:50Z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0x01010049DAB8B1B207C046B24BD5F4FFF0EB92</vt:lpwstr>
  </property>
</Properties>
</file>