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velyn\Downloads\"/>
    </mc:Choice>
  </mc:AlternateContent>
  <xr:revisionPtr revIDLastSave="0" documentId="13_ncr:1_{D1537380-F76B-48B7-B485-B2466D1F42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Checklist!$I$6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14" i="1" l="1"/>
  <c r="I13" i="1"/>
  <c r="I12" i="1"/>
  <c r="I5" i="1"/>
  <c r="I10" i="1"/>
  <c r="I11" i="1"/>
  <c r="I4" i="1"/>
  <c r="I3" i="1"/>
  <c r="I15" i="1" l="1"/>
  <c r="I6" i="1"/>
  <c r="B2" i="2" s="1"/>
</calcChain>
</file>

<file path=xl/sharedStrings.xml><?xml version="1.0" encoding="utf-8"?>
<sst xmlns="http://schemas.openxmlformats.org/spreadsheetml/2006/main" count="65" uniqueCount="36">
  <si>
    <t>DEFINICION DEL  DOD</t>
  </si>
  <si>
    <t>VALOR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</si>
  <si>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</si>
  <si>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</si>
  <si>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</si>
  <si>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</si>
  <si>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</si>
  <si>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</si>
  <si>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</si>
  <si>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</si>
  <si>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</si>
  <si>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</si>
  <si>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</si>
  <si>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</si>
  <si>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TOTAL</t>
  </si>
  <si>
    <t>Porcentaje de Scrum</t>
  </si>
  <si>
    <t>HU04 - Implem. Sistema de Pagos</t>
  </si>
  <si>
    <t>HU09 Implem. Sistema de resgistro</t>
  </si>
  <si>
    <t>HU08 - Vista de Habitaciones</t>
  </si>
  <si>
    <t>HU06 Implem. Cambio de Idioma</t>
  </si>
  <si>
    <t>HU03- Implem. Formulario de Reserva</t>
  </si>
  <si>
    <t>ARTEFACTO 1-Implementación Hambiente de Desarrollo y Producción</t>
  </si>
  <si>
    <t>HU01 - Implem. Sistema Reservas</t>
  </si>
  <si>
    <t>HU09 - Implem. Sistema de resgistro</t>
  </si>
  <si>
    <t>ARTEFACTO 2 - EPICA 2- Gestión de Reservas de Habitaciones</t>
  </si>
  <si>
    <t>HU06 - Implem. Cambio de Idioma</t>
  </si>
  <si>
    <t>HU10 - Implem. Formulario Inicio Sesión</t>
  </si>
  <si>
    <t>HU11 - Implem. Vista de Reservas</t>
  </si>
  <si>
    <t>HU11  Implem. Vista de Reservas</t>
  </si>
  <si>
    <t>HU10  Implem. Formulario Inicio Sesión</t>
  </si>
  <si>
    <t>HU04 Implem. Sistema de Pagos</t>
  </si>
  <si>
    <t>HU03 Implem. Formulario de Reserva</t>
  </si>
  <si>
    <t>HU08 Vista de Habitaciones</t>
  </si>
  <si>
    <t>HU01 Implem. Sistema Reservas</t>
  </si>
  <si>
    <t>EPICA O - Implementación hambiente desarrollo y producción</t>
  </si>
  <si>
    <t>EPICA 1 - Gestión de Reservas de Habitaciones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</si>
</sst>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8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10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5" fillId="0" borderId="11" xfId="0" applyFont="1" applyBorder="1" applyAlignment="1">
      <alignment horizontal="center" vertical="center"/>
    </xf>
    <xf numFmtId="0" fontId="0" fillId="0" borderId="11" xfId="0" applyFill="1" applyBorder="1"/>
    <xf numFmtId="0" fontId="4" fillId="7" borderId="5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 readingOrder="1"/>
    </xf>
    <xf numFmtId="0" fontId="1" fillId="6" borderId="8" xfId="0" applyFont="1" applyFill="1" applyBorder="1" applyAlignment="1">
      <alignment horizontal="center" vertical="center" wrapText="1" readingOrder="1"/>
    </xf>
    <xf numFmtId="0" fontId="1" fillId="6" borderId="9" xfId="0" applyFont="1" applyFill="1" applyBorder="1" applyAlignment="1">
      <alignment horizontal="center" vertical="center" wrapText="1" readingOrder="1"/>
    </xf>
    <xf numFmtId="9" fontId="0" fillId="0" borderId="0" xfId="1" applyFont="1"/>
    <xf numFmtId="9" fontId="0" fillId="0" borderId="11" xfId="0" applyNumberFormat="1" applyBorder="1"/>
    <xf numFmtId="0" fontId="12" fillId="6" borderId="3" xfId="0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HU01 - Implem. Sistema Reservas</c:v>
                </c:pt>
                <c:pt idx="1">
                  <c:v>HU08 - Vista de Habitaciones</c:v>
                </c:pt>
                <c:pt idx="2">
                  <c:v>HU09 - Implem. Sistema de resgistro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</xdr:colOff>
      <xdr:row>17</xdr:row>
      <xdr:rowOff>6804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1942" y="8035018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2"/>
  <sheetViews>
    <sheetView tabSelected="1" zoomScale="70" zoomScaleNormal="70" workbookViewId="0">
      <selection activeCell="D25" sqref="D25"/>
    </sheetView>
  </sheetViews>
  <sheetFormatPr baseColWidth="10" defaultColWidth="14.42578125" defaultRowHeight="15" customHeight="1"/>
  <cols>
    <col min="1" max="1" width="26.28515625" customWidth="1"/>
    <col min="2" max="2" width="16.5703125" customWidth="1"/>
    <col min="3" max="3" width="74.42578125" customWidth="1"/>
    <col min="4" max="4" width="17" style="25" customWidth="1"/>
    <col min="5" max="5" width="17" style="27" customWidth="1"/>
    <col min="6" max="6" width="14.42578125" style="25" customWidth="1"/>
    <col min="7" max="7" width="10.7109375" customWidth="1"/>
    <col min="8" max="8" width="15.28515625" customWidth="1"/>
    <col min="9" max="9" width="30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28.5" customHeight="1">
      <c r="A1" s="9"/>
      <c r="B1" s="9"/>
      <c r="C1" s="1" t="s">
        <v>0</v>
      </c>
      <c r="D1" s="29" t="s">
        <v>1</v>
      </c>
      <c r="E1" s="23"/>
    </row>
    <row r="2" spans="1:15" ht="28.5" customHeight="1">
      <c r="A2" s="39" t="s">
        <v>34</v>
      </c>
      <c r="B2" s="38" t="s">
        <v>33</v>
      </c>
      <c r="C2" s="28" t="s">
        <v>2</v>
      </c>
      <c r="D2" s="30">
        <v>2</v>
      </c>
      <c r="E2" s="24"/>
      <c r="F2" s="16" t="s">
        <v>21</v>
      </c>
      <c r="G2" s="17"/>
      <c r="H2" s="17"/>
      <c r="I2" s="18"/>
      <c r="L2" s="3" t="s">
        <v>3</v>
      </c>
      <c r="M2" s="3" t="s">
        <v>4</v>
      </c>
      <c r="N2" s="3" t="s">
        <v>5</v>
      </c>
      <c r="O2" s="3" t="s">
        <v>6</v>
      </c>
    </row>
    <row r="3" spans="1:15" ht="36" customHeight="1">
      <c r="A3" s="31"/>
      <c r="B3" s="34"/>
      <c r="C3" s="28" t="s">
        <v>7</v>
      </c>
      <c r="D3" s="30">
        <v>0</v>
      </c>
      <c r="E3" s="24"/>
      <c r="F3" s="10" t="s">
        <v>22</v>
      </c>
      <c r="G3" s="17"/>
      <c r="H3" s="18"/>
      <c r="I3" s="4">
        <f>SUM(D2:D5)/12</f>
        <v>0.33333333333333331</v>
      </c>
      <c r="L3" s="5" t="s">
        <v>8</v>
      </c>
      <c r="M3" s="5" t="s">
        <v>9</v>
      </c>
      <c r="N3" s="8" t="s">
        <v>10</v>
      </c>
      <c r="O3" s="5" t="s">
        <v>11</v>
      </c>
    </row>
    <row r="4" spans="1:15" ht="26.25" customHeight="1">
      <c r="A4" s="31"/>
      <c r="B4" s="34"/>
      <c r="C4" s="28" t="s">
        <v>12</v>
      </c>
      <c r="D4" s="30">
        <v>2</v>
      </c>
      <c r="E4" s="24"/>
      <c r="F4" s="10" t="s">
        <v>18</v>
      </c>
      <c r="G4" s="17"/>
      <c r="H4" s="18"/>
      <c r="I4" s="4">
        <f>SUM(D6:D9)/12</f>
        <v>0.41666666666666669</v>
      </c>
      <c r="L4" s="6">
        <v>0</v>
      </c>
      <c r="M4" s="7">
        <v>1</v>
      </c>
      <c r="N4" s="6">
        <v>2</v>
      </c>
      <c r="O4" s="6">
        <v>3</v>
      </c>
    </row>
    <row r="5" spans="1:15" ht="43.5" customHeight="1">
      <c r="A5" s="31"/>
      <c r="B5" s="35"/>
      <c r="C5" s="28" t="s">
        <v>13</v>
      </c>
      <c r="D5" s="30">
        <v>0</v>
      </c>
      <c r="E5" s="24"/>
      <c r="F5" s="10" t="s">
        <v>23</v>
      </c>
      <c r="G5" s="17"/>
      <c r="H5" s="18"/>
      <c r="I5" s="4">
        <f>SUM(D10:D13)/12</f>
        <v>0.33333333333333331</v>
      </c>
    </row>
    <row r="6" spans="1:15" ht="45" customHeight="1">
      <c r="A6" s="31"/>
      <c r="B6" s="38" t="s">
        <v>32</v>
      </c>
      <c r="C6" s="28" t="s">
        <v>2</v>
      </c>
      <c r="D6" s="30">
        <v>2</v>
      </c>
      <c r="E6" s="24"/>
      <c r="F6" s="13" t="s">
        <v>14</v>
      </c>
      <c r="G6" s="17"/>
      <c r="H6" s="18"/>
      <c r="I6" s="4">
        <f>SUM(MediaArtefacto1:MediaArtefacto3)/3</f>
        <v>0.3611111111111111</v>
      </c>
      <c r="K6" s="36"/>
    </row>
    <row r="7" spans="1:15" ht="41.25" customHeight="1">
      <c r="A7" s="31"/>
      <c r="B7" s="34"/>
      <c r="C7" s="28" t="s">
        <v>7</v>
      </c>
      <c r="D7" s="30">
        <v>0</v>
      </c>
      <c r="E7" s="24"/>
      <c r="F7" s="26"/>
      <c r="G7" s="2"/>
    </row>
    <row r="8" spans="1:15" ht="42.75" customHeight="1">
      <c r="A8" s="31"/>
      <c r="B8" s="34"/>
      <c r="C8" s="28" t="s">
        <v>12</v>
      </c>
      <c r="D8" s="30">
        <v>3</v>
      </c>
      <c r="E8" s="24"/>
      <c r="F8" s="26"/>
      <c r="G8" s="2"/>
    </row>
    <row r="9" spans="1:15" ht="30.75" customHeight="1">
      <c r="A9" s="31"/>
      <c r="B9" s="35"/>
      <c r="C9" s="28" t="s">
        <v>13</v>
      </c>
      <c r="D9" s="30">
        <v>0</v>
      </c>
      <c r="E9" s="24"/>
      <c r="F9" s="16" t="s">
        <v>24</v>
      </c>
      <c r="G9" s="17"/>
      <c r="H9" s="17"/>
      <c r="I9" s="18"/>
    </row>
    <row r="10" spans="1:15" ht="41.25" customHeight="1">
      <c r="A10" s="31"/>
      <c r="B10" s="33" t="s">
        <v>17</v>
      </c>
      <c r="C10" s="28" t="s">
        <v>2</v>
      </c>
      <c r="D10" s="30">
        <v>0</v>
      </c>
      <c r="E10" s="24"/>
      <c r="F10" s="10" t="s">
        <v>20</v>
      </c>
      <c r="G10" s="17"/>
      <c r="H10" s="18"/>
      <c r="I10" s="4">
        <f>SUM(D14:D17)/12</f>
        <v>0.25</v>
      </c>
    </row>
    <row r="11" spans="1:15" ht="47.25" customHeight="1">
      <c r="A11" s="31"/>
      <c r="B11" s="34"/>
      <c r="C11" s="28" t="s">
        <v>7</v>
      </c>
      <c r="D11" s="30">
        <v>0</v>
      </c>
      <c r="E11" s="24"/>
      <c r="F11" s="10" t="s">
        <v>16</v>
      </c>
      <c r="G11" s="17"/>
      <c r="H11" s="18"/>
      <c r="I11" s="4">
        <f>SUM(D18:D21)/12</f>
        <v>0</v>
      </c>
    </row>
    <row r="12" spans="1:15" ht="27.75" customHeight="1">
      <c r="A12" s="31"/>
      <c r="B12" s="34"/>
      <c r="C12" s="28" t="s">
        <v>12</v>
      </c>
      <c r="D12" s="30">
        <v>2</v>
      </c>
      <c r="E12" s="24"/>
      <c r="F12" s="10" t="s">
        <v>25</v>
      </c>
      <c r="G12" s="17"/>
      <c r="H12" s="18"/>
      <c r="I12" s="4">
        <f>SUM(D22:D25)/12</f>
        <v>0</v>
      </c>
    </row>
    <row r="13" spans="1:15" ht="50.25" customHeight="1">
      <c r="A13" s="32"/>
      <c r="B13" s="35"/>
      <c r="C13" s="28" t="s">
        <v>13</v>
      </c>
      <c r="D13" s="30">
        <v>2</v>
      </c>
      <c r="E13" s="24"/>
      <c r="F13" s="10" t="s">
        <v>26</v>
      </c>
      <c r="G13" s="11"/>
      <c r="H13" s="12"/>
      <c r="I13" s="4">
        <f>SUM(D26:D29)/12</f>
        <v>0</v>
      </c>
      <c r="J13" s="2"/>
    </row>
    <row r="14" spans="1:15" ht="30" customHeight="1">
      <c r="A14" s="39" t="s">
        <v>35</v>
      </c>
      <c r="B14" s="38" t="s">
        <v>31</v>
      </c>
      <c r="C14" s="28" t="s">
        <v>2</v>
      </c>
      <c r="D14" s="30">
        <v>1</v>
      </c>
      <c r="E14" s="24"/>
      <c r="F14" s="10" t="s">
        <v>27</v>
      </c>
      <c r="G14" s="11"/>
      <c r="H14" s="12"/>
      <c r="I14" s="4">
        <f>SUM(D30:D33)/12</f>
        <v>0</v>
      </c>
      <c r="J14" s="2"/>
    </row>
    <row r="15" spans="1:15" ht="27" customHeight="1">
      <c r="A15" s="31"/>
      <c r="B15" s="34"/>
      <c r="C15" s="28" t="s">
        <v>7</v>
      </c>
      <c r="D15" s="30">
        <v>0</v>
      </c>
      <c r="E15" s="24"/>
      <c r="F15" s="13" t="s">
        <v>14</v>
      </c>
      <c r="G15" s="14"/>
      <c r="H15" s="15"/>
      <c r="I15" s="4">
        <f>SUM(MediaArtefacto1:MediaArtefacto3)/3</f>
        <v>0.3611111111111111</v>
      </c>
      <c r="J15" s="2"/>
    </row>
    <row r="16" spans="1:15" ht="29.25" customHeight="1">
      <c r="A16" s="31"/>
      <c r="B16" s="34"/>
      <c r="C16" s="28" t="s">
        <v>12</v>
      </c>
      <c r="D16" s="30">
        <v>2</v>
      </c>
      <c r="E16" s="24"/>
    </row>
    <row r="17" spans="1:6" ht="32.25" customHeight="1">
      <c r="A17" s="31"/>
      <c r="B17" s="35"/>
      <c r="C17" s="28" t="s">
        <v>13</v>
      </c>
      <c r="D17" s="30">
        <v>0</v>
      </c>
      <c r="E17" s="24"/>
    </row>
    <row r="18" spans="1:6" ht="21.75" customHeight="1">
      <c r="A18" s="31"/>
      <c r="B18" s="38" t="s">
        <v>30</v>
      </c>
      <c r="C18" s="28" t="s">
        <v>2</v>
      </c>
      <c r="D18" s="30">
        <v>0</v>
      </c>
      <c r="E18" s="24"/>
    </row>
    <row r="19" spans="1:6" ht="30.75" customHeight="1">
      <c r="A19" s="31"/>
      <c r="B19" s="34"/>
      <c r="C19" s="28" t="s">
        <v>7</v>
      </c>
      <c r="D19" s="30">
        <v>0</v>
      </c>
      <c r="E19" s="24"/>
    </row>
    <row r="20" spans="1:6" ht="30.75" customHeight="1">
      <c r="A20" s="31"/>
      <c r="B20" s="34"/>
      <c r="C20" s="28" t="s">
        <v>12</v>
      </c>
      <c r="D20" s="30">
        <v>0</v>
      </c>
      <c r="E20" s="24"/>
    </row>
    <row r="21" spans="1:6" ht="27.75" customHeight="1">
      <c r="A21" s="31"/>
      <c r="B21" s="35"/>
      <c r="C21" s="28" t="s">
        <v>13</v>
      </c>
      <c r="D21" s="30">
        <v>0</v>
      </c>
      <c r="E21" s="24"/>
    </row>
    <row r="22" spans="1:6" ht="36" customHeight="1">
      <c r="A22" s="31"/>
      <c r="B22" s="38" t="s">
        <v>19</v>
      </c>
      <c r="C22" s="28" t="s">
        <v>2</v>
      </c>
      <c r="D22" s="30">
        <v>0</v>
      </c>
      <c r="E22" s="24"/>
    </row>
    <row r="23" spans="1:6" ht="32.25" customHeight="1">
      <c r="A23" s="31"/>
      <c r="B23" s="34"/>
      <c r="C23" s="28" t="s">
        <v>7</v>
      </c>
      <c r="D23" s="30">
        <v>0</v>
      </c>
      <c r="E23" s="24"/>
    </row>
    <row r="24" spans="1:6" ht="36.75" customHeight="1">
      <c r="A24" s="31"/>
      <c r="B24" s="34"/>
      <c r="C24" s="28" t="s">
        <v>12</v>
      </c>
      <c r="D24" s="30">
        <v>0</v>
      </c>
      <c r="E24" s="24"/>
    </row>
    <row r="25" spans="1:6" ht="44.25" customHeight="1">
      <c r="A25" s="31"/>
      <c r="B25" s="35"/>
      <c r="C25" s="28" t="s">
        <v>13</v>
      </c>
      <c r="D25" s="30">
        <v>0</v>
      </c>
      <c r="E25" s="24"/>
    </row>
    <row r="26" spans="1:6" ht="27.75" customHeight="1">
      <c r="A26" s="31"/>
      <c r="B26" s="38" t="s">
        <v>29</v>
      </c>
      <c r="C26" s="28" t="s">
        <v>2</v>
      </c>
      <c r="D26" s="30">
        <v>0</v>
      </c>
      <c r="E26" s="24"/>
      <c r="F26" s="37"/>
    </row>
    <row r="27" spans="1:6" ht="34.5" customHeight="1">
      <c r="A27" s="31"/>
      <c r="B27" s="34"/>
      <c r="C27" s="28" t="s">
        <v>7</v>
      </c>
      <c r="D27" s="30">
        <v>0</v>
      </c>
      <c r="E27" s="24"/>
    </row>
    <row r="28" spans="1:6" ht="29.25" customHeight="1">
      <c r="A28" s="31"/>
      <c r="B28" s="34"/>
      <c r="C28" s="28" t="s">
        <v>12</v>
      </c>
      <c r="D28" s="30">
        <v>0</v>
      </c>
      <c r="E28" s="24"/>
    </row>
    <row r="29" spans="1:6" ht="32.25" customHeight="1">
      <c r="A29" s="31"/>
      <c r="B29" s="35"/>
      <c r="C29" s="28" t="s">
        <v>13</v>
      </c>
      <c r="D29" s="30">
        <v>0</v>
      </c>
      <c r="E29" s="24"/>
    </row>
    <row r="30" spans="1:6" ht="25.5" customHeight="1">
      <c r="A30" s="31"/>
      <c r="B30" s="38" t="s">
        <v>28</v>
      </c>
      <c r="C30" s="28" t="s">
        <v>2</v>
      </c>
      <c r="D30" s="30">
        <v>0</v>
      </c>
      <c r="E30" s="24"/>
    </row>
    <row r="31" spans="1:6" ht="27" customHeight="1">
      <c r="A31" s="31"/>
      <c r="B31" s="34"/>
      <c r="C31" s="28" t="s">
        <v>7</v>
      </c>
      <c r="D31" s="30">
        <v>0</v>
      </c>
      <c r="E31" s="24"/>
    </row>
    <row r="32" spans="1:6" ht="30.75" customHeight="1">
      <c r="A32" s="31"/>
      <c r="B32" s="34"/>
      <c r="C32" s="28" t="s">
        <v>12</v>
      </c>
      <c r="D32" s="30">
        <v>0</v>
      </c>
      <c r="E32" s="24"/>
    </row>
    <row r="33" spans="1:5" ht="30" customHeight="1">
      <c r="A33" s="32"/>
      <c r="B33" s="35"/>
      <c r="C33" s="28" t="s">
        <v>13</v>
      </c>
      <c r="D33" s="30">
        <v>0</v>
      </c>
      <c r="E33" s="24"/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2">
    <mergeCell ref="F6:H6"/>
    <mergeCell ref="B10:B13"/>
    <mergeCell ref="B2:B5"/>
    <mergeCell ref="F2:I2"/>
    <mergeCell ref="F3:H3"/>
    <mergeCell ref="F4:H4"/>
    <mergeCell ref="F5:H5"/>
    <mergeCell ref="B6:B9"/>
    <mergeCell ref="A2:A13"/>
    <mergeCell ref="B26:B29"/>
    <mergeCell ref="B30:B33"/>
    <mergeCell ref="B14:B17"/>
    <mergeCell ref="B18:B21"/>
    <mergeCell ref="B22:B25"/>
    <mergeCell ref="A14:A33"/>
    <mergeCell ref="F13:H13"/>
    <mergeCell ref="F14:H14"/>
    <mergeCell ref="F15:H15"/>
    <mergeCell ref="F9:I9"/>
    <mergeCell ref="F10:H10"/>
    <mergeCell ref="F11:H11"/>
    <mergeCell ref="F12:H12"/>
  </mergeCells>
  <phoneticPr fontId="10" type="noConversion"/>
  <dataValidations count="1">
    <dataValidation type="list" allowBlank="1" showErrorMessage="1" sqref="D2:E33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5" ht="15.75">
      <c r="A1" s="19" t="s">
        <v>15</v>
      </c>
      <c r="B1" s="20"/>
      <c r="C1" s="20"/>
      <c r="D1" s="20"/>
      <c r="E1" s="20"/>
    </row>
    <row r="2" spans="1:5">
      <c r="B2" s="21">
        <f>Checklist!I6</f>
        <v>0.3611111111111111</v>
      </c>
      <c r="C2" s="20"/>
      <c r="D2" s="20"/>
    </row>
    <row r="3" spans="1:5">
      <c r="B3" s="20"/>
      <c r="C3" s="22"/>
      <c r="D3" s="20"/>
    </row>
    <row r="4" spans="1:5">
      <c r="B4" s="20"/>
      <c r="C4" s="22"/>
      <c r="D4" s="20"/>
    </row>
    <row r="5" spans="1:5">
      <c r="B5" s="20"/>
      <c r="C5" s="22"/>
      <c r="D5" s="20"/>
    </row>
    <row r="6" spans="1:5">
      <c r="B6" s="20"/>
      <c r="C6" s="20"/>
      <c r="D6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Evelyn Cornejo</cp:lastModifiedBy>
  <cp:revision/>
  <dcterms:created xsi:type="dcterms:W3CDTF">2021-07-28T11:20:26Z</dcterms:created>
  <dcterms:modified xsi:type="dcterms:W3CDTF">2023-09-12T23:02:26Z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