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thili Bhakre\Downloads\"/>
    </mc:Choice>
  </mc:AlternateContent>
  <xr:revisionPtr revIDLastSave="0" documentId="13_ncr:1_{D7D06A49-A395-4F74-9540-950A62A01C34}" xr6:coauthVersionLast="47" xr6:coauthVersionMax="47" xr10:uidLastSave="{00000000-0000-0000-0000-000000000000}"/>
  <bookViews>
    <workbookView xWindow="-120" yWindow="-120" windowWidth="20730" windowHeight="11160" tabRatio="670" xr2:uid="{C36FBC69-B0FD-4DAF-A738-4E6AE0A83B0E}"/>
  </bookViews>
  <sheets>
    <sheet name="Prescriptive Assessment" sheetId="4" r:id="rId1"/>
  </sheets>
  <definedNames>
    <definedName name="solver_adj" localSheetId="0" hidden="1">'Prescriptive Assessment'!$C$17:$D$17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'Prescriptive Assessment'!$C$17:$D$17</definedName>
    <definedName name="solver_lhs2" localSheetId="0" hidden="1">'Prescriptive Assessment'!$E$20:$E$22</definedName>
    <definedName name="solver_lhs3" localSheetId="0" hidden="1">'Prescriptive Assessment'!$E$22</definedName>
    <definedName name="solver_lhs4" localSheetId="0" hidden="1">'Prescriptive Assessment'!$E$22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'Prescriptive Assessment'!$C$27</definedName>
    <definedName name="solver_pre" localSheetId="0" hidden="1">0.000001</definedName>
    <definedName name="solver_rbv" localSheetId="0" hidden="1">1</definedName>
    <definedName name="solver_rel1" localSheetId="0" hidden="1">4</definedName>
    <definedName name="solver_rel2" localSheetId="0" hidden="1">1</definedName>
    <definedName name="solver_rel3" localSheetId="0" hidden="1">1</definedName>
    <definedName name="solver_rel4" localSheetId="0" hidden="1">1</definedName>
    <definedName name="solver_rhs1" localSheetId="0" hidden="1">"integer"</definedName>
    <definedName name="solver_rhs2" localSheetId="0" hidden="1">'Prescriptive Assessment'!$F$20:$F$22</definedName>
    <definedName name="solver_rhs3" localSheetId="0" hidden="1">'Prescriptive Assessment'!$F$22</definedName>
    <definedName name="solver_rhs4" localSheetId="0" hidden="1">'Prescriptive Assessment'!$F$22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6" i="4" l="1"/>
  <c r="C26" i="4"/>
  <c r="D21" i="4"/>
  <c r="D22" i="4"/>
  <c r="D20" i="4"/>
  <c r="C21" i="4"/>
  <c r="C22" i="4"/>
  <c r="C20" i="4"/>
  <c r="E22" i="4" l="1"/>
  <c r="E20" i="4"/>
  <c r="E21" i="4"/>
  <c r="C27" i="4"/>
</calcChain>
</file>

<file path=xl/sharedStrings.xml><?xml version="1.0" encoding="utf-8"?>
<sst xmlns="http://schemas.openxmlformats.org/spreadsheetml/2006/main" count="21" uniqueCount="15">
  <si>
    <t>The management team at the Harkins Ceramic Company are trying to determine the optimum number of products to make in order to maximize their profits. They manufacture two products: a birdbath and a large planter. Each product passes sequentially through the same 3 departments: Shaping, Painting and Firing. The profit margin and hours required in each department are listed in the table below:</t>
  </si>
  <si>
    <t>Birdbath</t>
  </si>
  <si>
    <t>Large Planter</t>
  </si>
  <si>
    <t>Shaping</t>
  </si>
  <si>
    <t>Painting</t>
  </si>
  <si>
    <t xml:space="preserve">            Labor hours required per piece</t>
  </si>
  <si>
    <t>Firing</t>
  </si>
  <si>
    <t>Profit Margin / Unit</t>
  </si>
  <si>
    <t>Qty per Month</t>
  </si>
  <si>
    <t>Hours Required Each Month</t>
  </si>
  <si>
    <t>Total Hours</t>
  </si>
  <si>
    <t>Profit per Product</t>
  </si>
  <si>
    <t>Total Profit</t>
  </si>
  <si>
    <t>What is the optimal number of birdbaths and large planters Harkins Ceramics should make each month to maximze their profits? And what is that maximum profit?</t>
  </si>
  <si>
    <t>Labor Hours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</si>
</sst>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2" fontId="0" fillId="0" borderId="14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0" fontId="0" fillId="0" borderId="0" xfId="0" applyAlignment="1">
      <alignment horizontal="left"/>
    </xf>
    <xf numFmtId="164" fontId="0" fillId="0" borderId="19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22" xfId="0" applyNumberFormat="1" applyBorder="1" applyAlignment="1">
      <alignment horizontal="center"/>
    </xf>
    <xf numFmtId="0" fontId="0" fillId="0" borderId="13" xfId="0" applyFont="1" applyFill="1" applyBorder="1" applyAlignment="1">
      <alignment horizontal="center"/>
    </xf>
    <xf numFmtId="0" fontId="0" fillId="0" borderId="16" xfId="0" applyFont="1" applyFill="1" applyBorder="1" applyAlignment="1">
      <alignment horizontal="center"/>
    </xf>
    <xf numFmtId="0" fontId="0" fillId="0" borderId="18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0" fillId="0" borderId="12" xfId="0" applyFont="1" applyFill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64" fontId="0" fillId="3" borderId="21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6</xdr:row>
      <xdr:rowOff>19050</xdr:rowOff>
    </xdr:from>
    <xdr:to>
      <xdr:col>4</xdr:col>
      <xdr:colOff>228600</xdr:colOff>
      <xdr:row>8</xdr:row>
      <xdr:rowOff>171450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2C8DBC57-263F-421F-9344-E185A2B314CD}"/>
            </a:ext>
          </a:extLst>
        </xdr:cNvPr>
        <xdr:cNvSpPr/>
      </xdr:nvSpPr>
      <xdr:spPr>
        <a:xfrm>
          <a:off x="4333875" y="1190625"/>
          <a:ext cx="209550" cy="533400"/>
        </a:xfrm>
        <a:prstGeom prst="rightBrac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5E5A8-2B7F-4E50-814C-FD87D6566464}">
  <sheetPr>
    <pageSetUpPr fitToPage="1"/>
  </sheetPr>
  <dimension ref="A1:H27"/>
  <sheetViews>
    <sheetView tabSelected="1" workbookViewId="0">
      <selection activeCell="E28" sqref="E28"/>
    </sheetView>
  </sheetViews>
  <sheetFormatPr defaultRowHeight="15" x14ac:dyDescent="0.25"/>
  <cols>
    <col min="1" max="1" width="14.7109375" style="1" customWidth="1"/>
    <col min="2" max="2" width="20.5703125" style="1" customWidth="1"/>
    <col min="3" max="8" width="14.7109375" style="1" customWidth="1"/>
    <col min="9" max="15" width="12.7109375" style="1" customWidth="1"/>
    <col min="16" max="16384" width="9.140625" style="1"/>
  </cols>
  <sheetData>
    <row r="1" spans="1:8" ht="15" customHeight="1" x14ac:dyDescent="0.25">
      <c r="A1" s="21" t="s">
        <v>0</v>
      </c>
      <c r="B1" s="22"/>
      <c r="C1" s="22"/>
      <c r="D1" s="22"/>
      <c r="E1" s="22"/>
      <c r="F1" s="22"/>
      <c r="G1" s="22"/>
      <c r="H1" s="23"/>
    </row>
    <row r="2" spans="1:8" x14ac:dyDescent="0.25">
      <c r="A2" s="24"/>
      <c r="B2" s="25"/>
      <c r="C2" s="25"/>
      <c r="D2" s="25"/>
      <c r="E2" s="25"/>
      <c r="F2" s="25"/>
      <c r="G2" s="25"/>
      <c r="H2" s="26"/>
    </row>
    <row r="3" spans="1:8" x14ac:dyDescent="0.25">
      <c r="A3" s="24"/>
      <c r="B3" s="25"/>
      <c r="C3" s="25"/>
      <c r="D3" s="25"/>
      <c r="E3" s="25"/>
      <c r="F3" s="25"/>
      <c r="G3" s="25"/>
      <c r="H3" s="26"/>
    </row>
    <row r="4" spans="1:8" ht="15.75" thickBot="1" x14ac:dyDescent="0.3">
      <c r="A4" s="27"/>
      <c r="B4" s="28"/>
      <c r="C4" s="28"/>
      <c r="D4" s="28"/>
      <c r="E4" s="28"/>
      <c r="F4" s="28"/>
      <c r="G4" s="28"/>
      <c r="H4" s="29"/>
    </row>
    <row r="5" spans="1:8" ht="15.75" thickBot="1" x14ac:dyDescent="0.3"/>
    <row r="6" spans="1:8" ht="15.75" thickBot="1" x14ac:dyDescent="0.3">
      <c r="C6" s="16" t="s">
        <v>1</v>
      </c>
      <c r="D6" s="17" t="s">
        <v>2</v>
      </c>
    </row>
    <row r="7" spans="1:8" x14ac:dyDescent="0.25">
      <c r="B7" s="13" t="s">
        <v>3</v>
      </c>
      <c r="C7" s="2">
        <v>5</v>
      </c>
      <c r="D7" s="3">
        <v>1.75</v>
      </c>
    </row>
    <row r="8" spans="1:8" x14ac:dyDescent="0.25">
      <c r="B8" s="14" t="s">
        <v>4</v>
      </c>
      <c r="C8" s="4">
        <v>1.5</v>
      </c>
      <c r="D8" s="5">
        <v>1</v>
      </c>
      <c r="E8" s="6" t="s">
        <v>5</v>
      </c>
    </row>
    <row r="9" spans="1:8" x14ac:dyDescent="0.25">
      <c r="B9" s="14" t="s">
        <v>6</v>
      </c>
      <c r="C9" s="4">
        <v>1</v>
      </c>
      <c r="D9" s="5">
        <v>2.5</v>
      </c>
    </row>
    <row r="10" spans="1:8" ht="15.75" thickBot="1" x14ac:dyDescent="0.3">
      <c r="B10" s="15" t="s">
        <v>7</v>
      </c>
      <c r="C10" s="7">
        <v>50</v>
      </c>
      <c r="D10" s="8">
        <v>25</v>
      </c>
    </row>
    <row r="12" spans="1:8" ht="15.75" thickBot="1" x14ac:dyDescent="0.3"/>
    <row r="13" spans="1:8" ht="15.75" customHeight="1" x14ac:dyDescent="0.25">
      <c r="A13" s="21" t="s">
        <v>13</v>
      </c>
      <c r="B13" s="22"/>
      <c r="C13" s="22"/>
      <c r="D13" s="22"/>
      <c r="E13" s="22"/>
      <c r="F13" s="22"/>
      <c r="G13" s="22"/>
      <c r="H13" s="23"/>
    </row>
    <row r="14" spans="1:8" ht="15.75" thickBot="1" x14ac:dyDescent="0.3">
      <c r="A14" s="27"/>
      <c r="B14" s="28"/>
      <c r="C14" s="28"/>
      <c r="D14" s="28"/>
      <c r="E14" s="28"/>
      <c r="F14" s="28"/>
      <c r="G14" s="28"/>
      <c r="H14" s="29"/>
    </row>
    <row r="15" spans="1:8" ht="15.75" thickBot="1" x14ac:dyDescent="0.3"/>
    <row r="16" spans="1:8" ht="15.75" thickBot="1" x14ac:dyDescent="0.3">
      <c r="C16" s="18" t="s">
        <v>1</v>
      </c>
      <c r="D16" s="19" t="s">
        <v>2</v>
      </c>
    </row>
    <row r="17" spans="2:6" ht="15.75" thickBot="1" x14ac:dyDescent="0.3">
      <c r="B17" s="1" t="s">
        <v>8</v>
      </c>
      <c r="C17" s="32">
        <v>78</v>
      </c>
      <c r="D17" s="33">
        <v>62</v>
      </c>
    </row>
    <row r="19" spans="2:6" ht="30" customHeight="1" x14ac:dyDescent="0.25">
      <c r="C19" s="30" t="s">
        <v>9</v>
      </c>
      <c r="D19" s="30"/>
      <c r="E19" s="20" t="s">
        <v>10</v>
      </c>
      <c r="F19" s="20" t="s">
        <v>14</v>
      </c>
    </row>
    <row r="20" spans="2:6" x14ac:dyDescent="0.25">
      <c r="B20" s="1" t="s">
        <v>3</v>
      </c>
      <c r="C20" s="10">
        <f>$C$17*$C7</f>
        <v>390</v>
      </c>
      <c r="D20" s="10">
        <f>$D$17*$D7</f>
        <v>108.5</v>
      </c>
      <c r="E20" s="10">
        <f>C20+D20</f>
        <v>498.5</v>
      </c>
      <c r="F20" s="9">
        <v>500</v>
      </c>
    </row>
    <row r="21" spans="2:6" x14ac:dyDescent="0.25">
      <c r="B21" s="1" t="s">
        <v>4</v>
      </c>
      <c r="C21" s="10">
        <f>$C$17*$C8</f>
        <v>117</v>
      </c>
      <c r="D21" s="10">
        <f>$D$17*$D8</f>
        <v>62</v>
      </c>
      <c r="E21" s="10">
        <f t="shared" ref="E21:E22" si="0">C21+D21</f>
        <v>179</v>
      </c>
      <c r="F21" s="9">
        <v>180</v>
      </c>
    </row>
    <row r="22" spans="2:6" x14ac:dyDescent="0.25">
      <c r="B22" s="1" t="s">
        <v>6</v>
      </c>
      <c r="C22" s="10">
        <f>$C$17*$C9</f>
        <v>78</v>
      </c>
      <c r="D22" s="10">
        <f>$D$17*$D9</f>
        <v>155</v>
      </c>
      <c r="E22" s="10">
        <f t="shared" si="0"/>
        <v>233</v>
      </c>
      <c r="F22" s="9">
        <v>250</v>
      </c>
    </row>
    <row r="25" spans="2:6" x14ac:dyDescent="0.25">
      <c r="B25" s="1" t="s">
        <v>7</v>
      </c>
      <c r="C25" s="11">
        <v>50</v>
      </c>
      <c r="D25" s="11">
        <v>25</v>
      </c>
    </row>
    <row r="26" spans="2:6" ht="15.75" thickBot="1" x14ac:dyDescent="0.3">
      <c r="B26" s="1" t="s">
        <v>11</v>
      </c>
      <c r="C26" s="12">
        <f>C25*$C$17</f>
        <v>3900</v>
      </c>
      <c r="D26" s="11">
        <f>$D$25*D17</f>
        <v>1550</v>
      </c>
    </row>
    <row r="27" spans="2:6" ht="15.75" thickBot="1" x14ac:dyDescent="0.3">
      <c r="B27" s="1" t="s">
        <v>12</v>
      </c>
      <c r="C27" s="31">
        <f>C26+D26</f>
        <v>5450</v>
      </c>
    </row>
  </sheetData>
  <mergeCells count="3">
    <mergeCell ref="A1:H4"/>
    <mergeCell ref="A13:H14"/>
    <mergeCell ref="C19:D19"/>
  </mergeCells>
  <pageMargins left="0.25" right="0.25" top="0.75" bottom="0.75" header="0.3" footer="0.3"/>
  <pageSetup paperSize="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Prescriptive Assessment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Harkins</dc:creator>
  <cp:lastModifiedBy>Maithili Bhakre</cp:lastModifiedBy>
  <cp:lastPrinted>2022-01-18T02:13:03Z</cp:lastPrinted>
  <dcterms:created xsi:type="dcterms:W3CDTF">2021-06-18T16:05:07Z</dcterms:created>
  <dcterms:modified xsi:type="dcterms:W3CDTF">2022-01-18T02:15:17Z</dcterms:modified>
</cp:coreProperties>
</file>