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izel/Desktop/Manuscripts/Dubrovsky_Lipids/"/>
    </mc:Choice>
  </mc:AlternateContent>
  <xr:revisionPtr revIDLastSave="0" documentId="13_ncr:1_{7F6593FB-1538-D045-ACAC-D53464CD7598}" xr6:coauthVersionLast="47" xr6:coauthVersionMax="47" xr10:uidLastSave="{00000000-0000-0000-0000-000000000000}"/>
  <bookViews>
    <workbookView xWindow="25600" yWindow="500" windowWidth="25600" windowHeight="28300" activeTab="6" xr2:uid="{2B2C27BF-8EDF-4D32-B6EC-1C7DDEA989C7}"/>
  </bookViews>
  <sheets>
    <sheet name="FIG1-raw" sheetId="6" r:id="rId1"/>
    <sheet name="FIG1 -UBQ" sheetId="1" r:id="rId2"/>
    <sheet name="FIG2-raw" sheetId="7" r:id="rId3"/>
    <sheet name="FIG2-before&amp;after LRI" sheetId="2" r:id="rId4"/>
    <sheet name="FIG3-raw" sheetId="8" r:id="rId5"/>
    <sheet name="FIG3-FC before@after" sheetId="3" r:id="rId6"/>
    <sheet name="FIG4-raw" sheetId="9" r:id="rId7"/>
    <sheet name="FIG4-pip5k" sheetId="4" r:id="rId8"/>
    <sheet name="FIG5-LRD" sheetId="10" r:id="rId9"/>
    <sheet name="FIG5-Stages" sheetId="11" r:id="rId10"/>
    <sheet name="FIG5-iDePP" sheetId="5" r:id="rId11"/>
    <sheet name="Sup Fig iDePP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5" l="1"/>
  <c r="AF30" i="5"/>
  <c r="AF31" i="5"/>
  <c r="AF32" i="5"/>
  <c r="AF33" i="5"/>
  <c r="AF34" i="5"/>
  <c r="AF35" i="5"/>
  <c r="AF36" i="5"/>
  <c r="AF37" i="5"/>
  <c r="AF38" i="5"/>
  <c r="AF39" i="5"/>
  <c r="AF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28" i="5"/>
  <c r="AD29" i="5"/>
  <c r="AD30" i="5"/>
  <c r="AD31" i="5"/>
  <c r="AD32" i="5"/>
  <c r="AD33" i="5"/>
  <c r="AD34" i="5"/>
  <c r="AD35" i="5"/>
  <c r="AD36" i="5"/>
  <c r="AD37" i="5"/>
  <c r="AD38" i="5"/>
  <c r="AD28" i="5"/>
  <c r="AC29" i="5"/>
  <c r="AC30" i="5"/>
  <c r="AC31" i="5"/>
  <c r="AC32" i="5"/>
  <c r="AC33" i="5"/>
  <c r="AC34" i="5"/>
  <c r="AC35" i="5"/>
  <c r="AC36" i="5"/>
  <c r="AC37" i="5"/>
  <c r="AC38" i="5"/>
  <c r="AC28" i="5"/>
  <c r="N47" i="5"/>
  <c r="M49" i="5"/>
  <c r="L41" i="5"/>
  <c r="K43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4" i="5"/>
  <c r="AC5" i="5"/>
  <c r="AC6" i="5"/>
  <c r="AC7" i="5"/>
  <c r="AC8" i="5"/>
  <c r="AC9" i="5"/>
  <c r="AC10" i="5"/>
  <c r="AC11" i="5"/>
  <c r="AC12" i="5"/>
  <c r="AC13" i="5"/>
  <c r="AC4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5" i="5"/>
  <c r="AE6" i="5"/>
  <c r="AE4" i="5"/>
  <c r="N24" i="5"/>
  <c r="M23" i="5"/>
  <c r="L20" i="5"/>
  <c r="K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Dubrovsky</author>
  </authors>
  <commentList>
    <comment ref="M20" authorId="0" shapeId="0" xr:uid="{4E011CF8-B54B-5244-9251-4FA62B952E4D}">
      <text>
        <r>
          <rPr>
            <b/>
            <sz val="9"/>
            <color indexed="81"/>
            <rFont val="Tahoma"/>
            <family val="2"/>
          </rPr>
          <t>Joseph Dubrovsky: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Dubrovsky</author>
  </authors>
  <commentList>
    <comment ref="R55" authorId="0" shapeId="0" xr:uid="{89CCDCE9-C733-482B-B61F-6E78AB0CF7B5}">
      <text>
        <r>
          <rPr>
            <b/>
            <sz val="9"/>
            <color indexed="81"/>
            <rFont val="Tahoma"/>
            <family val="2"/>
          </rPr>
          <t>Joseph Dubrovsky: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<sst xmlns="http://schemas.openxmlformats.org/spreadsheetml/2006/main" count="1692" uniqueCount="210">
  <si>
    <r>
      <rPr>
        <b/>
        <sz val="11"/>
        <color theme="1"/>
        <rFont val="Aptos Narrow"/>
        <family val="2"/>
        <scheme val="minor"/>
      </rPr>
      <t>Panel C:</t>
    </r>
    <r>
      <rPr>
        <sz val="11"/>
        <color theme="1"/>
        <rFont val="Aptos Narrow"/>
        <family val="2"/>
        <scheme val="minor"/>
      </rPr>
      <t xml:space="preserve"> Relative Cytoplasmic signal for PIP4</t>
    </r>
  </si>
  <si>
    <t>Core</t>
  </si>
  <si>
    <t>Flank</t>
  </si>
  <si>
    <t>Adjacent</t>
  </si>
  <si>
    <t>PI(4)P, Stage II</t>
  </si>
  <si>
    <t xml:space="preserve">PI(4)P, Stage III </t>
  </si>
  <si>
    <t>PI(4,5)P2, Stage II</t>
  </si>
  <si>
    <t xml:space="preserve">PI(4,5)P2, Stage III </t>
  </si>
  <si>
    <r>
      <rPr>
        <b/>
        <sz val="11"/>
        <color theme="1"/>
        <rFont val="Aptos Narrow"/>
        <family val="2"/>
        <scheme val="minor"/>
      </rPr>
      <t>Panel D</t>
    </r>
    <r>
      <rPr>
        <sz val="11"/>
        <color theme="1"/>
        <rFont val="Aptos Narrow"/>
        <family val="2"/>
        <scheme val="minor"/>
      </rPr>
      <t>: Relative Cytoplasmic signal for PIP2</t>
    </r>
  </si>
  <si>
    <r>
      <rPr>
        <b/>
        <sz val="11"/>
        <color theme="1"/>
        <rFont val="Aptos Narrow"/>
        <family val="2"/>
        <scheme val="minor"/>
      </rPr>
      <t>Panel D:</t>
    </r>
    <r>
      <rPr>
        <sz val="11"/>
        <color theme="1"/>
        <rFont val="Aptos Narrow"/>
        <family val="2"/>
        <scheme val="minor"/>
      </rPr>
      <t xml:space="preserve">  Realtive Plasma Membrane signal for PIP4</t>
    </r>
  </si>
  <si>
    <r>
      <t xml:space="preserve">Panel F: </t>
    </r>
    <r>
      <rPr>
        <sz val="11"/>
        <color theme="1"/>
        <rFont val="Aptos Narrow"/>
        <family val="2"/>
        <scheme val="minor"/>
      </rPr>
      <t>Realtive Plasma Membrane signal for PIP2</t>
    </r>
  </si>
  <si>
    <t>Before LRI</t>
  </si>
  <si>
    <t>After LRI</t>
  </si>
  <si>
    <t>Afer LRI</t>
  </si>
  <si>
    <t>Outer</t>
  </si>
  <si>
    <t>Inner</t>
  </si>
  <si>
    <t>Tr</t>
  </si>
  <si>
    <t>Panel B: PIP2</t>
  </si>
  <si>
    <t>Panel C: PS</t>
  </si>
  <si>
    <t>Panel A: PIP4</t>
  </si>
  <si>
    <t>PIP4-1</t>
  </si>
  <si>
    <t>FC outer</t>
  </si>
  <si>
    <t>FC inner</t>
  </si>
  <si>
    <t>PIP4-2</t>
  </si>
  <si>
    <t>PIP4-3</t>
  </si>
  <si>
    <t>PIP4-4</t>
  </si>
  <si>
    <t>PIP4-5</t>
  </si>
  <si>
    <t>PIP4-6</t>
  </si>
  <si>
    <t>All data available</t>
  </si>
  <si>
    <t>time, h</t>
  </si>
  <si>
    <t>time 0 is the time of completed first cell division</t>
  </si>
  <si>
    <t xml:space="preserve">In this graph, only till time +1 data are shown. I think we can built a graph till the time +2, when n=4 </t>
  </si>
  <si>
    <t>This means that for time +2 we have data of 4 measurements for 2 prosective LRPs</t>
  </si>
  <si>
    <t>PIP4</t>
  </si>
  <si>
    <t xml:space="preserve">PIP4-1 means that it is FC of the prospective LRP1. So data are for prospective 6 LRPs were collected in this sample. </t>
  </si>
  <si>
    <t>Blue box indicates the data useful for statisitical analysis and the new graph construction</t>
  </si>
  <si>
    <t>PIP2</t>
  </si>
  <si>
    <t>PIP2-1</t>
  </si>
  <si>
    <t>FC Outer</t>
  </si>
  <si>
    <t>FC Inner</t>
  </si>
  <si>
    <t>PIP2-2</t>
  </si>
  <si>
    <t>PIP2-3</t>
  </si>
  <si>
    <t>PIP2-4</t>
  </si>
  <si>
    <t>PIP2-5</t>
  </si>
  <si>
    <t>PIP2-6</t>
  </si>
  <si>
    <t>Right</t>
  </si>
  <si>
    <t>Left</t>
  </si>
  <si>
    <t>ADJUSTED in time V2</t>
  </si>
  <si>
    <t>See original file</t>
  </si>
  <si>
    <t>PIP2-7</t>
  </si>
  <si>
    <t>PIP2-8</t>
  </si>
  <si>
    <t>Asigned as -1.5 h</t>
  </si>
  <si>
    <t>Note, time interval was different in different experiments</t>
  </si>
  <si>
    <t>Time, h</t>
  </si>
  <si>
    <t>Asigned as -3h</t>
  </si>
  <si>
    <t>This color</t>
  </si>
  <si>
    <t>Assigned as -3h</t>
  </si>
  <si>
    <t>PS</t>
  </si>
  <si>
    <t>PS-1</t>
  </si>
  <si>
    <t>PS-2</t>
  </si>
  <si>
    <t>FC left</t>
  </si>
  <si>
    <t>FC right</t>
  </si>
  <si>
    <t>PS-3</t>
  </si>
  <si>
    <t>PS-4</t>
  </si>
  <si>
    <t>PS-5</t>
  </si>
  <si>
    <t>FC1 left</t>
  </si>
  <si>
    <t>PS-6</t>
  </si>
  <si>
    <t>FC1 right</t>
  </si>
  <si>
    <r>
      <rPr>
        <b/>
        <sz val="11"/>
        <color theme="1"/>
        <rFont val="Aptos Narrow"/>
        <family val="2"/>
        <scheme val="minor"/>
      </rPr>
      <t>Panel A:</t>
    </r>
    <r>
      <rPr>
        <sz val="11"/>
        <color theme="1"/>
        <rFont val="Aptos Narrow"/>
        <family val="2"/>
        <scheme val="minor"/>
      </rPr>
      <t xml:space="preserve"> Root length, mm</t>
    </r>
  </si>
  <si>
    <t>Wt</t>
  </si>
  <si>
    <t>pip5k1pip5k2</t>
  </si>
  <si>
    <t>Exp1</t>
  </si>
  <si>
    <t>Exp2</t>
  </si>
  <si>
    <t>This is Exp1 only</t>
  </si>
  <si>
    <r>
      <rPr>
        <b/>
        <sz val="11"/>
        <color theme="1"/>
        <rFont val="Aptos Narrow"/>
        <family val="2"/>
        <scheme val="minor"/>
      </rPr>
      <t xml:space="preserve">Panel B: </t>
    </r>
    <r>
      <rPr>
        <sz val="11"/>
        <color theme="1"/>
        <rFont val="Aptos Narrow"/>
        <family val="2"/>
        <scheme val="minor"/>
      </rPr>
      <t>Density (No/mm)</t>
    </r>
  </si>
  <si>
    <r>
      <rPr>
        <b/>
        <sz val="11"/>
        <color theme="1"/>
        <rFont val="Aptos Narrow"/>
        <family val="2"/>
        <scheme val="minor"/>
      </rPr>
      <t xml:space="preserve">Panel C: </t>
    </r>
    <r>
      <rPr>
        <sz val="11"/>
        <color theme="1"/>
        <rFont val="Aptos Narrow"/>
        <family val="2"/>
        <scheme val="minor"/>
      </rPr>
      <t>Cell length (um)</t>
    </r>
  </si>
  <si>
    <r>
      <rPr>
        <b/>
        <sz val="11"/>
        <color theme="1"/>
        <rFont val="Aptos Narrow"/>
        <family val="2"/>
        <scheme val="minor"/>
      </rPr>
      <t>Panel D:</t>
    </r>
    <r>
      <rPr>
        <sz val="11"/>
        <color theme="1"/>
        <rFont val="Aptos Narrow"/>
        <family val="2"/>
        <scheme val="minor"/>
      </rPr>
      <t xml:space="preserve"> LRI</t>
    </r>
  </si>
  <si>
    <t>Exp 6: Joseph</t>
  </si>
  <si>
    <t>iDePP DEAD</t>
  </si>
  <si>
    <t>iDePP</t>
  </si>
  <si>
    <t>proGATA23</t>
  </si>
  <si>
    <t>proXPP</t>
  </si>
  <si>
    <t>Panel A: Root growth increment</t>
  </si>
  <si>
    <t>Exp: Celine</t>
  </si>
  <si>
    <t>Panel B: Number of LRPs</t>
  </si>
  <si>
    <t>Panel C: Total No of cells formed during 24 h</t>
  </si>
  <si>
    <t>Panel D: proGATA23 % by stages</t>
  </si>
  <si>
    <t>St I</t>
  </si>
  <si>
    <t>St II</t>
  </si>
  <si>
    <t>St III</t>
  </si>
  <si>
    <t>iDePP-D</t>
  </si>
  <si>
    <t>Panel E: proXPP % by stages</t>
  </si>
  <si>
    <t>Exclude from analysis PIP2-6 to PIP2-8 and move them to PIP4</t>
  </si>
  <si>
    <t>For analysis of PIP2 signal</t>
  </si>
  <si>
    <t xml:space="preserve">Added from PIP2-6 </t>
  </si>
  <si>
    <t>This color Asigned as 1 h</t>
  </si>
  <si>
    <t>Moved to PIP4</t>
  </si>
  <si>
    <t>Added from PIP2-7</t>
  </si>
  <si>
    <t>Added from PIP2-8</t>
  </si>
  <si>
    <t>LRP density within root growth increment portion</t>
  </si>
  <si>
    <t>Average</t>
  </si>
  <si>
    <t>proGATA23 No difference:</t>
  </si>
  <si>
    <t>pro XPP: Significan difference</t>
  </si>
  <si>
    <t xml:space="preserve"> </t>
  </si>
  <si>
    <t>Only Exp 6</t>
  </si>
  <si>
    <t>Only</t>
  </si>
  <si>
    <t>Combined data</t>
  </si>
  <si>
    <t>of Joseph</t>
  </si>
  <si>
    <t>and Celine</t>
  </si>
  <si>
    <t>pro XPP:No difference</t>
  </si>
  <si>
    <t>proGATA23 Significant difference:</t>
  </si>
  <si>
    <t>Measurement</t>
  </si>
  <si>
    <t>Reporter</t>
  </si>
  <si>
    <t>Stage</t>
  </si>
  <si>
    <t>Cytosol</t>
  </si>
  <si>
    <t>II</t>
  </si>
  <si>
    <t>III</t>
  </si>
  <si>
    <t>Membrane</t>
  </si>
  <si>
    <t>PI45P2</t>
  </si>
  <si>
    <t>region</t>
  </si>
  <si>
    <t>reporter</t>
  </si>
  <si>
    <t>Before_LRI_Outer</t>
  </si>
  <si>
    <t>After_LRI_Outer</t>
  </si>
  <si>
    <t>Before_LRI_Inner</t>
  </si>
  <si>
    <t>After_LRI_Inner</t>
  </si>
  <si>
    <t>Before_LRI_Tr</t>
  </si>
  <si>
    <t>After_LRI_Tr</t>
  </si>
  <si>
    <t>reporter_rep</t>
  </si>
  <si>
    <t>PI45P2-1</t>
  </si>
  <si>
    <t>PI45P2-2</t>
  </si>
  <si>
    <t>PI45P2-3</t>
  </si>
  <si>
    <t>PI45P2-4</t>
  </si>
  <si>
    <t>PI45P2-5</t>
  </si>
  <si>
    <t>measurement</t>
  </si>
  <si>
    <t>experiment</t>
  </si>
  <si>
    <t>root_length</t>
  </si>
  <si>
    <t>A</t>
  </si>
  <si>
    <t>B</t>
  </si>
  <si>
    <t>density</t>
  </si>
  <si>
    <t>cell_length</t>
  </si>
  <si>
    <t>lri</t>
  </si>
  <si>
    <t>wt</t>
  </si>
  <si>
    <t>Data for panels D and E are from Exp 6 by Joseph. Celine data are in orange.</t>
  </si>
  <si>
    <t>promoter</t>
  </si>
  <si>
    <t>user</t>
  </si>
  <si>
    <t>metric</t>
  </si>
  <si>
    <t>iDePP_DEAD-proGATA23</t>
  </si>
  <si>
    <t>iDePP-proGATA23</t>
  </si>
  <si>
    <t>iDePP_DEAD-proXPP</t>
  </si>
  <si>
    <t>iDePP-proXPP</t>
  </si>
  <si>
    <t>JD</t>
  </si>
  <si>
    <t>CG</t>
  </si>
  <si>
    <t>root_increment</t>
  </si>
  <si>
    <t>LRP_n</t>
  </si>
  <si>
    <t>LRP_d</t>
  </si>
  <si>
    <t>Stage_I-iDePP_DEAD</t>
  </si>
  <si>
    <t>Stage_I-iDePP</t>
  </si>
  <si>
    <t>Stage_II-iDePP_DEAD</t>
  </si>
  <si>
    <t>Stage_II-iDePP</t>
  </si>
  <si>
    <t>Stage_III-iDePP_DEAD</t>
  </si>
  <si>
    <t>Stage_III-iDePP</t>
  </si>
  <si>
    <t>PIP4-7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</si>
  <si>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</si>
  <si>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</si>
  <si>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</si>
  <si>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</si>
  <si>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</si>
  <si>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</si>
  <si>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</si>
  <si>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</si>
  <si>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</si>
  <si>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</si>
  <si>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r23</t>
  </si>
  <si>
    <t>r22</t>
  </si>
  <si>
    <t>r24</t>
  </si>
  <si>
    <t>r21</t>
  </si>
  <si>
    <t>r20</t>
  </si>
  <si>
    <t>r19</t>
  </si>
  <si>
    <t>r17</t>
  </si>
  <si>
    <t>r25</t>
  </si>
  <si>
    <t>r16</t>
  </si>
  <si>
    <t>r15</t>
  </si>
  <si>
    <t>r14</t>
  </si>
  <si>
    <t>r13</t>
  </si>
  <si>
    <t>r12</t>
  </si>
  <si>
    <t>r18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</si>
  <si>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</si>
  <si>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</si>
  <si>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</si>
  <si>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</si>
  <si>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</si>
  <si>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</si>
  <si>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</si>
  <si>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</si>
  <si>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</si>
  <si>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</si>
  <si>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</si>
  <si>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JL009</t>
  </si>
  <si>
    <t>JL007</t>
  </si>
  <si>
    <t>JL006</t>
  </si>
  <si>
    <t>JL004</t>
  </si>
  <si>
    <t>Stage II &amp;III LRP</t>
  </si>
  <si>
    <t>Stage I LRP</t>
  </si>
  <si>
    <t xml:space="preserve">iDePP </t>
  </si>
  <si>
    <t>Stage I</t>
  </si>
  <si>
    <t>Number of cells</t>
  </si>
  <si>
    <t>I</t>
  </si>
  <si>
    <t xml:space="preserve">Percentage of emerged </t>
  </si>
  <si>
    <t xml:space="preserve">LRs </t>
  </si>
  <si>
    <t>lre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</si>
</sst>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1" fillId="8" borderId="0" xfId="0" applyFont="1" applyFill="1"/>
    <xf numFmtId="0" fontId="0" fillId="13" borderId="0" xfId="0" applyFill="1"/>
    <xf numFmtId="0" fontId="0" fillId="14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15" borderId="0" xfId="0" applyFill="1"/>
    <xf numFmtId="0" fontId="5" fillId="15" borderId="0" xfId="0" applyFont="1" applyFill="1"/>
    <xf numFmtId="0" fontId="0" fillId="16" borderId="0" xfId="0" applyFill="1"/>
    <xf numFmtId="0" fontId="0" fillId="17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if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tiff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9</xdr:col>
      <xdr:colOff>312420</xdr:colOff>
      <xdr:row>25</xdr:row>
      <xdr:rowOff>154305</xdr:rowOff>
    </xdr:to>
    <xdr:pic>
      <xdr:nvPicPr>
        <xdr:cNvPr id="2" name="Picture 1" descr="A collage of images of graphs and numbers&#10;&#10;Description automatically generat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676"/>
        <a:stretch/>
      </xdr:blipFill>
      <xdr:spPr>
        <a:xfrm>
          <a:off x="251460" y="0"/>
          <a:ext cx="5547360" cy="4726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425450</xdr:colOff>
      <xdr:row>38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4250" cy="71240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177800</xdr:colOff>
          <xdr:row>0</xdr:row>
          <xdr:rowOff>88900</xdr:rowOff>
        </xdr:from>
        <xdr:to>
          <xdr:col>3</xdr:col>
          <xdr:colOff>406400</xdr:colOff>
          <xdr:row>12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26</xdr:row>
          <xdr:rowOff>63500</xdr:rowOff>
        </xdr:from>
        <xdr:to>
          <xdr:col>3</xdr:col>
          <xdr:colOff>25400</xdr:colOff>
          <xdr:row>36</xdr:row>
          <xdr:rowOff>63500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53</xdr:row>
          <xdr:rowOff>0</xdr:rowOff>
        </xdr:from>
        <xdr:to>
          <xdr:col>3</xdr:col>
          <xdr:colOff>546100</xdr:colOff>
          <xdr:row>65</xdr:row>
          <xdr:rowOff>88900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339036</xdr:colOff>
      <xdr:row>25</xdr:row>
      <xdr:rowOff>129540</xdr:rowOff>
    </xdr:to>
    <xdr:pic>
      <xdr:nvPicPr>
        <xdr:cNvPr id="2" name="Picture 1" descr="A collage of diagrams&#10;&#10;Description automatically generate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96636" cy="470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0</xdr:rowOff>
    </xdr:from>
    <xdr:to>
      <xdr:col>8</xdr:col>
      <xdr:colOff>325647</xdr:colOff>
      <xdr:row>21</xdr:row>
      <xdr:rowOff>167640</xdr:rowOff>
    </xdr:to>
    <xdr:pic>
      <xdr:nvPicPr>
        <xdr:cNvPr id="2" name="Picture 1" descr="A graph of different sizes and colors&#10;&#10;Description automatically generated with medium confidenc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0"/>
          <a:ext cx="5145297" cy="3817620"/>
        </a:xfrm>
        <a:prstGeom prst="rect">
          <a:avLst/>
        </a:prstGeom>
      </xdr:spPr>
    </xdr:pic>
    <xdr:clientData/>
  </xdr:twoCellAnchor>
  <xdr:twoCellAnchor editAs="oneCell">
    <xdr:from>
      <xdr:col>34</xdr:col>
      <xdr:colOff>21430</xdr:colOff>
      <xdr:row>4</xdr:row>
      <xdr:rowOff>25719</xdr:rowOff>
    </xdr:from>
    <xdr:to>
      <xdr:col>42</xdr:col>
      <xdr:colOff>131727</xdr:colOff>
      <xdr:row>15</xdr:row>
      <xdr:rowOff>112399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31399" y="740094"/>
          <a:ext cx="4968047" cy="2051211"/>
        </a:xfrm>
        <a:prstGeom prst="rect">
          <a:avLst/>
        </a:prstGeom>
      </xdr:spPr>
    </xdr:pic>
    <xdr:clientData/>
  </xdr:twoCellAnchor>
  <xdr:twoCellAnchor editAs="oneCell">
    <xdr:from>
      <xdr:col>34</xdr:col>
      <xdr:colOff>8097</xdr:colOff>
      <xdr:row>17</xdr:row>
      <xdr:rowOff>49973</xdr:rowOff>
    </xdr:from>
    <xdr:to>
      <xdr:col>41</xdr:col>
      <xdr:colOff>477203</xdr:colOff>
      <xdr:row>30</xdr:row>
      <xdr:rowOff>137086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18066" y="3086067"/>
          <a:ext cx="4706302" cy="2420262"/>
        </a:xfrm>
        <a:prstGeom prst="rect">
          <a:avLst/>
        </a:prstGeom>
      </xdr:spPr>
    </xdr:pic>
    <xdr:clientData/>
  </xdr:twoCellAnchor>
  <xdr:twoCellAnchor editAs="oneCell">
    <xdr:from>
      <xdr:col>34</xdr:col>
      <xdr:colOff>23811</xdr:colOff>
      <xdr:row>31</xdr:row>
      <xdr:rowOff>70426</xdr:rowOff>
    </xdr:from>
    <xdr:to>
      <xdr:col>43</xdr:col>
      <xdr:colOff>191969</xdr:colOff>
      <xdr:row>43</xdr:row>
      <xdr:rowOff>136610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33780" y="5606832"/>
          <a:ext cx="5633127" cy="222073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46</xdr:row>
      <xdr:rowOff>45718</xdr:rowOff>
    </xdr:from>
    <xdr:to>
      <xdr:col>42</xdr:col>
      <xdr:colOff>266569</xdr:colOff>
      <xdr:row>61</xdr:row>
      <xdr:rowOff>122871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9969" y="8261031"/>
          <a:ext cx="5124319" cy="2752249"/>
        </a:xfrm>
        <a:prstGeom prst="rect">
          <a:avLst/>
        </a:prstGeom>
      </xdr:spPr>
    </xdr:pic>
    <xdr:clientData/>
  </xdr:twoCellAnchor>
  <xdr:twoCellAnchor editAs="oneCell">
    <xdr:from>
      <xdr:col>34</xdr:col>
      <xdr:colOff>47626</xdr:colOff>
      <xdr:row>62</xdr:row>
      <xdr:rowOff>21469</xdr:rowOff>
    </xdr:from>
    <xdr:to>
      <xdr:col>43</xdr:col>
      <xdr:colOff>53340</xdr:colOff>
      <xdr:row>74</xdr:row>
      <xdr:rowOff>53732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57595" y="11094282"/>
          <a:ext cx="5464968" cy="2169673"/>
        </a:xfrm>
        <a:prstGeom prst="rect">
          <a:avLst/>
        </a:prstGeom>
      </xdr:spPr>
    </xdr:pic>
    <xdr:clientData/>
  </xdr:twoCellAnchor>
  <xdr:twoCellAnchor editAs="oneCell">
    <xdr:from>
      <xdr:col>34</xdr:col>
      <xdr:colOff>1</xdr:colOff>
      <xdr:row>76</xdr:row>
      <xdr:rowOff>1</xdr:rowOff>
    </xdr:from>
    <xdr:to>
      <xdr:col>42</xdr:col>
      <xdr:colOff>321419</xdr:colOff>
      <xdr:row>90</xdr:row>
      <xdr:rowOff>85249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09970" y="13573126"/>
          <a:ext cx="5182978" cy="2583656"/>
        </a:xfrm>
        <a:prstGeom prst="rect">
          <a:avLst/>
        </a:prstGeom>
      </xdr:spPr>
    </xdr:pic>
    <xdr:clientData/>
  </xdr:twoCellAnchor>
  <xdr:twoCellAnchor editAs="oneCell">
    <xdr:from>
      <xdr:col>34</xdr:col>
      <xdr:colOff>1</xdr:colOff>
      <xdr:row>91</xdr:row>
      <xdr:rowOff>0</xdr:rowOff>
    </xdr:from>
    <xdr:to>
      <xdr:col>43</xdr:col>
      <xdr:colOff>439990</xdr:colOff>
      <xdr:row>104</xdr:row>
      <xdr:rowOff>120967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609970" y="16252031"/>
          <a:ext cx="5901148" cy="2440781"/>
        </a:xfrm>
        <a:prstGeom prst="rect">
          <a:avLst/>
        </a:prstGeom>
      </xdr:spPr>
    </xdr:pic>
    <xdr:clientData/>
  </xdr:twoCellAnchor>
  <xdr:twoCellAnchor editAs="oneCell">
    <xdr:from>
      <xdr:col>43</xdr:col>
      <xdr:colOff>1</xdr:colOff>
      <xdr:row>6</xdr:row>
      <xdr:rowOff>1</xdr:rowOff>
    </xdr:from>
    <xdr:to>
      <xdr:col>50</xdr:col>
      <xdr:colOff>547688</xdr:colOff>
      <xdr:row>20</xdr:row>
      <xdr:rowOff>18587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74939" y="1071564"/>
          <a:ext cx="4798218" cy="2518898"/>
        </a:xfrm>
        <a:prstGeom prst="rect">
          <a:avLst/>
        </a:prstGeom>
      </xdr:spPr>
    </xdr:pic>
    <xdr:clientData/>
  </xdr:twoCellAnchor>
  <xdr:twoCellAnchor editAs="oneCell">
    <xdr:from>
      <xdr:col>43</xdr:col>
      <xdr:colOff>535782</xdr:colOff>
      <xdr:row>22</xdr:row>
      <xdr:rowOff>103347</xdr:rowOff>
    </xdr:from>
    <xdr:to>
      <xdr:col>53</xdr:col>
      <xdr:colOff>313415</xdr:colOff>
      <xdr:row>38</xdr:row>
      <xdr:rowOff>130968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610720" y="4032410"/>
          <a:ext cx="5849820" cy="2885121"/>
        </a:xfrm>
        <a:prstGeom prst="rect">
          <a:avLst/>
        </a:prstGeom>
      </xdr:spPr>
    </xdr:pic>
    <xdr:clientData/>
  </xdr:twoCellAnchor>
  <xdr:twoCellAnchor editAs="oneCell">
    <xdr:from>
      <xdr:col>43</xdr:col>
      <xdr:colOff>591502</xdr:colOff>
      <xdr:row>39</xdr:row>
      <xdr:rowOff>120969</xdr:rowOff>
    </xdr:from>
    <xdr:to>
      <xdr:col>53</xdr:col>
      <xdr:colOff>430400</xdr:colOff>
      <xdr:row>54</xdr:row>
      <xdr:rowOff>35718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66440" y="7086125"/>
          <a:ext cx="5911085" cy="2593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77</xdr:row>
      <xdr:rowOff>0</xdr:rowOff>
    </xdr:from>
    <xdr:ext cx="4729983" cy="179424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14668500"/>
          <a:ext cx="4729983" cy="1794246"/>
        </a:xfrm>
        <a:prstGeom prst="rect">
          <a:avLst/>
        </a:prstGeom>
      </xdr:spPr>
    </xdr:pic>
    <xdr:clientData/>
  </xdr:oneCellAnchor>
  <xdr:oneCellAnchor>
    <xdr:from>
      <xdr:col>16</xdr:col>
      <xdr:colOff>590939</xdr:colOff>
      <xdr:row>87</xdr:row>
      <xdr:rowOff>108857</xdr:rowOff>
    </xdr:from>
    <xdr:ext cx="4729983" cy="178471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0539" y="16682357"/>
          <a:ext cx="4729983" cy="1784717"/>
        </a:xfrm>
        <a:prstGeom prst="rect">
          <a:avLst/>
        </a:prstGeom>
      </xdr:spPr>
    </xdr:pic>
    <xdr:clientData/>
  </xdr:oneCellAnchor>
  <xdr:oneCellAnchor>
    <xdr:from>
      <xdr:col>24</xdr:col>
      <xdr:colOff>163286</xdr:colOff>
      <xdr:row>86</xdr:row>
      <xdr:rowOff>124409</xdr:rowOff>
    </xdr:from>
    <xdr:ext cx="4682353" cy="180377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17686" y="16507409"/>
          <a:ext cx="4682353" cy="1803772"/>
        </a:xfrm>
        <a:prstGeom prst="rect">
          <a:avLst/>
        </a:prstGeom>
      </xdr:spPr>
    </xdr:pic>
    <xdr:clientData/>
  </xdr:oneCellAnchor>
  <xdr:oneCellAnchor>
    <xdr:from>
      <xdr:col>24</xdr:col>
      <xdr:colOff>217714</xdr:colOff>
      <xdr:row>76</xdr:row>
      <xdr:rowOff>116631</xdr:rowOff>
    </xdr:from>
    <xdr:ext cx="4710932" cy="1786317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015"/>
        <a:stretch>
          <a:fillRect/>
        </a:stretch>
      </xdr:blipFill>
      <xdr:spPr>
        <a:xfrm>
          <a:off x="16372114" y="14594631"/>
          <a:ext cx="4710932" cy="17863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emf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AE4-40CF-744D-838B-6AAE98926620}">
  <dimension ref="A1:F151"/>
  <sheetViews>
    <sheetView topLeftCell="A120" workbookViewId="0">
      <selection activeCell="E150" sqref="E150:E151"/>
    </sheetView>
  </sheetViews>
  <sheetFormatPr baseColWidth="10" defaultRowHeight="15" x14ac:dyDescent="0.2"/>
  <sheetData>
    <row r="1" spans="1:6" x14ac:dyDescent="0.2">
      <c r="A1" s="29" t="s">
        <v>111</v>
      </c>
      <c r="B1" s="29" t="s">
        <v>112</v>
      </c>
      <c r="C1" s="29" t="s">
        <v>113</v>
      </c>
      <c r="D1" s="29" t="s">
        <v>1</v>
      </c>
      <c r="E1" s="29" t="s">
        <v>2</v>
      </c>
      <c r="F1" s="29" t="s">
        <v>3</v>
      </c>
    </row>
    <row r="2" spans="1:6" x14ac:dyDescent="0.2">
      <c r="A2" s="29" t="s">
        <v>114</v>
      </c>
      <c r="B2" s="29" t="s">
        <v>33</v>
      </c>
      <c r="C2" s="29" t="s">
        <v>115</v>
      </c>
      <c r="D2" s="29">
        <v>1</v>
      </c>
      <c r="E2" s="29">
        <v>0.7</v>
      </c>
      <c r="F2" s="29">
        <v>0.89063000000000003</v>
      </c>
    </row>
    <row r="3" spans="1:6" x14ac:dyDescent="0.2">
      <c r="A3" s="29" t="s">
        <v>114</v>
      </c>
      <c r="B3" s="29" t="s">
        <v>33</v>
      </c>
      <c r="C3" s="29" t="s">
        <v>115</v>
      </c>
      <c r="D3" s="29">
        <v>1</v>
      </c>
      <c r="E3" s="29">
        <v>0.93437999999999999</v>
      </c>
      <c r="F3" s="29">
        <v>2.26627</v>
      </c>
    </row>
    <row r="4" spans="1:6" x14ac:dyDescent="0.2">
      <c r="A4" s="29" t="s">
        <v>114</v>
      </c>
      <c r="B4" s="29" t="s">
        <v>33</v>
      </c>
      <c r="C4" s="29" t="s">
        <v>115</v>
      </c>
      <c r="D4" s="29">
        <v>1</v>
      </c>
      <c r="E4" s="29">
        <v>0.62870000000000004</v>
      </c>
      <c r="F4" s="29">
        <v>1.0277799999999999</v>
      </c>
    </row>
    <row r="5" spans="1:6" x14ac:dyDescent="0.2">
      <c r="A5" s="29" t="s">
        <v>114</v>
      </c>
      <c r="B5" s="29" t="s">
        <v>33</v>
      </c>
      <c r="C5" s="29" t="s">
        <v>115</v>
      </c>
      <c r="D5" s="29">
        <v>1</v>
      </c>
      <c r="E5" s="29">
        <v>1.19601</v>
      </c>
      <c r="F5" s="29">
        <v>0.47697000000000001</v>
      </c>
    </row>
    <row r="6" spans="1:6" x14ac:dyDescent="0.2">
      <c r="A6" s="29" t="s">
        <v>114</v>
      </c>
      <c r="B6" s="29" t="s">
        <v>33</v>
      </c>
      <c r="C6" s="29" t="s">
        <v>115</v>
      </c>
      <c r="D6" s="29">
        <v>1</v>
      </c>
      <c r="E6" s="29">
        <v>1.61111</v>
      </c>
      <c r="F6" s="29">
        <v>1.81656</v>
      </c>
    </row>
    <row r="7" spans="1:6" x14ac:dyDescent="0.2">
      <c r="A7" s="29" t="s">
        <v>114</v>
      </c>
      <c r="B7" s="29" t="s">
        <v>33</v>
      </c>
      <c r="C7" s="29" t="s">
        <v>115</v>
      </c>
      <c r="D7" s="29">
        <v>1</v>
      </c>
      <c r="E7" s="29">
        <v>1.1666700000000001</v>
      </c>
      <c r="F7" s="29">
        <v>1.9492499999999999</v>
      </c>
    </row>
    <row r="8" spans="1:6" x14ac:dyDescent="0.2">
      <c r="A8" s="29" t="s">
        <v>114</v>
      </c>
      <c r="B8" s="29" t="s">
        <v>33</v>
      </c>
      <c r="C8" s="29" t="s">
        <v>115</v>
      </c>
      <c r="D8" s="29">
        <v>1</v>
      </c>
      <c r="E8" s="29">
        <v>1.1193900000000001</v>
      </c>
      <c r="F8" s="29">
        <v>2.5344799999999998</v>
      </c>
    </row>
    <row r="9" spans="1:6" x14ac:dyDescent="0.2">
      <c r="A9" s="29" t="s">
        <v>114</v>
      </c>
      <c r="B9" s="29" t="s">
        <v>33</v>
      </c>
      <c r="C9" s="29" t="s">
        <v>115</v>
      </c>
      <c r="D9" s="29">
        <v>1</v>
      </c>
      <c r="E9" s="29">
        <v>0.94091000000000002</v>
      </c>
      <c r="F9" s="29">
        <v>3.5192899999999998</v>
      </c>
    </row>
    <row r="10" spans="1:6" x14ac:dyDescent="0.2">
      <c r="A10" s="29" t="s">
        <v>114</v>
      </c>
      <c r="B10" s="29" t="s">
        <v>33</v>
      </c>
      <c r="C10" s="29" t="s">
        <v>115</v>
      </c>
      <c r="D10" s="29">
        <v>1</v>
      </c>
      <c r="E10" s="29">
        <v>0.86077000000000004</v>
      </c>
      <c r="F10" s="29"/>
    </row>
    <row r="11" spans="1:6" x14ac:dyDescent="0.2">
      <c r="A11" s="29" t="s">
        <v>114</v>
      </c>
      <c r="B11" s="29" t="s">
        <v>33</v>
      </c>
      <c r="C11" s="29" t="s">
        <v>115</v>
      </c>
      <c r="D11" s="29">
        <v>1</v>
      </c>
      <c r="E11" s="29">
        <v>1.4299200000000001</v>
      </c>
      <c r="F11" s="29"/>
    </row>
    <row r="12" spans="1:6" x14ac:dyDescent="0.2">
      <c r="A12" s="29" t="s">
        <v>114</v>
      </c>
      <c r="B12" s="29" t="s">
        <v>33</v>
      </c>
      <c r="C12" s="29" t="s">
        <v>115</v>
      </c>
      <c r="D12" s="29">
        <v>1</v>
      </c>
      <c r="E12" s="29">
        <v>0.84955999999999998</v>
      </c>
      <c r="F12" s="29"/>
    </row>
    <row r="13" spans="1:6" x14ac:dyDescent="0.2">
      <c r="A13" s="29" t="s">
        <v>114</v>
      </c>
      <c r="B13" s="29" t="s">
        <v>33</v>
      </c>
      <c r="C13" s="29" t="s">
        <v>115</v>
      </c>
      <c r="D13" s="29">
        <v>1</v>
      </c>
      <c r="E13" s="29">
        <v>1.03484</v>
      </c>
      <c r="F13" s="29"/>
    </row>
    <row r="14" spans="1:6" x14ac:dyDescent="0.2">
      <c r="A14" s="29" t="s">
        <v>114</v>
      </c>
      <c r="B14" s="29" t="s">
        <v>33</v>
      </c>
      <c r="C14" s="29" t="s">
        <v>115</v>
      </c>
      <c r="D14" s="29">
        <v>1</v>
      </c>
      <c r="E14" s="29">
        <v>1.57799</v>
      </c>
      <c r="F14" s="29"/>
    </row>
    <row r="15" spans="1:6" x14ac:dyDescent="0.2">
      <c r="A15" s="29" t="s">
        <v>114</v>
      </c>
      <c r="B15" s="29" t="s">
        <v>33</v>
      </c>
      <c r="C15" s="29" t="s">
        <v>115</v>
      </c>
      <c r="D15" s="29">
        <v>1</v>
      </c>
      <c r="E15" s="29">
        <v>1.55128</v>
      </c>
      <c r="F15" s="29"/>
    </row>
    <row r="16" spans="1:6" x14ac:dyDescent="0.2">
      <c r="A16" s="29" t="s">
        <v>114</v>
      </c>
      <c r="B16" s="29" t="s">
        <v>33</v>
      </c>
      <c r="C16" s="29" t="s">
        <v>115</v>
      </c>
      <c r="D16" s="29">
        <v>1</v>
      </c>
      <c r="E16" s="29">
        <v>2.7093600000000002</v>
      </c>
      <c r="F16" s="29"/>
    </row>
    <row r="17" spans="1:6" x14ac:dyDescent="0.2">
      <c r="A17" s="29" t="s">
        <v>114</v>
      </c>
      <c r="B17" s="29" t="s">
        <v>33</v>
      </c>
      <c r="C17" s="29" t="s">
        <v>115</v>
      </c>
      <c r="D17" s="29">
        <v>1</v>
      </c>
      <c r="E17" s="29">
        <v>1.7200299999999999</v>
      </c>
      <c r="F17" s="29"/>
    </row>
    <row r="18" spans="1:6" x14ac:dyDescent="0.2">
      <c r="A18" s="29" t="s">
        <v>114</v>
      </c>
      <c r="B18" s="29" t="s">
        <v>33</v>
      </c>
      <c r="C18" s="29" t="s">
        <v>116</v>
      </c>
      <c r="D18" s="29">
        <v>1</v>
      </c>
      <c r="E18" s="29">
        <v>1.2277800000000001</v>
      </c>
      <c r="F18" s="29">
        <v>1.26667</v>
      </c>
    </row>
    <row r="19" spans="1:6" x14ac:dyDescent="0.2">
      <c r="A19" s="29" t="s">
        <v>114</v>
      </c>
      <c r="B19" s="29" t="s">
        <v>33</v>
      </c>
      <c r="C19" s="29" t="s">
        <v>116</v>
      </c>
      <c r="D19" s="29">
        <v>1</v>
      </c>
      <c r="E19" s="29">
        <v>0.56389</v>
      </c>
      <c r="F19" s="29">
        <v>1.5416700000000001</v>
      </c>
    </row>
    <row r="20" spans="1:6" x14ac:dyDescent="0.2">
      <c r="A20" s="29" t="s">
        <v>114</v>
      </c>
      <c r="B20" s="29" t="s">
        <v>33</v>
      </c>
      <c r="C20" s="29" t="s">
        <v>116</v>
      </c>
      <c r="D20" s="29">
        <v>1</v>
      </c>
      <c r="E20" s="29">
        <v>1.76871</v>
      </c>
      <c r="F20" s="29">
        <v>2.3809499999999999</v>
      </c>
    </row>
    <row r="21" spans="1:6" x14ac:dyDescent="0.2">
      <c r="A21" s="29" t="s">
        <v>114</v>
      </c>
      <c r="B21" s="29" t="s">
        <v>33</v>
      </c>
      <c r="C21" s="29" t="s">
        <v>116</v>
      </c>
      <c r="D21" s="29">
        <v>1</v>
      </c>
      <c r="E21" s="29">
        <v>1.6006800000000001</v>
      </c>
      <c r="F21" s="29">
        <v>0.80208000000000002</v>
      </c>
    </row>
    <row r="22" spans="1:6" x14ac:dyDescent="0.2">
      <c r="A22" s="29" t="s">
        <v>114</v>
      </c>
      <c r="B22" s="29" t="s">
        <v>33</v>
      </c>
      <c r="C22" s="29" t="s">
        <v>116</v>
      </c>
      <c r="D22" s="29">
        <v>1</v>
      </c>
      <c r="E22" s="29">
        <v>0.84650999999999998</v>
      </c>
      <c r="F22" s="29">
        <v>0.27550999999999998</v>
      </c>
    </row>
    <row r="23" spans="1:6" x14ac:dyDescent="0.2">
      <c r="A23" s="29" t="s">
        <v>114</v>
      </c>
      <c r="B23" s="29" t="s">
        <v>33</v>
      </c>
      <c r="C23" s="29" t="s">
        <v>116</v>
      </c>
      <c r="D23" s="29">
        <v>1</v>
      </c>
      <c r="E23" s="29">
        <v>1.30352</v>
      </c>
      <c r="F23" s="29"/>
    </row>
    <row r="24" spans="1:6" x14ac:dyDescent="0.2">
      <c r="A24" s="29" t="s">
        <v>114</v>
      </c>
      <c r="B24" s="29" t="s">
        <v>33</v>
      </c>
      <c r="C24" s="29" t="s">
        <v>116</v>
      </c>
      <c r="D24" s="29">
        <v>1</v>
      </c>
      <c r="E24" s="29">
        <v>0.31295000000000001</v>
      </c>
      <c r="F24" s="29"/>
    </row>
    <row r="25" spans="1:6" x14ac:dyDescent="0.2">
      <c r="A25" s="29" t="s">
        <v>114</v>
      </c>
      <c r="B25" s="29" t="s">
        <v>33</v>
      </c>
      <c r="C25" s="29" t="s">
        <v>116</v>
      </c>
      <c r="D25" s="29">
        <v>1</v>
      </c>
      <c r="E25" s="29">
        <v>0.21992</v>
      </c>
      <c r="F25" s="29"/>
    </row>
    <row r="26" spans="1:6" x14ac:dyDescent="0.2">
      <c r="A26" s="29" t="s">
        <v>114</v>
      </c>
      <c r="B26" s="29" t="s">
        <v>33</v>
      </c>
      <c r="C26" s="29" t="s">
        <v>116</v>
      </c>
      <c r="D26" s="29">
        <v>1</v>
      </c>
      <c r="E26" s="29">
        <v>1.05867</v>
      </c>
      <c r="F26" s="29"/>
    </row>
    <row r="27" spans="1:6" x14ac:dyDescent="0.2">
      <c r="A27" s="29" t="s">
        <v>114</v>
      </c>
      <c r="B27" s="29" t="s">
        <v>33</v>
      </c>
      <c r="C27" s="29" t="s">
        <v>116</v>
      </c>
      <c r="D27" s="29">
        <v>1</v>
      </c>
      <c r="E27" s="29">
        <v>1.1469400000000001</v>
      </c>
      <c r="F27" s="29"/>
    </row>
    <row r="28" spans="1:6" x14ac:dyDescent="0.2">
      <c r="A28" s="29" t="s">
        <v>117</v>
      </c>
      <c r="B28" s="29" t="s">
        <v>33</v>
      </c>
      <c r="C28" s="29" t="s">
        <v>115</v>
      </c>
      <c r="D28" s="29">
        <v>1</v>
      </c>
      <c r="E28" s="29">
        <v>0.7</v>
      </c>
      <c r="F28" s="29">
        <v>0.89063000000000003</v>
      </c>
    </row>
    <row r="29" spans="1:6" x14ac:dyDescent="0.2">
      <c r="A29" s="29" t="s">
        <v>117</v>
      </c>
      <c r="B29" s="29" t="s">
        <v>33</v>
      </c>
      <c r="C29" s="29" t="s">
        <v>115</v>
      </c>
      <c r="D29" s="29">
        <v>1</v>
      </c>
      <c r="E29" s="29">
        <v>0.93437999999999999</v>
      </c>
      <c r="F29" s="29">
        <v>2.26627</v>
      </c>
    </row>
    <row r="30" spans="1:6" x14ac:dyDescent="0.2">
      <c r="A30" s="29" t="s">
        <v>117</v>
      </c>
      <c r="B30" s="29" t="s">
        <v>33</v>
      </c>
      <c r="C30" s="29" t="s">
        <v>115</v>
      </c>
      <c r="D30" s="29">
        <v>1</v>
      </c>
      <c r="E30" s="29">
        <v>0.62870000000000004</v>
      </c>
      <c r="F30" s="29">
        <v>1.0277799999999999</v>
      </c>
    </row>
    <row r="31" spans="1:6" x14ac:dyDescent="0.2">
      <c r="A31" s="29" t="s">
        <v>117</v>
      </c>
      <c r="B31" s="29" t="s">
        <v>33</v>
      </c>
      <c r="C31" s="29" t="s">
        <v>115</v>
      </c>
      <c r="D31" s="29">
        <v>1</v>
      </c>
      <c r="E31" s="29">
        <v>1.19601</v>
      </c>
      <c r="F31" s="29">
        <v>0.47697000000000001</v>
      </c>
    </row>
    <row r="32" spans="1:6" x14ac:dyDescent="0.2">
      <c r="A32" s="29" t="s">
        <v>117</v>
      </c>
      <c r="B32" s="29" t="s">
        <v>33</v>
      </c>
      <c r="C32" s="29" t="s">
        <v>115</v>
      </c>
      <c r="D32" s="29">
        <v>1</v>
      </c>
      <c r="E32" s="29">
        <v>1.61111</v>
      </c>
      <c r="F32" s="29">
        <v>1.81656</v>
      </c>
    </row>
    <row r="33" spans="1:6" x14ac:dyDescent="0.2">
      <c r="A33" s="29" t="s">
        <v>117</v>
      </c>
      <c r="B33" s="29" t="s">
        <v>33</v>
      </c>
      <c r="C33" s="29" t="s">
        <v>115</v>
      </c>
      <c r="D33" s="29">
        <v>1</v>
      </c>
      <c r="E33" s="29">
        <v>1.1666700000000001</v>
      </c>
      <c r="F33" s="29">
        <v>1.9492499999999999</v>
      </c>
    </row>
    <row r="34" spans="1:6" x14ac:dyDescent="0.2">
      <c r="A34" s="29" t="s">
        <v>117</v>
      </c>
      <c r="B34" s="29" t="s">
        <v>33</v>
      </c>
      <c r="C34" s="29" t="s">
        <v>115</v>
      </c>
      <c r="D34" s="29">
        <v>1</v>
      </c>
      <c r="E34" s="29">
        <v>1.1193900000000001</v>
      </c>
      <c r="F34" s="29">
        <v>2.5344799999999998</v>
      </c>
    </row>
    <row r="35" spans="1:6" x14ac:dyDescent="0.2">
      <c r="A35" s="29" t="s">
        <v>117</v>
      </c>
      <c r="B35" s="29" t="s">
        <v>33</v>
      </c>
      <c r="C35" s="29" t="s">
        <v>115</v>
      </c>
      <c r="D35" s="29">
        <v>1</v>
      </c>
      <c r="E35" s="29">
        <v>0.94091000000000002</v>
      </c>
      <c r="F35" s="29">
        <v>3.5192899999999998</v>
      </c>
    </row>
    <row r="36" spans="1:6" x14ac:dyDescent="0.2">
      <c r="A36" s="29" t="s">
        <v>117</v>
      </c>
      <c r="B36" s="29" t="s">
        <v>33</v>
      </c>
      <c r="C36" s="29" t="s">
        <v>115</v>
      </c>
      <c r="D36" s="29">
        <v>1</v>
      </c>
      <c r="E36" s="29">
        <v>0.86077000000000004</v>
      </c>
      <c r="F36" s="29"/>
    </row>
    <row r="37" spans="1:6" x14ac:dyDescent="0.2">
      <c r="A37" s="29" t="s">
        <v>117</v>
      </c>
      <c r="B37" s="29" t="s">
        <v>33</v>
      </c>
      <c r="C37" s="29" t="s">
        <v>115</v>
      </c>
      <c r="D37" s="29">
        <v>1</v>
      </c>
      <c r="E37" s="29">
        <v>1.4299200000000001</v>
      </c>
      <c r="F37" s="29"/>
    </row>
    <row r="38" spans="1:6" x14ac:dyDescent="0.2">
      <c r="A38" s="29" t="s">
        <v>117</v>
      </c>
      <c r="B38" s="29" t="s">
        <v>33</v>
      </c>
      <c r="C38" s="29" t="s">
        <v>115</v>
      </c>
      <c r="D38" s="29">
        <v>1</v>
      </c>
      <c r="E38" s="29">
        <v>0.84955999999999998</v>
      </c>
      <c r="F38" s="29"/>
    </row>
    <row r="39" spans="1:6" x14ac:dyDescent="0.2">
      <c r="A39" s="29" t="s">
        <v>117</v>
      </c>
      <c r="B39" s="29" t="s">
        <v>33</v>
      </c>
      <c r="C39" s="29" t="s">
        <v>115</v>
      </c>
      <c r="D39" s="29">
        <v>1</v>
      </c>
      <c r="E39" s="29">
        <v>1.03484</v>
      </c>
      <c r="F39" s="29"/>
    </row>
    <row r="40" spans="1:6" x14ac:dyDescent="0.2">
      <c r="A40" s="29" t="s">
        <v>117</v>
      </c>
      <c r="B40" s="29" t="s">
        <v>33</v>
      </c>
      <c r="C40" s="29" t="s">
        <v>115</v>
      </c>
      <c r="D40" s="29">
        <v>1</v>
      </c>
      <c r="E40" s="29">
        <v>1.57799</v>
      </c>
      <c r="F40" s="29"/>
    </row>
    <row r="41" spans="1:6" x14ac:dyDescent="0.2">
      <c r="A41" s="29" t="s">
        <v>117</v>
      </c>
      <c r="B41" s="29" t="s">
        <v>33</v>
      </c>
      <c r="C41" s="29" t="s">
        <v>115</v>
      </c>
      <c r="D41" s="29">
        <v>1</v>
      </c>
      <c r="E41" s="29">
        <v>1.55128</v>
      </c>
      <c r="F41" s="29"/>
    </row>
    <row r="42" spans="1:6" x14ac:dyDescent="0.2">
      <c r="A42" s="29" t="s">
        <v>117</v>
      </c>
      <c r="B42" s="29" t="s">
        <v>33</v>
      </c>
      <c r="C42" s="29" t="s">
        <v>115</v>
      </c>
      <c r="D42" s="29">
        <v>1</v>
      </c>
      <c r="E42" s="29">
        <v>2.7093600000000002</v>
      </c>
      <c r="F42" s="29"/>
    </row>
    <row r="43" spans="1:6" x14ac:dyDescent="0.2">
      <c r="A43" s="29" t="s">
        <v>117</v>
      </c>
      <c r="B43" s="29" t="s">
        <v>33</v>
      </c>
      <c r="C43" s="29" t="s">
        <v>115</v>
      </c>
      <c r="D43" s="29">
        <v>1</v>
      </c>
      <c r="E43" s="29">
        <v>1.7200299999999999</v>
      </c>
      <c r="F43" s="29"/>
    </row>
    <row r="44" spans="1:6" x14ac:dyDescent="0.2">
      <c r="A44" s="29" t="s">
        <v>117</v>
      </c>
      <c r="B44" s="29" t="s">
        <v>33</v>
      </c>
      <c r="C44" s="29" t="s">
        <v>116</v>
      </c>
      <c r="D44" s="29">
        <v>1</v>
      </c>
      <c r="E44" s="29">
        <v>0.47882999999999998</v>
      </c>
      <c r="F44" s="29">
        <v>0.50375000000000003</v>
      </c>
    </row>
    <row r="45" spans="1:6" x14ac:dyDescent="0.2">
      <c r="A45" s="29" t="s">
        <v>117</v>
      </c>
      <c r="B45" s="29" t="s">
        <v>33</v>
      </c>
      <c r="C45" s="29" t="s">
        <v>116</v>
      </c>
      <c r="D45" s="29">
        <v>1</v>
      </c>
      <c r="E45" s="29">
        <v>0.48566999999999999</v>
      </c>
      <c r="F45" s="29">
        <v>0.74267000000000005</v>
      </c>
    </row>
    <row r="46" spans="1:6" x14ac:dyDescent="0.2">
      <c r="A46" s="29" t="s">
        <v>117</v>
      </c>
      <c r="B46" s="29" t="s">
        <v>33</v>
      </c>
      <c r="C46" s="29" t="s">
        <v>116</v>
      </c>
      <c r="D46" s="29">
        <v>1</v>
      </c>
      <c r="E46" s="29">
        <v>0.82330000000000003</v>
      </c>
      <c r="F46" s="29">
        <v>2.17557</v>
      </c>
    </row>
    <row r="47" spans="1:6" x14ac:dyDescent="0.2">
      <c r="A47" s="29" t="s">
        <v>117</v>
      </c>
      <c r="B47" s="29" t="s">
        <v>33</v>
      </c>
      <c r="C47" s="29" t="s">
        <v>116</v>
      </c>
      <c r="D47" s="29">
        <v>1</v>
      </c>
      <c r="E47" s="29">
        <v>1.7272700000000001</v>
      </c>
      <c r="F47" s="29">
        <v>0.69235999999999998</v>
      </c>
    </row>
    <row r="48" spans="1:6" x14ac:dyDescent="0.2">
      <c r="A48" s="29" t="s">
        <v>117</v>
      </c>
      <c r="B48" s="29" t="s">
        <v>33</v>
      </c>
      <c r="C48" s="29" t="s">
        <v>116</v>
      </c>
      <c r="D48" s="29">
        <v>1</v>
      </c>
      <c r="E48" s="29">
        <v>1</v>
      </c>
      <c r="F48" s="29">
        <v>1.26851</v>
      </c>
    </row>
    <row r="49" spans="1:6" x14ac:dyDescent="0.2">
      <c r="A49" s="29" t="s">
        <v>117</v>
      </c>
      <c r="B49" s="29" t="s">
        <v>33</v>
      </c>
      <c r="C49" s="29" t="s">
        <v>116</v>
      </c>
      <c r="D49" s="29">
        <v>1</v>
      </c>
      <c r="E49" s="29">
        <v>1</v>
      </c>
      <c r="F49" s="29"/>
    </row>
    <row r="50" spans="1:6" x14ac:dyDescent="0.2">
      <c r="A50" s="29" t="s">
        <v>117</v>
      </c>
      <c r="B50" s="29" t="s">
        <v>33</v>
      </c>
      <c r="C50" s="29" t="s">
        <v>116</v>
      </c>
      <c r="D50" s="29">
        <v>1</v>
      </c>
      <c r="E50" s="29">
        <v>0.93140999999999996</v>
      </c>
      <c r="F50" s="29"/>
    </row>
    <row r="51" spans="1:6" x14ac:dyDescent="0.2">
      <c r="A51" s="29" t="s">
        <v>117</v>
      </c>
      <c r="B51" s="29" t="s">
        <v>33</v>
      </c>
      <c r="C51" s="29" t="s">
        <v>116</v>
      </c>
      <c r="D51" s="29">
        <v>1</v>
      </c>
      <c r="E51" s="29">
        <v>0.79461999999999999</v>
      </c>
      <c r="F51" s="29"/>
    </row>
    <row r="52" spans="1:6" x14ac:dyDescent="0.2">
      <c r="A52" s="29" t="s">
        <v>117</v>
      </c>
      <c r="B52" s="29" t="s">
        <v>33</v>
      </c>
      <c r="C52" s="29" t="s">
        <v>116</v>
      </c>
      <c r="D52" s="29">
        <v>1</v>
      </c>
      <c r="E52" s="29">
        <v>0.58674999999999999</v>
      </c>
      <c r="F52" s="29"/>
    </row>
    <row r="53" spans="1:6" x14ac:dyDescent="0.2">
      <c r="A53" s="29" t="s">
        <v>117</v>
      </c>
      <c r="B53" s="29" t="s">
        <v>33</v>
      </c>
      <c r="C53" s="29" t="s">
        <v>116</v>
      </c>
      <c r="D53" s="29">
        <v>1</v>
      </c>
      <c r="E53" s="29">
        <v>0.61324999999999996</v>
      </c>
      <c r="F53" s="29"/>
    </row>
    <row r="54" spans="1:6" x14ac:dyDescent="0.2">
      <c r="A54" s="29" t="s">
        <v>114</v>
      </c>
      <c r="B54" s="29" t="s">
        <v>118</v>
      </c>
      <c r="C54" s="29" t="s">
        <v>115</v>
      </c>
      <c r="D54" s="29">
        <v>1</v>
      </c>
      <c r="E54" s="29">
        <v>0.77015999999999996</v>
      </c>
      <c r="F54" s="29">
        <v>2.4588700000000001</v>
      </c>
    </row>
    <row r="55" spans="1:6" x14ac:dyDescent="0.2">
      <c r="A55" s="29" t="s">
        <v>114</v>
      </c>
      <c r="B55" s="29" t="s">
        <v>118</v>
      </c>
      <c r="C55" s="29" t="s">
        <v>115</v>
      </c>
      <c r="D55" s="29">
        <v>1</v>
      </c>
      <c r="E55" s="29">
        <v>0.65322999999999998</v>
      </c>
      <c r="F55" s="29">
        <v>1.84131</v>
      </c>
    </row>
    <row r="56" spans="1:6" x14ac:dyDescent="0.2">
      <c r="A56" s="29" t="s">
        <v>114</v>
      </c>
      <c r="B56" s="29" t="s">
        <v>118</v>
      </c>
      <c r="C56" s="29" t="s">
        <v>115</v>
      </c>
      <c r="D56" s="29">
        <v>1</v>
      </c>
      <c r="E56" s="29">
        <v>1.25393</v>
      </c>
      <c r="F56" s="29">
        <v>1.71363</v>
      </c>
    </row>
    <row r="57" spans="1:6" x14ac:dyDescent="0.2">
      <c r="A57" s="29" t="s">
        <v>114</v>
      </c>
      <c r="B57" s="29" t="s">
        <v>118</v>
      </c>
      <c r="C57" s="29" t="s">
        <v>115</v>
      </c>
      <c r="D57" s="29">
        <v>1</v>
      </c>
      <c r="E57" s="29">
        <v>1.7619</v>
      </c>
      <c r="F57" s="29">
        <v>1.5610299999999999</v>
      </c>
    </row>
    <row r="58" spans="1:6" x14ac:dyDescent="0.2">
      <c r="A58" s="29" t="s">
        <v>114</v>
      </c>
      <c r="B58" s="29" t="s">
        <v>118</v>
      </c>
      <c r="C58" s="29" t="s">
        <v>115</v>
      </c>
      <c r="D58" s="29">
        <v>1</v>
      </c>
      <c r="E58" s="29">
        <v>0.64942</v>
      </c>
      <c r="F58" s="29">
        <v>0.78595000000000004</v>
      </c>
    </row>
    <row r="59" spans="1:6" x14ac:dyDescent="0.2">
      <c r="A59" s="29" t="s">
        <v>114</v>
      </c>
      <c r="B59" s="29" t="s">
        <v>118</v>
      </c>
      <c r="C59" s="29" t="s">
        <v>115</v>
      </c>
      <c r="D59" s="29">
        <v>1</v>
      </c>
      <c r="E59" s="29">
        <v>1.0203199999999999</v>
      </c>
      <c r="F59" s="29">
        <v>0.27324999999999999</v>
      </c>
    </row>
    <row r="60" spans="1:6" x14ac:dyDescent="0.2">
      <c r="A60" s="29" t="s">
        <v>114</v>
      </c>
      <c r="B60" s="29" t="s">
        <v>118</v>
      </c>
      <c r="C60" s="29" t="s">
        <v>115</v>
      </c>
      <c r="D60" s="29">
        <v>1</v>
      </c>
      <c r="E60" s="29">
        <v>1.0850299999999999</v>
      </c>
      <c r="F60" s="29">
        <v>1.22482</v>
      </c>
    </row>
    <row r="61" spans="1:6" x14ac:dyDescent="0.2">
      <c r="A61" s="29" t="s">
        <v>114</v>
      </c>
      <c r="B61" s="29" t="s">
        <v>118</v>
      </c>
      <c r="C61" s="29" t="s">
        <v>115</v>
      </c>
      <c r="D61" s="29">
        <v>1</v>
      </c>
      <c r="E61" s="29">
        <v>0.54813000000000001</v>
      </c>
      <c r="F61" s="29">
        <v>4.5087099999999998</v>
      </c>
    </row>
    <row r="62" spans="1:6" x14ac:dyDescent="0.2">
      <c r="A62" s="29" t="s">
        <v>114</v>
      </c>
      <c r="B62" s="29" t="s">
        <v>118</v>
      </c>
      <c r="C62" s="29" t="s">
        <v>115</v>
      </c>
      <c r="D62" s="29">
        <v>1</v>
      </c>
      <c r="E62" s="29">
        <v>0.50644999999999996</v>
      </c>
      <c r="F62" s="29">
        <v>1.7625</v>
      </c>
    </row>
    <row r="63" spans="1:6" x14ac:dyDescent="0.2">
      <c r="A63" s="29" t="s">
        <v>114</v>
      </c>
      <c r="B63" s="29" t="s">
        <v>118</v>
      </c>
      <c r="C63" s="29" t="s">
        <v>115</v>
      </c>
      <c r="D63" s="29">
        <v>1</v>
      </c>
      <c r="E63" s="29">
        <v>0.54354000000000002</v>
      </c>
      <c r="F63" s="29">
        <v>1.5863</v>
      </c>
    </row>
    <row r="64" spans="1:6" x14ac:dyDescent="0.2">
      <c r="A64" s="29" t="s">
        <v>114</v>
      </c>
      <c r="B64" s="29" t="s">
        <v>118</v>
      </c>
      <c r="C64" s="29" t="s">
        <v>115</v>
      </c>
      <c r="D64" s="29">
        <v>1</v>
      </c>
      <c r="E64" s="29">
        <v>1.7499400000000001</v>
      </c>
      <c r="F64" s="29">
        <v>1.5377799999999999</v>
      </c>
    </row>
    <row r="65" spans="1:6" x14ac:dyDescent="0.2">
      <c r="A65" s="29" t="s">
        <v>114</v>
      </c>
      <c r="B65" s="29" t="s">
        <v>118</v>
      </c>
      <c r="C65" s="29" t="s">
        <v>115</v>
      </c>
      <c r="D65" s="29">
        <v>1</v>
      </c>
      <c r="E65" s="29">
        <v>1.3686700000000001</v>
      </c>
      <c r="F65" s="29"/>
    </row>
    <row r="66" spans="1:6" x14ac:dyDescent="0.2">
      <c r="A66" s="29" t="s">
        <v>114</v>
      </c>
      <c r="B66" s="29" t="s">
        <v>118</v>
      </c>
      <c r="C66" s="29" t="s">
        <v>115</v>
      </c>
      <c r="D66" s="29">
        <v>1</v>
      </c>
      <c r="E66" s="29">
        <v>1.01529</v>
      </c>
      <c r="F66" s="29"/>
    </row>
    <row r="67" spans="1:6" x14ac:dyDescent="0.2">
      <c r="A67" s="29" t="s">
        <v>114</v>
      </c>
      <c r="B67" s="29" t="s">
        <v>118</v>
      </c>
      <c r="C67" s="29" t="s">
        <v>115</v>
      </c>
      <c r="D67" s="29">
        <v>1</v>
      </c>
      <c r="E67" s="29">
        <v>0.38446999999999998</v>
      </c>
      <c r="F67" s="29"/>
    </row>
    <row r="68" spans="1:6" x14ac:dyDescent="0.2">
      <c r="A68" s="29" t="s">
        <v>114</v>
      </c>
      <c r="B68" s="29" t="s">
        <v>118</v>
      </c>
      <c r="C68" s="29" t="s">
        <v>115</v>
      </c>
      <c r="D68" s="29">
        <v>1</v>
      </c>
      <c r="E68" s="29">
        <v>0.74497000000000002</v>
      </c>
      <c r="F68" s="29"/>
    </row>
    <row r="69" spans="1:6" x14ac:dyDescent="0.2">
      <c r="A69" s="29" t="s">
        <v>114</v>
      </c>
      <c r="B69" s="29" t="s">
        <v>118</v>
      </c>
      <c r="C69" s="29" t="s">
        <v>115</v>
      </c>
      <c r="D69" s="29">
        <v>1</v>
      </c>
      <c r="E69" s="29">
        <v>2.1298300000000001</v>
      </c>
      <c r="F69" s="29"/>
    </row>
    <row r="70" spans="1:6" x14ac:dyDescent="0.2">
      <c r="A70" s="29" t="s">
        <v>114</v>
      </c>
      <c r="B70" s="29" t="s">
        <v>118</v>
      </c>
      <c r="C70" s="29" t="s">
        <v>115</v>
      </c>
      <c r="D70" s="29">
        <v>1</v>
      </c>
      <c r="E70" s="29">
        <v>2.8347799999999999</v>
      </c>
      <c r="F70" s="29"/>
    </row>
    <row r="71" spans="1:6" x14ac:dyDescent="0.2">
      <c r="A71" s="29" t="s">
        <v>114</v>
      </c>
      <c r="B71" s="29" t="s">
        <v>118</v>
      </c>
      <c r="C71" s="29" t="s">
        <v>115</v>
      </c>
      <c r="D71" s="29">
        <v>1</v>
      </c>
      <c r="E71" s="29">
        <v>2.67727</v>
      </c>
      <c r="F71" s="29"/>
    </row>
    <row r="72" spans="1:6" x14ac:dyDescent="0.2">
      <c r="A72" s="29" t="s">
        <v>114</v>
      </c>
      <c r="B72" s="29" t="s">
        <v>118</v>
      </c>
      <c r="C72" s="29" t="s">
        <v>115</v>
      </c>
      <c r="D72" s="29">
        <v>1</v>
      </c>
      <c r="E72" s="29">
        <v>2.09659</v>
      </c>
      <c r="F72" s="29"/>
    </row>
    <row r="73" spans="1:6" x14ac:dyDescent="0.2">
      <c r="A73" s="29" t="s">
        <v>114</v>
      </c>
      <c r="B73" s="29" t="s">
        <v>118</v>
      </c>
      <c r="C73" s="29" t="s">
        <v>115</v>
      </c>
      <c r="D73" s="29">
        <v>1</v>
      </c>
      <c r="E73" s="29">
        <v>1.1793199999999999</v>
      </c>
      <c r="F73" s="29"/>
    </row>
    <row r="74" spans="1:6" x14ac:dyDescent="0.2">
      <c r="A74" s="29" t="s">
        <v>114</v>
      </c>
      <c r="B74" s="29" t="s">
        <v>118</v>
      </c>
      <c r="C74" s="29" t="s">
        <v>115</v>
      </c>
      <c r="D74" s="29">
        <v>1</v>
      </c>
      <c r="E74" s="29">
        <v>0.99019999999999997</v>
      </c>
      <c r="F74" s="29"/>
    </row>
    <row r="75" spans="1:6" x14ac:dyDescent="0.2">
      <c r="A75" s="29" t="s">
        <v>114</v>
      </c>
      <c r="B75" s="29" t="s">
        <v>118</v>
      </c>
      <c r="C75" s="29" t="s">
        <v>116</v>
      </c>
      <c r="D75" s="29">
        <v>1</v>
      </c>
      <c r="E75" s="29">
        <v>0.94655</v>
      </c>
      <c r="F75" s="29">
        <v>2.3954900000000001</v>
      </c>
    </row>
    <row r="76" spans="1:6" x14ac:dyDescent="0.2">
      <c r="A76" s="29" t="s">
        <v>114</v>
      </c>
      <c r="B76" s="29" t="s">
        <v>118</v>
      </c>
      <c r="C76" s="29" t="s">
        <v>116</v>
      </c>
      <c r="D76" s="29">
        <v>1</v>
      </c>
      <c r="E76" s="29">
        <v>1.7077599999999999</v>
      </c>
      <c r="F76" s="29">
        <v>1.8818999999999999</v>
      </c>
    </row>
    <row r="77" spans="1:6" x14ac:dyDescent="0.2">
      <c r="A77" s="29" t="s">
        <v>114</v>
      </c>
      <c r="B77" s="29" t="s">
        <v>118</v>
      </c>
      <c r="C77" s="29" t="s">
        <v>116</v>
      </c>
      <c r="D77" s="29">
        <v>1</v>
      </c>
      <c r="E77" s="29">
        <v>4.8097700000000003</v>
      </c>
      <c r="F77" s="29">
        <v>4.8124900000000004</v>
      </c>
    </row>
    <row r="78" spans="1:6" x14ac:dyDescent="0.2">
      <c r="A78" s="29" t="s">
        <v>114</v>
      </c>
      <c r="B78" s="29" t="s">
        <v>118</v>
      </c>
      <c r="C78" s="29" t="s">
        <v>116</v>
      </c>
      <c r="D78" s="29">
        <v>1</v>
      </c>
      <c r="E78" s="29">
        <v>1.56118</v>
      </c>
      <c r="F78" s="29">
        <v>1.6349199999999999</v>
      </c>
    </row>
    <row r="79" spans="1:6" x14ac:dyDescent="0.2">
      <c r="A79" s="29" t="s">
        <v>114</v>
      </c>
      <c r="B79" s="29" t="s">
        <v>118</v>
      </c>
      <c r="C79" s="29" t="s">
        <v>116</v>
      </c>
      <c r="D79" s="29">
        <v>1</v>
      </c>
      <c r="E79" s="29">
        <v>0.70204</v>
      </c>
      <c r="F79" s="29">
        <v>4.5499000000000001</v>
      </c>
    </row>
    <row r="80" spans="1:6" x14ac:dyDescent="0.2">
      <c r="A80" s="29" t="s">
        <v>114</v>
      </c>
      <c r="B80" s="29" t="s">
        <v>118</v>
      </c>
      <c r="C80" s="29" t="s">
        <v>116</v>
      </c>
      <c r="D80" s="29">
        <v>1</v>
      </c>
      <c r="E80" s="29">
        <v>1.2416799999999999</v>
      </c>
      <c r="F80" s="29">
        <v>3.3642799999999999</v>
      </c>
    </row>
    <row r="81" spans="1:6" x14ac:dyDescent="0.2">
      <c r="A81" s="29" t="s">
        <v>114</v>
      </c>
      <c r="B81" s="29" t="s">
        <v>118</v>
      </c>
      <c r="C81" s="29" t="s">
        <v>116</v>
      </c>
      <c r="D81" s="29">
        <v>1</v>
      </c>
      <c r="E81" s="29">
        <v>0.99029999999999996</v>
      </c>
      <c r="F81" s="29"/>
    </row>
    <row r="82" spans="1:6" x14ac:dyDescent="0.2">
      <c r="A82" s="29" t="s">
        <v>114</v>
      </c>
      <c r="B82" s="29" t="s">
        <v>118</v>
      </c>
      <c r="C82" s="29" t="s">
        <v>116</v>
      </c>
      <c r="D82" s="29">
        <v>1</v>
      </c>
      <c r="E82" s="29">
        <v>2.85046</v>
      </c>
      <c r="F82" s="29"/>
    </row>
    <row r="83" spans="1:6" x14ac:dyDescent="0.2">
      <c r="A83" s="29" t="s">
        <v>114</v>
      </c>
      <c r="B83" s="29" t="s">
        <v>118</v>
      </c>
      <c r="C83" s="29" t="s">
        <v>116</v>
      </c>
      <c r="D83" s="29">
        <v>1</v>
      </c>
      <c r="E83" s="29">
        <v>2.1924700000000001</v>
      </c>
      <c r="F83" s="29"/>
    </row>
    <row r="84" spans="1:6" x14ac:dyDescent="0.2">
      <c r="A84" s="29" t="s">
        <v>114</v>
      </c>
      <c r="B84" s="29" t="s">
        <v>118</v>
      </c>
      <c r="C84" s="29" t="s">
        <v>116</v>
      </c>
      <c r="D84" s="29">
        <v>1</v>
      </c>
      <c r="E84" s="29">
        <v>1.3688199999999999</v>
      </c>
      <c r="F84" s="29"/>
    </row>
    <row r="85" spans="1:6" x14ac:dyDescent="0.2">
      <c r="A85" s="29" t="s">
        <v>114</v>
      </c>
      <c r="B85" s="29" t="s">
        <v>118</v>
      </c>
      <c r="C85" s="29" t="s">
        <v>116</v>
      </c>
      <c r="D85" s="29">
        <v>1</v>
      </c>
      <c r="E85" s="29">
        <v>2.28024</v>
      </c>
      <c r="F85" s="29"/>
    </row>
    <row r="86" spans="1:6" x14ac:dyDescent="0.2">
      <c r="A86" s="29" t="s">
        <v>114</v>
      </c>
      <c r="B86" s="29" t="s">
        <v>118</v>
      </c>
      <c r="C86" s="29" t="s">
        <v>116</v>
      </c>
      <c r="D86" s="29">
        <v>1</v>
      </c>
      <c r="E86" s="29">
        <v>1.24407</v>
      </c>
      <c r="F86" s="29"/>
    </row>
    <row r="87" spans="1:6" x14ac:dyDescent="0.2">
      <c r="A87" s="29" t="s">
        <v>114</v>
      </c>
      <c r="B87" s="29" t="s">
        <v>118</v>
      </c>
      <c r="C87" s="29" t="s">
        <v>116</v>
      </c>
      <c r="D87" s="29">
        <v>1</v>
      </c>
      <c r="E87" s="29">
        <v>1.5563</v>
      </c>
      <c r="F87" s="29"/>
    </row>
    <row r="88" spans="1:6" x14ac:dyDescent="0.2">
      <c r="A88" s="29" t="s">
        <v>114</v>
      </c>
      <c r="B88" s="29" t="s">
        <v>118</v>
      </c>
      <c r="C88" s="29" t="s">
        <v>116</v>
      </c>
      <c r="D88" s="29">
        <v>1</v>
      </c>
      <c r="E88" s="29">
        <v>1.31565</v>
      </c>
      <c r="F88" s="29"/>
    </row>
    <row r="89" spans="1:6" x14ac:dyDescent="0.2">
      <c r="A89" s="29" t="s">
        <v>114</v>
      </c>
      <c r="B89" s="29" t="s">
        <v>118</v>
      </c>
      <c r="C89" s="29" t="s">
        <v>116</v>
      </c>
      <c r="D89" s="29">
        <v>1</v>
      </c>
      <c r="E89" s="29">
        <v>1.81372</v>
      </c>
      <c r="F89" s="29"/>
    </row>
    <row r="90" spans="1:6" x14ac:dyDescent="0.2">
      <c r="A90" s="29" t="s">
        <v>114</v>
      </c>
      <c r="B90" s="29" t="s">
        <v>118</v>
      </c>
      <c r="C90" s="29" t="s">
        <v>116</v>
      </c>
      <c r="D90" s="29">
        <v>1</v>
      </c>
      <c r="E90" s="29">
        <v>5.3525200000000002</v>
      </c>
      <c r="F90" s="29"/>
    </row>
    <row r="91" spans="1:6" x14ac:dyDescent="0.2">
      <c r="A91" s="29" t="s">
        <v>114</v>
      </c>
      <c r="B91" s="29" t="s">
        <v>118</v>
      </c>
      <c r="C91" s="29" t="s">
        <v>116</v>
      </c>
      <c r="D91" s="29">
        <v>1</v>
      </c>
      <c r="E91" s="29">
        <v>1.1554500000000001</v>
      </c>
      <c r="F91" s="29"/>
    </row>
    <row r="92" spans="1:6" x14ac:dyDescent="0.2">
      <c r="A92" s="29" t="s">
        <v>114</v>
      </c>
      <c r="B92" s="29" t="s">
        <v>118</v>
      </c>
      <c r="C92" s="29" t="s">
        <v>116</v>
      </c>
      <c r="D92" s="29">
        <v>1</v>
      </c>
      <c r="E92" s="29">
        <v>1.09979</v>
      </c>
      <c r="F92" s="29"/>
    </row>
    <row r="93" spans="1:6" x14ac:dyDescent="0.2">
      <c r="A93" s="29" t="s">
        <v>114</v>
      </c>
      <c r="B93" s="29" t="s">
        <v>118</v>
      </c>
      <c r="C93" s="29" t="s">
        <v>116</v>
      </c>
      <c r="D93" s="29">
        <v>1</v>
      </c>
      <c r="E93" s="29">
        <v>4.8336600000000001</v>
      </c>
      <c r="F93" s="29"/>
    </row>
    <row r="94" spans="1:6" x14ac:dyDescent="0.2">
      <c r="A94" s="29" t="s">
        <v>114</v>
      </c>
      <c r="B94" s="29" t="s">
        <v>118</v>
      </c>
      <c r="C94" s="29" t="s">
        <v>116</v>
      </c>
      <c r="D94" s="29">
        <v>1</v>
      </c>
      <c r="E94" s="29">
        <v>1.5655600000000001</v>
      </c>
      <c r="F94" s="29"/>
    </row>
    <row r="95" spans="1:6" x14ac:dyDescent="0.2">
      <c r="A95" s="29" t="s">
        <v>114</v>
      </c>
      <c r="B95" s="29" t="s">
        <v>118</v>
      </c>
      <c r="C95" s="29" t="s">
        <v>116</v>
      </c>
      <c r="D95" s="29">
        <v>1</v>
      </c>
      <c r="E95" s="29">
        <v>0.96601999999999999</v>
      </c>
      <c r="F95" s="29"/>
    </row>
    <row r="96" spans="1:6" x14ac:dyDescent="0.2">
      <c r="A96" s="29" t="s">
        <v>114</v>
      </c>
      <c r="B96" s="29" t="s">
        <v>118</v>
      </c>
      <c r="C96" s="29" t="s">
        <v>116</v>
      </c>
      <c r="D96" s="29">
        <v>1</v>
      </c>
      <c r="E96" s="29">
        <v>4.0201500000000001</v>
      </c>
      <c r="F96" s="29"/>
    </row>
    <row r="97" spans="1:6" x14ac:dyDescent="0.2">
      <c r="A97" s="29" t="s">
        <v>117</v>
      </c>
      <c r="B97" s="29" t="s">
        <v>118</v>
      </c>
      <c r="C97" s="29" t="s">
        <v>115</v>
      </c>
      <c r="D97" s="29">
        <v>1</v>
      </c>
      <c r="E97" s="29">
        <v>0.71804999999999997</v>
      </c>
      <c r="F97" s="29">
        <v>1.12754</v>
      </c>
    </row>
    <row r="98" spans="1:6" x14ac:dyDescent="0.2">
      <c r="A98" s="29" t="s">
        <v>117</v>
      </c>
      <c r="B98" s="29" t="s">
        <v>118</v>
      </c>
      <c r="C98" s="29" t="s">
        <v>115</v>
      </c>
      <c r="D98" s="29">
        <v>1</v>
      </c>
      <c r="E98" s="29">
        <v>1.10066</v>
      </c>
      <c r="F98" s="29">
        <v>1.6422099999999999</v>
      </c>
    </row>
    <row r="99" spans="1:6" x14ac:dyDescent="0.2">
      <c r="A99" s="29" t="s">
        <v>117</v>
      </c>
      <c r="B99" s="29" t="s">
        <v>118</v>
      </c>
      <c r="C99" s="29" t="s">
        <v>115</v>
      </c>
      <c r="D99" s="29">
        <v>1</v>
      </c>
      <c r="E99" s="29">
        <v>0.48915999999999998</v>
      </c>
      <c r="F99" s="29">
        <v>3.7904900000000001</v>
      </c>
    </row>
    <row r="100" spans="1:6" x14ac:dyDescent="0.2">
      <c r="A100" s="29" t="s">
        <v>117</v>
      </c>
      <c r="B100" s="29" t="s">
        <v>118</v>
      </c>
      <c r="C100" s="29" t="s">
        <v>115</v>
      </c>
      <c r="D100" s="29">
        <v>1</v>
      </c>
      <c r="E100" s="29">
        <v>1.12479</v>
      </c>
      <c r="F100" s="29">
        <v>1.0167600000000001</v>
      </c>
    </row>
    <row r="101" spans="1:6" x14ac:dyDescent="0.2">
      <c r="A101" s="29" t="s">
        <v>117</v>
      </c>
      <c r="B101" s="29" t="s">
        <v>118</v>
      </c>
      <c r="C101" s="29" t="s">
        <v>115</v>
      </c>
      <c r="D101" s="29">
        <v>1</v>
      </c>
      <c r="E101" s="29">
        <v>6.9850899999999996</v>
      </c>
      <c r="F101" s="29">
        <v>1.18665</v>
      </c>
    </row>
    <row r="102" spans="1:6" x14ac:dyDescent="0.2">
      <c r="A102" s="29" t="s">
        <v>117</v>
      </c>
      <c r="B102" s="29" t="s">
        <v>118</v>
      </c>
      <c r="C102" s="29" t="s">
        <v>115</v>
      </c>
      <c r="D102" s="29">
        <v>1</v>
      </c>
      <c r="E102" s="29">
        <v>1.8062</v>
      </c>
      <c r="F102" s="29">
        <v>1.6339300000000001</v>
      </c>
    </row>
    <row r="103" spans="1:6" x14ac:dyDescent="0.2">
      <c r="A103" s="29" t="s">
        <v>117</v>
      </c>
      <c r="B103" s="29" t="s">
        <v>118</v>
      </c>
      <c r="C103" s="29" t="s">
        <v>115</v>
      </c>
      <c r="D103" s="29">
        <v>1</v>
      </c>
      <c r="E103" s="29">
        <v>2.5165199999999999</v>
      </c>
      <c r="F103" s="29">
        <v>3.1772300000000002</v>
      </c>
    </row>
    <row r="104" spans="1:6" x14ac:dyDescent="0.2">
      <c r="A104" s="29" t="s">
        <v>117</v>
      </c>
      <c r="B104" s="29" t="s">
        <v>118</v>
      </c>
      <c r="C104" s="29" t="s">
        <v>115</v>
      </c>
      <c r="D104" s="29">
        <v>1</v>
      </c>
      <c r="E104" s="29">
        <v>0.99512999999999996</v>
      </c>
      <c r="F104" s="29">
        <v>1.5862799999999999</v>
      </c>
    </row>
    <row r="105" spans="1:6" x14ac:dyDescent="0.2">
      <c r="A105" s="29" t="s">
        <v>117</v>
      </c>
      <c r="B105" s="29" t="s">
        <v>118</v>
      </c>
      <c r="C105" s="29" t="s">
        <v>115</v>
      </c>
      <c r="D105" s="29">
        <v>1</v>
      </c>
      <c r="E105" s="29">
        <v>1.3304</v>
      </c>
      <c r="F105" s="29">
        <v>2.2450899999999998</v>
      </c>
    </row>
    <row r="106" spans="1:6" x14ac:dyDescent="0.2">
      <c r="A106" s="29" t="s">
        <v>117</v>
      </c>
      <c r="B106" s="29" t="s">
        <v>118</v>
      </c>
      <c r="C106" s="29" t="s">
        <v>115</v>
      </c>
      <c r="D106" s="29">
        <v>1</v>
      </c>
      <c r="E106" s="29">
        <v>1.7183600000000001</v>
      </c>
      <c r="F106" s="29">
        <v>2.1276099999999998</v>
      </c>
    </row>
    <row r="107" spans="1:6" x14ac:dyDescent="0.2">
      <c r="A107" s="29" t="s">
        <v>117</v>
      </c>
      <c r="B107" s="29" t="s">
        <v>118</v>
      </c>
      <c r="C107" s="29" t="s">
        <v>115</v>
      </c>
      <c r="D107" s="29">
        <v>1</v>
      </c>
      <c r="E107" s="29">
        <v>1.0758700000000001</v>
      </c>
      <c r="F107" s="29"/>
    </row>
    <row r="108" spans="1:6" x14ac:dyDescent="0.2">
      <c r="A108" s="29" t="s">
        <v>117</v>
      </c>
      <c r="B108" s="29" t="s">
        <v>118</v>
      </c>
      <c r="C108" s="29" t="s">
        <v>115</v>
      </c>
      <c r="D108" s="29">
        <v>1</v>
      </c>
      <c r="E108" s="29">
        <v>0.78054999999999997</v>
      </c>
      <c r="F108" s="29"/>
    </row>
    <row r="109" spans="1:6" x14ac:dyDescent="0.2">
      <c r="A109" s="29" t="s">
        <v>117</v>
      </c>
      <c r="B109" s="29" t="s">
        <v>118</v>
      </c>
      <c r="C109" s="29" t="s">
        <v>115</v>
      </c>
      <c r="D109" s="29">
        <v>1</v>
      </c>
      <c r="E109" s="29">
        <v>1.57247</v>
      </c>
      <c r="F109" s="29"/>
    </row>
    <row r="110" spans="1:6" x14ac:dyDescent="0.2">
      <c r="A110" s="29" t="s">
        <v>117</v>
      </c>
      <c r="B110" s="29" t="s">
        <v>118</v>
      </c>
      <c r="C110" s="29" t="s">
        <v>115</v>
      </c>
      <c r="D110" s="29">
        <v>1</v>
      </c>
      <c r="E110" s="29">
        <v>2.5430799999999998</v>
      </c>
      <c r="F110" s="29"/>
    </row>
    <row r="111" spans="1:6" x14ac:dyDescent="0.2">
      <c r="A111" s="29" t="s">
        <v>117</v>
      </c>
      <c r="B111" s="29" t="s">
        <v>118</v>
      </c>
      <c r="C111" s="29" t="s">
        <v>115</v>
      </c>
      <c r="D111" s="29">
        <v>1</v>
      </c>
      <c r="E111" s="29">
        <v>2.6520100000000002</v>
      </c>
      <c r="F111" s="29"/>
    </row>
    <row r="112" spans="1:6" x14ac:dyDescent="0.2">
      <c r="A112" s="29" t="s">
        <v>117</v>
      </c>
      <c r="B112" s="29" t="s">
        <v>118</v>
      </c>
      <c r="C112" s="29" t="s">
        <v>115</v>
      </c>
      <c r="D112" s="29">
        <v>1</v>
      </c>
      <c r="E112" s="29">
        <v>1.70817</v>
      </c>
      <c r="F112" s="29"/>
    </row>
    <row r="113" spans="1:6" x14ac:dyDescent="0.2">
      <c r="A113" s="29" t="s">
        <v>117</v>
      </c>
      <c r="B113" s="29" t="s">
        <v>118</v>
      </c>
      <c r="C113" s="29" t="s">
        <v>115</v>
      </c>
      <c r="D113" s="29">
        <v>1</v>
      </c>
      <c r="E113" s="29">
        <v>1.81871</v>
      </c>
      <c r="F113" s="29"/>
    </row>
    <row r="114" spans="1:6" x14ac:dyDescent="0.2">
      <c r="A114" s="29" t="s">
        <v>117</v>
      </c>
      <c r="B114" s="29" t="s">
        <v>118</v>
      </c>
      <c r="C114" s="29" t="s">
        <v>115</v>
      </c>
      <c r="D114" s="29">
        <v>1</v>
      </c>
      <c r="E114" s="29">
        <v>1.7650300000000001</v>
      </c>
      <c r="F114" s="29"/>
    </row>
    <row r="115" spans="1:6" x14ac:dyDescent="0.2">
      <c r="A115" s="29" t="s">
        <v>117</v>
      </c>
      <c r="B115" s="29" t="s">
        <v>118</v>
      </c>
      <c r="C115" s="29" t="s">
        <v>115</v>
      </c>
      <c r="D115" s="29">
        <v>1</v>
      </c>
      <c r="E115" s="29">
        <v>1.47051</v>
      </c>
      <c r="F115" s="29"/>
    </row>
    <row r="116" spans="1:6" x14ac:dyDescent="0.2">
      <c r="A116" s="29" t="s">
        <v>117</v>
      </c>
      <c r="B116" s="29" t="s">
        <v>118</v>
      </c>
      <c r="C116" s="29" t="s">
        <v>116</v>
      </c>
      <c r="D116" s="29">
        <v>1</v>
      </c>
      <c r="E116" s="29">
        <v>1.3775299999999999</v>
      </c>
      <c r="F116" s="29">
        <v>3.2138200000000001</v>
      </c>
    </row>
    <row r="117" spans="1:6" x14ac:dyDescent="0.2">
      <c r="A117" s="29" t="s">
        <v>117</v>
      </c>
      <c r="B117" s="29" t="s">
        <v>118</v>
      </c>
      <c r="C117" s="29" t="s">
        <v>116</v>
      </c>
      <c r="D117" s="29">
        <v>1</v>
      </c>
      <c r="E117" s="29">
        <v>1.9885900000000001</v>
      </c>
      <c r="F117" s="29">
        <v>1.16614</v>
      </c>
    </row>
    <row r="118" spans="1:6" x14ac:dyDescent="0.2">
      <c r="A118" s="29" t="s">
        <v>117</v>
      </c>
      <c r="B118" s="29" t="s">
        <v>118</v>
      </c>
      <c r="C118" s="29" t="s">
        <v>116</v>
      </c>
      <c r="D118" s="29">
        <v>1</v>
      </c>
      <c r="E118" s="29">
        <v>5.0044500000000003</v>
      </c>
      <c r="F118" s="29">
        <v>1.0888100000000001</v>
      </c>
    </row>
    <row r="119" spans="1:6" x14ac:dyDescent="0.2">
      <c r="A119" s="29" t="s">
        <v>117</v>
      </c>
      <c r="B119" s="29" t="s">
        <v>118</v>
      </c>
      <c r="C119" s="29" t="s">
        <v>116</v>
      </c>
      <c r="D119" s="29">
        <v>1</v>
      </c>
      <c r="E119" s="29">
        <v>2.8614899999999999</v>
      </c>
      <c r="F119" s="29">
        <v>2.3309299999999999</v>
      </c>
    </row>
    <row r="120" spans="1:6" x14ac:dyDescent="0.2">
      <c r="A120" s="29" t="s">
        <v>117</v>
      </c>
      <c r="B120" s="29" t="s">
        <v>118</v>
      </c>
      <c r="C120" s="29" t="s">
        <v>116</v>
      </c>
      <c r="D120" s="29">
        <v>1</v>
      </c>
      <c r="E120" s="29">
        <v>0.99533000000000005</v>
      </c>
      <c r="F120" s="29">
        <v>2.97038</v>
      </c>
    </row>
    <row r="121" spans="1:6" x14ac:dyDescent="0.2">
      <c r="A121" s="29" t="s">
        <v>117</v>
      </c>
      <c r="B121" s="29" t="s">
        <v>118</v>
      </c>
      <c r="C121" s="29" t="s">
        <v>116</v>
      </c>
      <c r="D121" s="29">
        <v>1</v>
      </c>
      <c r="E121" s="29">
        <v>1.70577</v>
      </c>
      <c r="F121" s="29">
        <v>2.0035500000000002</v>
      </c>
    </row>
    <row r="122" spans="1:6" x14ac:dyDescent="0.2">
      <c r="A122" s="29" t="s">
        <v>117</v>
      </c>
      <c r="B122" s="29" t="s">
        <v>118</v>
      </c>
      <c r="C122" s="29" t="s">
        <v>116</v>
      </c>
      <c r="D122" s="29">
        <v>1</v>
      </c>
      <c r="E122" s="29">
        <v>2.2939099999999999</v>
      </c>
      <c r="F122" s="29"/>
    </row>
    <row r="123" spans="1:6" x14ac:dyDescent="0.2">
      <c r="A123" s="29" t="s">
        <v>117</v>
      </c>
      <c r="B123" s="29" t="s">
        <v>118</v>
      </c>
      <c r="C123" s="29" t="s">
        <v>116</v>
      </c>
      <c r="D123" s="29">
        <v>1</v>
      </c>
      <c r="E123" s="29">
        <v>1.48454</v>
      </c>
      <c r="F123" s="29"/>
    </row>
    <row r="124" spans="1:6" x14ac:dyDescent="0.2">
      <c r="A124" s="29" t="s">
        <v>117</v>
      </c>
      <c r="B124" s="29" t="s">
        <v>118</v>
      </c>
      <c r="C124" s="29" t="s">
        <v>116</v>
      </c>
      <c r="D124" s="29">
        <v>1</v>
      </c>
      <c r="E124" s="29">
        <v>1.0921099999999999</v>
      </c>
      <c r="F124" s="29"/>
    </row>
    <row r="125" spans="1:6" x14ac:dyDescent="0.2">
      <c r="A125" s="29" t="s">
        <v>117</v>
      </c>
      <c r="B125" s="29" t="s">
        <v>118</v>
      </c>
      <c r="C125" s="29" t="s">
        <v>116</v>
      </c>
      <c r="D125" s="29">
        <v>1</v>
      </c>
      <c r="E125" s="29">
        <v>2.2810600000000001</v>
      </c>
      <c r="F125" s="29"/>
    </row>
    <row r="126" spans="1:6" x14ac:dyDescent="0.2">
      <c r="A126" s="29" t="s">
        <v>117</v>
      </c>
      <c r="B126" s="29" t="s">
        <v>118</v>
      </c>
      <c r="C126" s="29" t="s">
        <v>116</v>
      </c>
      <c r="D126" s="29">
        <v>1</v>
      </c>
      <c r="E126" s="29">
        <v>1.4973700000000001</v>
      </c>
      <c r="F126" s="29"/>
    </row>
    <row r="127" spans="1:6" x14ac:dyDescent="0.2">
      <c r="A127" s="29" t="s">
        <v>117</v>
      </c>
      <c r="B127" s="29" t="s">
        <v>118</v>
      </c>
      <c r="C127" s="29" t="s">
        <v>116</v>
      </c>
      <c r="D127" s="29">
        <v>1</v>
      </c>
      <c r="E127" s="29">
        <v>1.04871</v>
      </c>
      <c r="F127" s="29"/>
    </row>
    <row r="128" spans="1:6" x14ac:dyDescent="0.2">
      <c r="A128" s="29" t="s">
        <v>117</v>
      </c>
      <c r="B128" s="29" t="s">
        <v>118</v>
      </c>
      <c r="C128" s="29" t="s">
        <v>116</v>
      </c>
      <c r="D128" s="29">
        <v>1</v>
      </c>
      <c r="E128" s="29">
        <v>1.43913</v>
      </c>
      <c r="F128" s="29"/>
    </row>
    <row r="129" spans="1:6" x14ac:dyDescent="0.2">
      <c r="A129" s="29" t="s">
        <v>117</v>
      </c>
      <c r="B129" s="29" t="s">
        <v>118</v>
      </c>
      <c r="C129" s="29" t="s">
        <v>116</v>
      </c>
      <c r="D129" s="29">
        <v>1</v>
      </c>
      <c r="E129" s="29">
        <v>1.8596299999999999</v>
      </c>
      <c r="F129" s="29"/>
    </row>
    <row r="130" spans="1:6" x14ac:dyDescent="0.2">
      <c r="A130" s="29" t="s">
        <v>117</v>
      </c>
      <c r="B130" s="29" t="s">
        <v>118</v>
      </c>
      <c r="C130" s="29" t="s">
        <v>206</v>
      </c>
      <c r="D130" s="29">
        <v>1</v>
      </c>
      <c r="E130">
        <v>0.94304511278195491</v>
      </c>
    </row>
    <row r="131" spans="1:6" x14ac:dyDescent="0.2">
      <c r="A131" s="29" t="s">
        <v>117</v>
      </c>
      <c r="B131" s="29" t="s">
        <v>118</v>
      </c>
      <c r="C131" s="29" t="s">
        <v>206</v>
      </c>
      <c r="D131" s="29">
        <v>1</v>
      </c>
      <c r="E131">
        <v>0.86536149750987457</v>
      </c>
    </row>
    <row r="132" spans="1:6" x14ac:dyDescent="0.2">
      <c r="A132" s="29" t="s">
        <v>117</v>
      </c>
      <c r="B132" s="29" t="s">
        <v>118</v>
      </c>
      <c r="C132" s="29" t="s">
        <v>206</v>
      </c>
      <c r="D132" s="29">
        <v>1</v>
      </c>
      <c r="E132">
        <v>0.90928299760529674</v>
      </c>
    </row>
    <row r="133" spans="1:6" x14ac:dyDescent="0.2">
      <c r="A133" s="29" t="s">
        <v>117</v>
      </c>
      <c r="B133" s="29" t="s">
        <v>118</v>
      </c>
      <c r="C133" s="29" t="s">
        <v>206</v>
      </c>
      <c r="D133" s="29">
        <v>1</v>
      </c>
      <c r="E133">
        <v>0.66594794094794096</v>
      </c>
    </row>
    <row r="134" spans="1:6" x14ac:dyDescent="0.2">
      <c r="A134" s="29" t="s">
        <v>117</v>
      </c>
      <c r="B134" s="29" t="s">
        <v>118</v>
      </c>
      <c r="C134" s="29" t="s">
        <v>206</v>
      </c>
      <c r="D134" s="29">
        <v>1</v>
      </c>
      <c r="E134">
        <v>0.94467496542185336</v>
      </c>
    </row>
    <row r="135" spans="1:6" x14ac:dyDescent="0.2">
      <c r="A135" s="29" t="s">
        <v>117</v>
      </c>
      <c r="B135" s="29" t="s">
        <v>118</v>
      </c>
      <c r="C135" s="29" t="s">
        <v>206</v>
      </c>
      <c r="D135" s="29">
        <v>1</v>
      </c>
      <c r="E135">
        <v>5.1957202505219202</v>
      </c>
    </row>
    <row r="136" spans="1:6" x14ac:dyDescent="0.2">
      <c r="A136" s="29" t="s">
        <v>117</v>
      </c>
      <c r="B136" s="29" t="s">
        <v>118</v>
      </c>
      <c r="C136" s="29" t="s">
        <v>206</v>
      </c>
      <c r="D136" s="29">
        <v>1</v>
      </c>
      <c r="E136">
        <v>1.2779291553133514</v>
      </c>
    </row>
    <row r="137" spans="1:6" x14ac:dyDescent="0.2">
      <c r="A137" s="29" t="s">
        <v>117</v>
      </c>
      <c r="B137" s="29" t="s">
        <v>118</v>
      </c>
      <c r="C137" s="29" t="s">
        <v>206</v>
      </c>
      <c r="D137" s="29">
        <v>1</v>
      </c>
      <c r="E137">
        <v>1.2323287671232879</v>
      </c>
    </row>
    <row r="138" spans="1:6" x14ac:dyDescent="0.2">
      <c r="A138" s="29" t="s">
        <v>117</v>
      </c>
      <c r="B138" s="29" t="s">
        <v>118</v>
      </c>
      <c r="C138" s="29" t="s">
        <v>206</v>
      </c>
      <c r="D138" s="29">
        <v>1</v>
      </c>
      <c r="E138">
        <v>1.0804597701149425</v>
      </c>
    </row>
    <row r="139" spans="1:6" x14ac:dyDescent="0.2">
      <c r="A139" s="29" t="s">
        <v>114</v>
      </c>
      <c r="B139" s="29" t="s">
        <v>118</v>
      </c>
      <c r="C139" s="29" t="s">
        <v>206</v>
      </c>
      <c r="D139">
        <v>1</v>
      </c>
      <c r="E139">
        <v>0.93591471633378254</v>
      </c>
    </row>
    <row r="140" spans="1:6" x14ac:dyDescent="0.2">
      <c r="A140" s="29" t="s">
        <v>114</v>
      </c>
      <c r="B140" s="29" t="s">
        <v>118</v>
      </c>
      <c r="C140" s="29" t="s">
        <v>206</v>
      </c>
      <c r="D140">
        <v>1</v>
      </c>
      <c r="E140">
        <v>0.83257653434890888</v>
      </c>
    </row>
    <row r="141" spans="1:6" x14ac:dyDescent="0.2">
      <c r="A141" s="29" t="s">
        <v>114</v>
      </c>
      <c r="B141" s="29" t="s">
        <v>118</v>
      </c>
      <c r="C141" s="29" t="s">
        <v>206</v>
      </c>
      <c r="D141">
        <v>1</v>
      </c>
      <c r="E141">
        <v>0.75990773747116791</v>
      </c>
    </row>
    <row r="142" spans="1:6" x14ac:dyDescent="0.2">
      <c r="A142" s="29" t="s">
        <v>114</v>
      </c>
      <c r="B142" s="29" t="s">
        <v>118</v>
      </c>
      <c r="C142" s="29" t="s">
        <v>206</v>
      </c>
      <c r="D142">
        <v>1</v>
      </c>
      <c r="E142">
        <v>0.71288937253454077</v>
      </c>
    </row>
    <row r="143" spans="1:6" x14ac:dyDescent="0.2">
      <c r="A143" s="29" t="s">
        <v>114</v>
      </c>
      <c r="B143" s="29" t="s">
        <v>118</v>
      </c>
      <c r="C143" s="29" t="s">
        <v>206</v>
      </c>
      <c r="D143">
        <v>1</v>
      </c>
      <c r="E143">
        <v>0.94960229495370974</v>
      </c>
    </row>
    <row r="144" spans="1:6" x14ac:dyDescent="0.2">
      <c r="A144" s="29" t="s">
        <v>114</v>
      </c>
      <c r="B144" s="29" t="s">
        <v>118</v>
      </c>
      <c r="C144" s="29" t="s">
        <v>206</v>
      </c>
      <c r="D144">
        <v>1</v>
      </c>
      <c r="E144">
        <v>2.1721370422575723</v>
      </c>
    </row>
    <row r="145" spans="1:5" x14ac:dyDescent="0.2">
      <c r="A145" s="29" t="s">
        <v>114</v>
      </c>
      <c r="B145" s="29" t="s">
        <v>118</v>
      </c>
      <c r="C145" s="29" t="s">
        <v>206</v>
      </c>
      <c r="D145">
        <v>1</v>
      </c>
      <c r="E145">
        <v>1.2541855358858243</v>
      </c>
    </row>
    <row r="146" spans="1:5" x14ac:dyDescent="0.2">
      <c r="A146" s="29" t="s">
        <v>114</v>
      </c>
      <c r="B146" s="29" t="s">
        <v>118</v>
      </c>
      <c r="C146" s="29" t="s">
        <v>206</v>
      </c>
      <c r="D146">
        <v>1</v>
      </c>
      <c r="E146">
        <v>1.1888153749212351</v>
      </c>
    </row>
    <row r="147" spans="1:5" x14ac:dyDescent="0.2">
      <c r="A147" s="29" t="s">
        <v>114</v>
      </c>
      <c r="B147" s="29" t="s">
        <v>118</v>
      </c>
      <c r="C147" s="29" t="s">
        <v>206</v>
      </c>
      <c r="D147">
        <v>1</v>
      </c>
      <c r="E147">
        <v>0.76646260105172281</v>
      </c>
    </row>
    <row r="148" spans="1:5" x14ac:dyDescent="0.2">
      <c r="A148" s="29" t="s">
        <v>114</v>
      </c>
      <c r="B148" s="29" t="s">
        <v>33</v>
      </c>
      <c r="C148" s="29" t="s">
        <v>206</v>
      </c>
      <c r="D148">
        <v>1</v>
      </c>
      <c r="E148">
        <v>0.90483146067415732</v>
      </c>
    </row>
    <row r="149" spans="1:5" x14ac:dyDescent="0.2">
      <c r="A149" s="29" t="s">
        <v>114</v>
      </c>
      <c r="B149" s="29" t="s">
        <v>33</v>
      </c>
      <c r="C149" s="29" t="s">
        <v>206</v>
      </c>
      <c r="D149">
        <v>1</v>
      </c>
      <c r="E149">
        <v>0.87011494252873578</v>
      </c>
    </row>
    <row r="150" spans="1:5" x14ac:dyDescent="0.2">
      <c r="A150" s="29" t="s">
        <v>117</v>
      </c>
      <c r="B150" s="29" t="s">
        <v>33</v>
      </c>
      <c r="C150" s="29" t="s">
        <v>206</v>
      </c>
      <c r="D150">
        <v>1</v>
      </c>
      <c r="E150">
        <v>1.7693749999999999</v>
      </c>
    </row>
    <row r="151" spans="1:5" x14ac:dyDescent="0.2">
      <c r="A151" s="29" t="s">
        <v>117</v>
      </c>
      <c r="B151" s="29" t="s">
        <v>33</v>
      </c>
      <c r="C151" s="29" t="s">
        <v>206</v>
      </c>
      <c r="D151">
        <v>1</v>
      </c>
      <c r="E151">
        <v>1.4062499999999998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DBC4-39EE-6F42-B459-5450D9B0C696}">
  <dimension ref="A1:G56"/>
  <sheetViews>
    <sheetView workbookViewId="0">
      <selection activeCell="D67" sqref="D67"/>
    </sheetView>
  </sheetViews>
  <sheetFormatPr baseColWidth="10" defaultRowHeight="15" x14ac:dyDescent="0.2"/>
  <cols>
    <col min="1" max="16384" width="10.83203125" style="31"/>
  </cols>
  <sheetData>
    <row r="1" spans="1:7" x14ac:dyDescent="0.2">
      <c r="A1" s="31" t="s">
        <v>143</v>
      </c>
      <c r="B1" s="31" t="s">
        <v>155</v>
      </c>
      <c r="C1" s="31" t="s">
        <v>156</v>
      </c>
      <c r="D1" s="31" t="s">
        <v>157</v>
      </c>
      <c r="E1" s="31" t="s">
        <v>158</v>
      </c>
      <c r="F1" s="31" t="s">
        <v>159</v>
      </c>
      <c r="G1" s="31" t="s">
        <v>160</v>
      </c>
    </row>
    <row r="2" spans="1:7" x14ac:dyDescent="0.2">
      <c r="A2" s="31" t="s">
        <v>80</v>
      </c>
      <c r="B2">
        <v>100</v>
      </c>
      <c r="C2">
        <v>66.599999999999994</v>
      </c>
      <c r="D2">
        <v>0</v>
      </c>
      <c r="E2">
        <v>33.4</v>
      </c>
      <c r="F2">
        <v>0</v>
      </c>
      <c r="G2">
        <v>0</v>
      </c>
    </row>
    <row r="3" spans="1:7" x14ac:dyDescent="0.2">
      <c r="A3" s="31" t="s">
        <v>80</v>
      </c>
      <c r="B3">
        <v>66.599999999999994</v>
      </c>
      <c r="C3">
        <v>50</v>
      </c>
      <c r="D3">
        <v>33.4</v>
      </c>
      <c r="E3">
        <v>50</v>
      </c>
      <c r="F3">
        <v>0</v>
      </c>
      <c r="G3">
        <v>0</v>
      </c>
    </row>
    <row r="4" spans="1:7" x14ac:dyDescent="0.2">
      <c r="A4" s="31" t="s">
        <v>80</v>
      </c>
      <c r="B4">
        <v>75</v>
      </c>
      <c r="C4">
        <v>100</v>
      </c>
      <c r="D4">
        <v>25</v>
      </c>
      <c r="E4">
        <v>0</v>
      </c>
      <c r="F4">
        <v>0</v>
      </c>
      <c r="G4">
        <v>0</v>
      </c>
    </row>
    <row r="5" spans="1:7" x14ac:dyDescent="0.2">
      <c r="A5" s="31" t="s">
        <v>80</v>
      </c>
      <c r="B5">
        <v>100</v>
      </c>
      <c r="C5">
        <v>100</v>
      </c>
      <c r="D5">
        <v>0</v>
      </c>
      <c r="E5">
        <v>0</v>
      </c>
      <c r="F5">
        <v>0</v>
      </c>
      <c r="G5">
        <v>0</v>
      </c>
    </row>
    <row r="6" spans="1:7" x14ac:dyDescent="0.2">
      <c r="A6" s="31" t="s">
        <v>80</v>
      </c>
      <c r="B6">
        <v>100</v>
      </c>
      <c r="C6">
        <v>75</v>
      </c>
      <c r="D6">
        <v>0</v>
      </c>
      <c r="E6">
        <v>0</v>
      </c>
      <c r="F6">
        <v>0</v>
      </c>
      <c r="G6">
        <v>25</v>
      </c>
    </row>
    <row r="7" spans="1:7" x14ac:dyDescent="0.2">
      <c r="A7" s="31" t="s">
        <v>80</v>
      </c>
      <c r="B7">
        <v>100</v>
      </c>
      <c r="C7">
        <v>75</v>
      </c>
      <c r="D7">
        <v>0</v>
      </c>
      <c r="E7">
        <v>0</v>
      </c>
      <c r="F7">
        <v>0</v>
      </c>
      <c r="G7">
        <v>25</v>
      </c>
    </row>
    <row r="8" spans="1:7" x14ac:dyDescent="0.2">
      <c r="A8" s="31" t="s">
        <v>80</v>
      </c>
      <c r="B8">
        <v>50</v>
      </c>
      <c r="C8">
        <v>75</v>
      </c>
      <c r="D8">
        <v>50</v>
      </c>
      <c r="E8">
        <v>25</v>
      </c>
      <c r="F8">
        <v>0</v>
      </c>
      <c r="G8">
        <v>0</v>
      </c>
    </row>
    <row r="9" spans="1:7" x14ac:dyDescent="0.2">
      <c r="A9" s="31" t="s">
        <v>80</v>
      </c>
      <c r="B9">
        <v>50</v>
      </c>
      <c r="C9">
        <v>50</v>
      </c>
      <c r="D9">
        <v>50</v>
      </c>
      <c r="E9">
        <v>50</v>
      </c>
      <c r="F9">
        <v>0</v>
      </c>
      <c r="G9">
        <v>0</v>
      </c>
    </row>
    <row r="10" spans="1:7" x14ac:dyDescent="0.2">
      <c r="A10" s="31" t="s">
        <v>80</v>
      </c>
      <c r="B10">
        <v>100</v>
      </c>
      <c r="C10">
        <v>75</v>
      </c>
      <c r="D10">
        <v>0</v>
      </c>
      <c r="E10">
        <v>25</v>
      </c>
      <c r="F10">
        <v>0</v>
      </c>
      <c r="G10">
        <v>0</v>
      </c>
    </row>
    <row r="11" spans="1:7" x14ac:dyDescent="0.2">
      <c r="A11" s="31" t="s">
        <v>80</v>
      </c>
      <c r="B11">
        <v>100</v>
      </c>
      <c r="C11">
        <v>33.4</v>
      </c>
      <c r="D11">
        <v>0</v>
      </c>
      <c r="E11">
        <v>66.599999999999994</v>
      </c>
      <c r="F11">
        <v>0</v>
      </c>
      <c r="G11">
        <v>0</v>
      </c>
    </row>
    <row r="12" spans="1:7" x14ac:dyDescent="0.2">
      <c r="A12" s="31" t="s">
        <v>80</v>
      </c>
      <c r="B12">
        <v>100</v>
      </c>
      <c r="C12">
        <v>0</v>
      </c>
      <c r="D12">
        <v>0</v>
      </c>
      <c r="E12">
        <v>100</v>
      </c>
      <c r="F12">
        <v>0</v>
      </c>
      <c r="G12">
        <v>0</v>
      </c>
    </row>
    <row r="13" spans="1:7" x14ac:dyDescent="0.2">
      <c r="A13" s="31" t="s">
        <v>80</v>
      </c>
      <c r="B13">
        <v>75</v>
      </c>
      <c r="C13">
        <v>0</v>
      </c>
      <c r="D13">
        <v>25</v>
      </c>
      <c r="E13">
        <v>100</v>
      </c>
      <c r="F13">
        <v>0</v>
      </c>
      <c r="G13">
        <v>0</v>
      </c>
    </row>
    <row r="14" spans="1:7" x14ac:dyDescent="0.2">
      <c r="A14" s="31" t="s">
        <v>80</v>
      </c>
      <c r="B14">
        <v>100</v>
      </c>
      <c r="C14">
        <v>66.599999999999994</v>
      </c>
      <c r="D14">
        <v>0</v>
      </c>
      <c r="E14">
        <v>33.4</v>
      </c>
      <c r="F14">
        <v>0</v>
      </c>
      <c r="G14">
        <v>0</v>
      </c>
    </row>
    <row r="15" spans="1:7" x14ac:dyDescent="0.2">
      <c r="A15" s="31" t="s">
        <v>80</v>
      </c>
      <c r="B15">
        <v>33.4</v>
      </c>
      <c r="C15">
        <v>33.4</v>
      </c>
      <c r="D15">
        <v>66.599999999999994</v>
      </c>
      <c r="E15">
        <v>66.599999999999994</v>
      </c>
      <c r="F15">
        <v>0</v>
      </c>
      <c r="G15">
        <v>0</v>
      </c>
    </row>
    <row r="16" spans="1:7" x14ac:dyDescent="0.2">
      <c r="A16" s="31" t="s">
        <v>80</v>
      </c>
      <c r="B16">
        <v>100</v>
      </c>
      <c r="C16">
        <v>50</v>
      </c>
      <c r="D16">
        <v>0</v>
      </c>
      <c r="E16">
        <v>50</v>
      </c>
      <c r="F16">
        <v>0</v>
      </c>
      <c r="G16">
        <v>0</v>
      </c>
    </row>
    <row r="17" spans="1:7" x14ac:dyDescent="0.2">
      <c r="A17" s="31" t="s">
        <v>80</v>
      </c>
      <c r="B17">
        <v>66.599999999999994</v>
      </c>
      <c r="C17">
        <v>75</v>
      </c>
      <c r="D17">
        <v>33.4</v>
      </c>
      <c r="E17">
        <v>25</v>
      </c>
      <c r="F17">
        <v>0</v>
      </c>
      <c r="G17">
        <v>0</v>
      </c>
    </row>
    <row r="18" spans="1:7" x14ac:dyDescent="0.2">
      <c r="A18" s="31" t="s">
        <v>80</v>
      </c>
      <c r="B18">
        <v>75</v>
      </c>
      <c r="C18">
        <v>60</v>
      </c>
      <c r="D18">
        <v>25</v>
      </c>
      <c r="E18">
        <v>40</v>
      </c>
      <c r="F18">
        <v>0</v>
      </c>
      <c r="G18">
        <v>0</v>
      </c>
    </row>
    <row r="19" spans="1:7" x14ac:dyDescent="0.2">
      <c r="A19" s="31" t="s">
        <v>80</v>
      </c>
      <c r="B19">
        <v>100</v>
      </c>
      <c r="C19">
        <v>60</v>
      </c>
      <c r="D19">
        <v>0</v>
      </c>
      <c r="E19">
        <v>20</v>
      </c>
      <c r="F19">
        <v>0</v>
      </c>
      <c r="G19">
        <v>20</v>
      </c>
    </row>
    <row r="20" spans="1:7" x14ac:dyDescent="0.2">
      <c r="A20" s="31" t="s">
        <v>80</v>
      </c>
      <c r="B20">
        <v>75</v>
      </c>
      <c r="C20">
        <v>83.3</v>
      </c>
      <c r="D20">
        <v>25</v>
      </c>
      <c r="E20">
        <v>16.600000000000001</v>
      </c>
      <c r="F20">
        <v>0</v>
      </c>
      <c r="G20">
        <v>0</v>
      </c>
    </row>
    <row r="21" spans="1:7" x14ac:dyDescent="0.2">
      <c r="A21" s="31" t="s">
        <v>80</v>
      </c>
      <c r="B21"/>
      <c r="C21">
        <v>33.4</v>
      </c>
      <c r="D21"/>
      <c r="E21">
        <v>66.599999999999994</v>
      </c>
      <c r="F21"/>
      <c r="G21">
        <v>0</v>
      </c>
    </row>
    <row r="22" spans="1:7" x14ac:dyDescent="0.2">
      <c r="A22" s="31" t="s">
        <v>80</v>
      </c>
      <c r="B22"/>
      <c r="C22">
        <v>85.7</v>
      </c>
      <c r="D22"/>
      <c r="E22">
        <v>14.3</v>
      </c>
      <c r="F22"/>
      <c r="G22">
        <v>0</v>
      </c>
    </row>
    <row r="23" spans="1:7" x14ac:dyDescent="0.2">
      <c r="A23" s="31" t="s">
        <v>80</v>
      </c>
      <c r="B23"/>
      <c r="C23">
        <v>40</v>
      </c>
      <c r="D23"/>
      <c r="E23">
        <v>40</v>
      </c>
      <c r="F23"/>
      <c r="G23">
        <v>20</v>
      </c>
    </row>
    <row r="24" spans="1:7" x14ac:dyDescent="0.2">
      <c r="A24" s="31" t="s">
        <v>80</v>
      </c>
      <c r="B24"/>
      <c r="C24">
        <v>40</v>
      </c>
      <c r="D24"/>
      <c r="E24">
        <v>60</v>
      </c>
      <c r="F24"/>
      <c r="G24">
        <v>0</v>
      </c>
    </row>
    <row r="25" spans="1:7" x14ac:dyDescent="0.2">
      <c r="A25" s="31" t="s">
        <v>80</v>
      </c>
      <c r="B25"/>
      <c r="C25">
        <v>50</v>
      </c>
      <c r="D25"/>
      <c r="E25">
        <v>50</v>
      </c>
      <c r="F25"/>
      <c r="G25">
        <v>0</v>
      </c>
    </row>
    <row r="26" spans="1:7" x14ac:dyDescent="0.2">
      <c r="A26" s="31" t="s">
        <v>80</v>
      </c>
      <c r="B26"/>
      <c r="C26">
        <v>33.4</v>
      </c>
      <c r="D26"/>
      <c r="E26">
        <v>66.599999999999994</v>
      </c>
      <c r="F26"/>
      <c r="G26">
        <v>0</v>
      </c>
    </row>
    <row r="27" spans="1:7" x14ac:dyDescent="0.2">
      <c r="A27" s="31" t="s">
        <v>80</v>
      </c>
      <c r="B27"/>
      <c r="C27">
        <v>25</v>
      </c>
      <c r="D27"/>
      <c r="E27">
        <v>75</v>
      </c>
      <c r="F27"/>
      <c r="G27">
        <v>0</v>
      </c>
    </row>
    <row r="28" spans="1:7" x14ac:dyDescent="0.2">
      <c r="A28" s="31" t="s">
        <v>80</v>
      </c>
      <c r="B28"/>
      <c r="C28">
        <v>100</v>
      </c>
      <c r="D28"/>
      <c r="E28">
        <v>0</v>
      </c>
      <c r="F28"/>
      <c r="G28">
        <v>0</v>
      </c>
    </row>
    <row r="29" spans="1:7" x14ac:dyDescent="0.2">
      <c r="A29" s="31" t="s">
        <v>80</v>
      </c>
      <c r="B29"/>
      <c r="C29">
        <v>100</v>
      </c>
      <c r="D29"/>
      <c r="E29">
        <v>0</v>
      </c>
      <c r="F29"/>
      <c r="G29">
        <v>0</v>
      </c>
    </row>
    <row r="30" spans="1:7" x14ac:dyDescent="0.2">
      <c r="A30" s="31" t="s">
        <v>80</v>
      </c>
      <c r="B30"/>
      <c r="C30">
        <v>66.599999999999994</v>
      </c>
      <c r="D30"/>
      <c r="E30">
        <v>33.4</v>
      </c>
      <c r="F30"/>
      <c r="G30">
        <v>0</v>
      </c>
    </row>
    <row r="31" spans="1:7" x14ac:dyDescent="0.2">
      <c r="A31" s="31" t="s">
        <v>80</v>
      </c>
      <c r="B31"/>
      <c r="C31">
        <v>66.599999999999994</v>
      </c>
      <c r="D31"/>
      <c r="E31">
        <v>33.4</v>
      </c>
      <c r="F31"/>
      <c r="G31">
        <v>0</v>
      </c>
    </row>
    <row r="32" spans="1:7" x14ac:dyDescent="0.2">
      <c r="A32" s="31" t="s">
        <v>81</v>
      </c>
      <c r="B32">
        <v>60</v>
      </c>
      <c r="C32">
        <v>100</v>
      </c>
      <c r="D32">
        <v>40</v>
      </c>
      <c r="E32">
        <v>0</v>
      </c>
      <c r="F32">
        <v>0</v>
      </c>
      <c r="G32">
        <v>0</v>
      </c>
    </row>
    <row r="33" spans="1:7" x14ac:dyDescent="0.2">
      <c r="A33" s="31" t="s">
        <v>81</v>
      </c>
      <c r="B33">
        <v>66.599999999999994</v>
      </c>
      <c r="C33">
        <v>66.599999999999994</v>
      </c>
      <c r="D33">
        <v>33.4</v>
      </c>
      <c r="E33">
        <v>33.4</v>
      </c>
      <c r="F33">
        <v>0</v>
      </c>
      <c r="G33">
        <v>0</v>
      </c>
    </row>
    <row r="34" spans="1:7" x14ac:dyDescent="0.2">
      <c r="A34" s="31" t="s">
        <v>81</v>
      </c>
      <c r="B34">
        <v>100</v>
      </c>
      <c r="C34">
        <v>50</v>
      </c>
      <c r="D34">
        <v>0</v>
      </c>
      <c r="E34">
        <v>50</v>
      </c>
      <c r="F34">
        <v>0</v>
      </c>
      <c r="G34">
        <v>0</v>
      </c>
    </row>
    <row r="35" spans="1:7" x14ac:dyDescent="0.2">
      <c r="A35" s="31" t="s">
        <v>81</v>
      </c>
      <c r="B35">
        <v>50</v>
      </c>
      <c r="C35">
        <v>66.599999999999994</v>
      </c>
      <c r="D35">
        <v>50</v>
      </c>
      <c r="E35">
        <v>33.4</v>
      </c>
      <c r="F35">
        <v>0</v>
      </c>
      <c r="G35">
        <v>0</v>
      </c>
    </row>
    <row r="36" spans="1:7" x14ac:dyDescent="0.2">
      <c r="A36" s="31" t="s">
        <v>81</v>
      </c>
      <c r="B36">
        <v>75</v>
      </c>
      <c r="C36">
        <v>75</v>
      </c>
      <c r="D36">
        <v>25</v>
      </c>
      <c r="E36">
        <v>25</v>
      </c>
      <c r="F36">
        <v>0</v>
      </c>
      <c r="G36">
        <v>0</v>
      </c>
    </row>
    <row r="37" spans="1:7" x14ac:dyDescent="0.2">
      <c r="A37" s="31" t="s">
        <v>81</v>
      </c>
      <c r="B37">
        <v>40</v>
      </c>
      <c r="C37">
        <v>75</v>
      </c>
      <c r="D37">
        <v>20</v>
      </c>
      <c r="E37">
        <v>0</v>
      </c>
      <c r="F37">
        <v>40</v>
      </c>
      <c r="G37">
        <v>25</v>
      </c>
    </row>
    <row r="38" spans="1:7" x14ac:dyDescent="0.2">
      <c r="A38" s="31" t="s">
        <v>81</v>
      </c>
      <c r="B38">
        <v>100</v>
      </c>
      <c r="C38">
        <v>60</v>
      </c>
      <c r="D38">
        <v>0</v>
      </c>
      <c r="E38">
        <v>20</v>
      </c>
      <c r="F38">
        <v>0</v>
      </c>
      <c r="G38">
        <v>20</v>
      </c>
    </row>
    <row r="39" spans="1:7" x14ac:dyDescent="0.2">
      <c r="A39" s="31" t="s">
        <v>81</v>
      </c>
      <c r="B39">
        <v>50</v>
      </c>
      <c r="C39">
        <v>66.599999999999994</v>
      </c>
      <c r="D39">
        <v>50</v>
      </c>
      <c r="E39">
        <v>33.4</v>
      </c>
      <c r="F39">
        <v>0</v>
      </c>
      <c r="G39">
        <v>0</v>
      </c>
    </row>
    <row r="40" spans="1:7" x14ac:dyDescent="0.2">
      <c r="A40" s="31" t="s">
        <v>81</v>
      </c>
      <c r="B40">
        <v>100</v>
      </c>
      <c r="C40">
        <v>66.599999999999994</v>
      </c>
      <c r="D40">
        <v>0</v>
      </c>
      <c r="E40">
        <v>33.4</v>
      </c>
      <c r="F40">
        <v>0</v>
      </c>
      <c r="G40">
        <v>0</v>
      </c>
    </row>
    <row r="41" spans="1:7" x14ac:dyDescent="0.2">
      <c r="A41" s="31" t="s">
        <v>81</v>
      </c>
      <c r="B41">
        <v>66.599999999999994</v>
      </c>
      <c r="C41">
        <v>100</v>
      </c>
      <c r="D41">
        <v>33.4</v>
      </c>
      <c r="E41">
        <v>0</v>
      </c>
      <c r="F41">
        <v>0</v>
      </c>
      <c r="G41">
        <v>0</v>
      </c>
    </row>
    <row r="42" spans="1:7" x14ac:dyDescent="0.2">
      <c r="A42" s="31" t="s">
        <v>81</v>
      </c>
      <c r="B42">
        <v>100</v>
      </c>
      <c r="C42">
        <v>50</v>
      </c>
      <c r="D42">
        <v>0</v>
      </c>
      <c r="E42">
        <v>50</v>
      </c>
      <c r="F42">
        <v>0</v>
      </c>
      <c r="G42">
        <v>0</v>
      </c>
    </row>
    <row r="43" spans="1:7" x14ac:dyDescent="0.2">
      <c r="A43" s="31" t="s">
        <v>81</v>
      </c>
      <c r="B43">
        <v>100</v>
      </c>
      <c r="C43">
        <v>66.599999999999994</v>
      </c>
      <c r="D43">
        <v>0</v>
      </c>
      <c r="E43">
        <v>33.4</v>
      </c>
      <c r="F43">
        <v>0</v>
      </c>
      <c r="G43">
        <v>0</v>
      </c>
    </row>
    <row r="44" spans="1:7" x14ac:dyDescent="0.2">
      <c r="A44" s="31" t="s">
        <v>81</v>
      </c>
      <c r="B44">
        <v>66.599999999999994</v>
      </c>
      <c r="C44">
        <v>75</v>
      </c>
      <c r="D44">
        <v>33.4</v>
      </c>
      <c r="E44">
        <v>25</v>
      </c>
      <c r="F44">
        <v>0</v>
      </c>
      <c r="G44">
        <v>0</v>
      </c>
    </row>
    <row r="45" spans="1:7" x14ac:dyDescent="0.2">
      <c r="A45" s="31" t="s">
        <v>81</v>
      </c>
      <c r="B45">
        <v>66.599999999999994</v>
      </c>
      <c r="C45">
        <v>40</v>
      </c>
      <c r="D45">
        <v>33.4</v>
      </c>
      <c r="E45">
        <v>60</v>
      </c>
      <c r="F45">
        <v>0</v>
      </c>
      <c r="G45">
        <v>0</v>
      </c>
    </row>
    <row r="46" spans="1:7" x14ac:dyDescent="0.2">
      <c r="A46" s="31" t="s">
        <v>81</v>
      </c>
      <c r="B46">
        <v>50</v>
      </c>
      <c r="C46">
        <v>85.7</v>
      </c>
      <c r="D46">
        <v>50</v>
      </c>
      <c r="E46">
        <v>14.3</v>
      </c>
      <c r="F46">
        <v>0</v>
      </c>
      <c r="G46">
        <v>0</v>
      </c>
    </row>
    <row r="47" spans="1:7" x14ac:dyDescent="0.2">
      <c r="A47" s="31" t="s">
        <v>81</v>
      </c>
      <c r="B47">
        <v>0</v>
      </c>
      <c r="C47">
        <v>100</v>
      </c>
      <c r="D47">
        <v>100</v>
      </c>
      <c r="E47">
        <v>0</v>
      </c>
      <c r="F47">
        <v>0</v>
      </c>
      <c r="G47">
        <v>0</v>
      </c>
    </row>
    <row r="48" spans="1:7" x14ac:dyDescent="0.2">
      <c r="A48" s="31" t="s">
        <v>81</v>
      </c>
      <c r="B48">
        <v>50</v>
      </c>
      <c r="C48">
        <v>60</v>
      </c>
      <c r="D48">
        <v>50</v>
      </c>
      <c r="E48">
        <v>20</v>
      </c>
      <c r="F48">
        <v>0</v>
      </c>
      <c r="G48">
        <v>20</v>
      </c>
    </row>
    <row r="49" spans="1:7" x14ac:dyDescent="0.2">
      <c r="A49" s="31" t="s">
        <v>81</v>
      </c>
      <c r="B49">
        <v>100</v>
      </c>
      <c r="C49">
        <v>66.599999999999994</v>
      </c>
      <c r="D49">
        <v>0</v>
      </c>
      <c r="E49">
        <v>33.4</v>
      </c>
      <c r="F49">
        <v>0</v>
      </c>
      <c r="G49">
        <v>0</v>
      </c>
    </row>
    <row r="50" spans="1:7" x14ac:dyDescent="0.2">
      <c r="A50" s="31" t="s">
        <v>81</v>
      </c>
      <c r="B50">
        <v>50</v>
      </c>
      <c r="C50">
        <v>66.599999999999994</v>
      </c>
      <c r="D50">
        <v>50</v>
      </c>
      <c r="E50">
        <v>16.7</v>
      </c>
      <c r="F50">
        <v>0</v>
      </c>
      <c r="G50">
        <v>16.7</v>
      </c>
    </row>
    <row r="51" spans="1:7" x14ac:dyDescent="0.2">
      <c r="A51" s="31" t="s">
        <v>81</v>
      </c>
      <c r="B51">
        <v>50</v>
      </c>
      <c r="C51">
        <v>50</v>
      </c>
      <c r="D51">
        <v>50</v>
      </c>
      <c r="E51">
        <v>25</v>
      </c>
      <c r="F51">
        <v>0</v>
      </c>
      <c r="G51">
        <v>25</v>
      </c>
    </row>
    <row r="52" spans="1:7" x14ac:dyDescent="0.2">
      <c r="A52" s="31" t="s">
        <v>81</v>
      </c>
      <c r="B52"/>
      <c r="C52">
        <v>50</v>
      </c>
      <c r="D52"/>
      <c r="E52">
        <v>50</v>
      </c>
      <c r="F52"/>
      <c r="G52">
        <v>0</v>
      </c>
    </row>
    <row r="53" spans="1:7" x14ac:dyDescent="0.2">
      <c r="A53" s="31" t="s">
        <v>81</v>
      </c>
      <c r="B53"/>
      <c r="C53">
        <v>50</v>
      </c>
      <c r="D53"/>
      <c r="E53">
        <v>50</v>
      </c>
      <c r="F53"/>
      <c r="G53">
        <v>0</v>
      </c>
    </row>
    <row r="54" spans="1:7" x14ac:dyDescent="0.2">
      <c r="A54" s="31" t="s">
        <v>81</v>
      </c>
      <c r="B54"/>
      <c r="C54">
        <v>66.599999999999994</v>
      </c>
      <c r="D54"/>
      <c r="E54">
        <v>33.4</v>
      </c>
      <c r="F54"/>
      <c r="G54">
        <v>0</v>
      </c>
    </row>
    <row r="55" spans="1:7" x14ac:dyDescent="0.2">
      <c r="A55" s="31" t="s">
        <v>81</v>
      </c>
      <c r="B55"/>
      <c r="C55">
        <v>66.599999999999994</v>
      </c>
      <c r="D55"/>
      <c r="E55">
        <v>33.4</v>
      </c>
      <c r="F55"/>
      <c r="G55">
        <v>0</v>
      </c>
    </row>
    <row r="56" spans="1:7" x14ac:dyDescent="0.2">
      <c r="A56" s="31" t="s">
        <v>81</v>
      </c>
      <c r="B56"/>
      <c r="C56">
        <v>33.33</v>
      </c>
      <c r="D56"/>
      <c r="E56">
        <v>33.4</v>
      </c>
      <c r="F56"/>
      <c r="G56">
        <v>33.33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3A25-B9C5-4D09-B6A9-BF0A7E126691}">
  <dimension ref="A1:AT113"/>
  <sheetViews>
    <sheetView zoomScale="97" zoomScaleNormal="97" workbookViewId="0">
      <selection activeCell="A77" sqref="A77:F113"/>
    </sheetView>
  </sheetViews>
  <sheetFormatPr baseColWidth="10" defaultColWidth="8.83203125" defaultRowHeight="15" x14ac:dyDescent="0.2"/>
  <cols>
    <col min="10" max="10" width="12.1640625" customWidth="1"/>
    <col min="11" max="11" width="10.33203125" customWidth="1"/>
    <col min="12" max="13" width="10.5" customWidth="1"/>
    <col min="16" max="16" width="11.6640625" customWidth="1"/>
    <col min="17" max="17" width="10.83203125" customWidth="1"/>
    <col min="18" max="18" width="10.5" customWidth="1"/>
    <col min="19" max="19" width="10.6640625" customWidth="1"/>
    <col min="22" max="22" width="11.6640625" customWidth="1"/>
    <col min="28" max="28" width="12.5" customWidth="1"/>
    <col min="29" max="29" width="10.6640625" customWidth="1"/>
    <col min="30" max="30" width="10.83203125" customWidth="1"/>
    <col min="31" max="31" width="11" customWidth="1"/>
  </cols>
  <sheetData>
    <row r="1" spans="10:46" x14ac:dyDescent="0.2">
      <c r="K1" s="12" t="s">
        <v>82</v>
      </c>
      <c r="L1" s="13"/>
      <c r="M1" s="13"/>
      <c r="N1" s="13"/>
      <c r="Q1" s="6" t="s">
        <v>84</v>
      </c>
      <c r="R1" s="7"/>
      <c r="S1" s="7"/>
      <c r="T1" s="7"/>
      <c r="W1" s="15" t="s">
        <v>85</v>
      </c>
      <c r="X1" s="16"/>
      <c r="Y1" s="16"/>
      <c r="Z1" s="16"/>
      <c r="AC1" s="26" t="s">
        <v>99</v>
      </c>
      <c r="AD1" s="25"/>
      <c r="AE1" s="25"/>
      <c r="AF1" s="25"/>
    </row>
    <row r="2" spans="10:46" x14ac:dyDescent="0.2">
      <c r="K2" t="s">
        <v>78</v>
      </c>
      <c r="L2" t="s">
        <v>79</v>
      </c>
      <c r="M2" t="s">
        <v>78</v>
      </c>
      <c r="N2" t="s">
        <v>79</v>
      </c>
      <c r="Q2" t="s">
        <v>78</v>
      </c>
      <c r="R2" t="s">
        <v>79</v>
      </c>
      <c r="S2" t="s">
        <v>78</v>
      </c>
      <c r="T2" t="s">
        <v>79</v>
      </c>
      <c r="W2" t="s">
        <v>78</v>
      </c>
      <c r="X2" t="s">
        <v>79</v>
      </c>
      <c r="Y2" t="s">
        <v>78</v>
      </c>
      <c r="Z2" t="s">
        <v>79</v>
      </c>
      <c r="AC2" t="s">
        <v>78</v>
      </c>
      <c r="AD2" t="s">
        <v>79</v>
      </c>
      <c r="AE2" t="s">
        <v>78</v>
      </c>
      <c r="AF2" t="s">
        <v>79</v>
      </c>
    </row>
    <row r="3" spans="10:46" x14ac:dyDescent="0.2">
      <c r="K3" t="s">
        <v>80</v>
      </c>
      <c r="L3" t="s">
        <v>80</v>
      </c>
      <c r="M3" t="s">
        <v>81</v>
      </c>
      <c r="N3" t="s">
        <v>81</v>
      </c>
      <c r="Q3" t="s">
        <v>80</v>
      </c>
      <c r="R3" t="s">
        <v>80</v>
      </c>
      <c r="S3" t="s">
        <v>81</v>
      </c>
      <c r="T3" t="s">
        <v>81</v>
      </c>
      <c r="W3" t="s">
        <v>80</v>
      </c>
      <c r="X3" t="s">
        <v>80</v>
      </c>
      <c r="Y3" t="s">
        <v>81</v>
      </c>
      <c r="Z3" t="s">
        <v>81</v>
      </c>
      <c r="AC3" t="s">
        <v>80</v>
      </c>
      <c r="AD3" t="s">
        <v>80</v>
      </c>
      <c r="AE3" t="s">
        <v>81</v>
      </c>
      <c r="AF3" t="s">
        <v>81</v>
      </c>
      <c r="AR3" s="1" t="s">
        <v>106</v>
      </c>
      <c r="AS3" s="1"/>
    </row>
    <row r="4" spans="10:46" x14ac:dyDescent="0.2">
      <c r="J4" s="11" t="s">
        <v>77</v>
      </c>
      <c r="K4">
        <v>8.5050000000000008</v>
      </c>
      <c r="L4">
        <v>10.25</v>
      </c>
      <c r="M4">
        <v>8.1630000000000003</v>
      </c>
      <c r="N4">
        <v>8.6069999999999993</v>
      </c>
      <c r="P4" s="11" t="s">
        <v>77</v>
      </c>
      <c r="Q4">
        <v>1</v>
      </c>
      <c r="R4">
        <v>2</v>
      </c>
      <c r="S4">
        <v>2</v>
      </c>
      <c r="T4">
        <v>3</v>
      </c>
      <c r="V4" s="11" t="s">
        <v>77</v>
      </c>
      <c r="W4">
        <v>8</v>
      </c>
      <c r="X4">
        <v>25</v>
      </c>
      <c r="Y4">
        <v>46</v>
      </c>
      <c r="Z4">
        <v>13</v>
      </c>
      <c r="AB4" s="11" t="s">
        <v>77</v>
      </c>
      <c r="AC4">
        <f>Q4/$K$27</f>
        <v>0.14770479591050373</v>
      </c>
      <c r="AD4">
        <f>R4/$L$20</f>
        <v>0.2239218512739054</v>
      </c>
      <c r="AE4">
        <f>S4/$M$23</f>
        <v>0.26721046339919835</v>
      </c>
      <c r="AF4">
        <f>T4/$N$24</f>
        <v>0.40185657738753044</v>
      </c>
      <c r="AG4" s="27" t="s">
        <v>77</v>
      </c>
      <c r="AH4" s="27"/>
      <c r="AI4" s="9" t="s">
        <v>101</v>
      </c>
      <c r="AJ4" s="9"/>
      <c r="AK4" s="9"/>
      <c r="AR4" s="1" t="s">
        <v>107</v>
      </c>
      <c r="AS4" s="1"/>
    </row>
    <row r="5" spans="10:46" x14ac:dyDescent="0.2">
      <c r="K5">
        <v>6.6520000000000001</v>
      </c>
      <c r="L5">
        <v>7.8369999999999997</v>
      </c>
      <c r="M5">
        <v>9.0760000000000005</v>
      </c>
      <c r="N5">
        <v>7.57</v>
      </c>
      <c r="Q5">
        <v>2</v>
      </c>
      <c r="R5">
        <v>1</v>
      </c>
      <c r="S5">
        <v>4</v>
      </c>
      <c r="T5">
        <v>4</v>
      </c>
      <c r="W5">
        <v>24</v>
      </c>
      <c r="X5">
        <v>16</v>
      </c>
      <c r="Y5">
        <v>23</v>
      </c>
      <c r="Z5">
        <v>25</v>
      </c>
      <c r="AC5">
        <f t="shared" ref="AC5:AC13" si="0">Q5/$K$27</f>
        <v>0.29540959182100746</v>
      </c>
      <c r="AD5">
        <f t="shared" ref="AD5:AD21" si="1">R5/$L$20</f>
        <v>0.1119609256369527</v>
      </c>
      <c r="AE5">
        <f t="shared" ref="AE5:AE20" si="2">S5/$M$23</f>
        <v>0.5344209267983967</v>
      </c>
      <c r="AF5">
        <f t="shared" ref="AF5:AF25" si="3">T5/$N$24</f>
        <v>0.53580876985004056</v>
      </c>
      <c r="AG5" s="27" t="s">
        <v>104</v>
      </c>
      <c r="AH5" s="27"/>
      <c r="AR5" s="1" t="s">
        <v>108</v>
      </c>
      <c r="AS5" s="1"/>
    </row>
    <row r="6" spans="10:46" x14ac:dyDescent="0.2">
      <c r="K6">
        <v>5.484</v>
      </c>
      <c r="L6">
        <v>6.9359999999999999</v>
      </c>
      <c r="M6">
        <v>7.6269999999999998</v>
      </c>
      <c r="N6">
        <v>5.8630000000000004</v>
      </c>
      <c r="Q6">
        <v>4</v>
      </c>
      <c r="R6">
        <v>3</v>
      </c>
      <c r="S6">
        <v>5</v>
      </c>
      <c r="T6">
        <v>4</v>
      </c>
      <c r="W6">
        <v>31</v>
      </c>
      <c r="X6">
        <v>16</v>
      </c>
      <c r="Y6">
        <v>4</v>
      </c>
      <c r="Z6">
        <v>16</v>
      </c>
      <c r="AC6">
        <f t="shared" si="0"/>
        <v>0.59081918364201491</v>
      </c>
      <c r="AD6">
        <f t="shared" si="1"/>
        <v>0.33588277691085811</v>
      </c>
      <c r="AE6">
        <f t="shared" si="2"/>
        <v>0.66802615849799585</v>
      </c>
      <c r="AF6">
        <f t="shared" si="3"/>
        <v>0.53580876985004056</v>
      </c>
      <c r="AR6" s="9" t="s">
        <v>101</v>
      </c>
      <c r="AS6" s="9"/>
      <c r="AT6" s="9"/>
    </row>
    <row r="7" spans="10:46" x14ac:dyDescent="0.2">
      <c r="K7">
        <v>4.5220000000000002</v>
      </c>
      <c r="L7">
        <v>8.0259999999999998</v>
      </c>
      <c r="M7">
        <v>7.6120000000000001</v>
      </c>
      <c r="N7">
        <v>8.0139999999999993</v>
      </c>
      <c r="Q7">
        <v>4</v>
      </c>
      <c r="R7">
        <v>3</v>
      </c>
      <c r="S7">
        <v>2</v>
      </c>
      <c r="T7">
        <v>5</v>
      </c>
      <c r="W7">
        <v>16</v>
      </c>
      <c r="X7">
        <v>20</v>
      </c>
      <c r="Y7">
        <v>14</v>
      </c>
      <c r="Z7">
        <v>20</v>
      </c>
      <c r="AC7">
        <f t="shared" si="0"/>
        <v>0.59081918364201491</v>
      </c>
      <c r="AD7">
        <f t="shared" si="1"/>
        <v>0.33588277691085811</v>
      </c>
      <c r="AE7">
        <f t="shared" si="2"/>
        <v>0.26721046339919835</v>
      </c>
      <c r="AF7">
        <f t="shared" si="3"/>
        <v>0.66976096231255078</v>
      </c>
    </row>
    <row r="8" spans="10:46" x14ac:dyDescent="0.2">
      <c r="K8">
        <v>5.71</v>
      </c>
      <c r="L8">
        <v>9.5220000000000002</v>
      </c>
      <c r="M8">
        <v>6.8550000000000004</v>
      </c>
      <c r="N8">
        <v>6.194</v>
      </c>
      <c r="Q8">
        <v>3</v>
      </c>
      <c r="R8">
        <v>4</v>
      </c>
      <c r="S8">
        <v>4</v>
      </c>
      <c r="T8">
        <v>6</v>
      </c>
      <c r="W8">
        <v>8</v>
      </c>
      <c r="X8">
        <v>27</v>
      </c>
      <c r="Y8">
        <v>33</v>
      </c>
      <c r="Z8">
        <v>36</v>
      </c>
      <c r="AC8">
        <f t="shared" si="0"/>
        <v>0.44311438773151118</v>
      </c>
      <c r="AD8">
        <f t="shared" si="1"/>
        <v>0.44784370254781081</v>
      </c>
      <c r="AE8">
        <f t="shared" si="2"/>
        <v>0.5344209267983967</v>
      </c>
      <c r="AF8">
        <f t="shared" si="3"/>
        <v>0.80371315477506089</v>
      </c>
    </row>
    <row r="9" spans="10:46" x14ac:dyDescent="0.2">
      <c r="K9">
        <v>5.6710000000000003</v>
      </c>
      <c r="L9">
        <v>10.032999999999999</v>
      </c>
      <c r="M9">
        <v>6.53</v>
      </c>
      <c r="N9">
        <v>8.6039999999999992</v>
      </c>
      <c r="Q9">
        <v>5</v>
      </c>
      <c r="R9">
        <v>5</v>
      </c>
      <c r="S9">
        <v>2</v>
      </c>
      <c r="T9">
        <v>3</v>
      </c>
      <c r="W9">
        <v>13</v>
      </c>
      <c r="X9">
        <v>28</v>
      </c>
      <c r="Y9">
        <v>48</v>
      </c>
      <c r="Z9">
        <v>35</v>
      </c>
      <c r="AC9">
        <f t="shared" si="0"/>
        <v>0.73852397955251869</v>
      </c>
      <c r="AD9">
        <f t="shared" si="1"/>
        <v>0.55980462818476351</v>
      </c>
      <c r="AE9">
        <f t="shared" si="2"/>
        <v>0.26721046339919835</v>
      </c>
      <c r="AF9">
        <f t="shared" si="3"/>
        <v>0.40185657738753044</v>
      </c>
    </row>
    <row r="10" spans="10:46" x14ac:dyDescent="0.2">
      <c r="K10">
        <v>6.3289999999999997</v>
      </c>
      <c r="L10">
        <v>10.175000000000001</v>
      </c>
      <c r="M10">
        <v>7.1870000000000003</v>
      </c>
      <c r="N10">
        <v>7.8890000000000002</v>
      </c>
      <c r="Q10">
        <v>3</v>
      </c>
      <c r="R10">
        <v>5</v>
      </c>
      <c r="S10">
        <v>3</v>
      </c>
      <c r="T10">
        <v>2</v>
      </c>
      <c r="W10">
        <v>16</v>
      </c>
      <c r="X10">
        <v>32</v>
      </c>
      <c r="Y10">
        <v>13</v>
      </c>
      <c r="Z10">
        <v>47</v>
      </c>
      <c r="AC10">
        <f t="shared" si="0"/>
        <v>0.44311438773151118</v>
      </c>
      <c r="AD10">
        <f t="shared" si="1"/>
        <v>0.55980462818476351</v>
      </c>
      <c r="AE10">
        <f t="shared" si="2"/>
        <v>0.40081569509879755</v>
      </c>
      <c r="AF10">
        <f t="shared" si="3"/>
        <v>0.26790438492502028</v>
      </c>
    </row>
    <row r="11" spans="10:46" x14ac:dyDescent="0.2">
      <c r="K11">
        <v>7.859</v>
      </c>
      <c r="L11">
        <v>7.7409999999999997</v>
      </c>
      <c r="M11">
        <v>7.6239999999999997</v>
      </c>
      <c r="N11">
        <v>5.0780000000000003</v>
      </c>
      <c r="Q11">
        <v>4</v>
      </c>
      <c r="R11">
        <v>6</v>
      </c>
      <c r="S11">
        <v>3</v>
      </c>
      <c r="T11">
        <v>2</v>
      </c>
      <c r="W11">
        <v>20</v>
      </c>
      <c r="X11">
        <v>30</v>
      </c>
      <c r="Y11">
        <v>24</v>
      </c>
      <c r="Z11">
        <v>38</v>
      </c>
      <c r="AC11">
        <f t="shared" si="0"/>
        <v>0.59081918364201491</v>
      </c>
      <c r="AD11">
        <f t="shared" si="1"/>
        <v>0.67176555382171621</v>
      </c>
      <c r="AE11">
        <f t="shared" si="2"/>
        <v>0.40081569509879755</v>
      </c>
      <c r="AF11">
        <f t="shared" si="3"/>
        <v>0.26790438492502028</v>
      </c>
    </row>
    <row r="12" spans="10:46" x14ac:dyDescent="0.2">
      <c r="K12">
        <v>7.8179999999999996</v>
      </c>
      <c r="L12">
        <v>10.023</v>
      </c>
      <c r="M12">
        <v>7.7149999999999999</v>
      </c>
      <c r="N12">
        <v>7.06</v>
      </c>
      <c r="Q12">
        <v>2</v>
      </c>
      <c r="R12">
        <v>3</v>
      </c>
      <c r="S12">
        <v>3</v>
      </c>
      <c r="T12">
        <v>3</v>
      </c>
      <c r="W12">
        <v>17</v>
      </c>
      <c r="X12">
        <v>24</v>
      </c>
      <c r="Y12">
        <v>14</v>
      </c>
      <c r="Z12">
        <v>20</v>
      </c>
      <c r="AC12">
        <f t="shared" si="0"/>
        <v>0.29540959182100746</v>
      </c>
      <c r="AD12">
        <f t="shared" si="1"/>
        <v>0.33588277691085811</v>
      </c>
      <c r="AE12">
        <f t="shared" si="2"/>
        <v>0.40081569509879755</v>
      </c>
      <c r="AF12">
        <f t="shared" si="3"/>
        <v>0.40185657738753044</v>
      </c>
    </row>
    <row r="13" spans="10:46" x14ac:dyDescent="0.2">
      <c r="K13">
        <v>6.9029999999999996</v>
      </c>
      <c r="L13">
        <v>9.7349999999999994</v>
      </c>
      <c r="M13">
        <v>8.9130000000000003</v>
      </c>
      <c r="N13">
        <v>5.085</v>
      </c>
      <c r="Q13">
        <v>4</v>
      </c>
      <c r="R13">
        <v>7</v>
      </c>
      <c r="S13">
        <v>3</v>
      </c>
      <c r="T13">
        <v>4</v>
      </c>
      <c r="W13">
        <v>4</v>
      </c>
      <c r="X13">
        <v>36</v>
      </c>
      <c r="Y13">
        <v>18</v>
      </c>
      <c r="Z13">
        <v>15</v>
      </c>
      <c r="AC13">
        <f t="shared" si="0"/>
        <v>0.59081918364201491</v>
      </c>
      <c r="AD13">
        <f t="shared" si="1"/>
        <v>0.78372647945866891</v>
      </c>
      <c r="AE13">
        <f t="shared" si="2"/>
        <v>0.40081569509879755</v>
      </c>
      <c r="AF13">
        <f t="shared" si="3"/>
        <v>0.53580876985004056</v>
      </c>
    </row>
    <row r="14" spans="10:46" x14ac:dyDescent="0.2">
      <c r="K14">
        <v>5.266</v>
      </c>
      <c r="L14">
        <v>9.8699999999999992</v>
      </c>
      <c r="M14">
        <v>6.7549999999999999</v>
      </c>
      <c r="N14">
        <v>6.2789999999999999</v>
      </c>
      <c r="R14">
        <v>5</v>
      </c>
      <c r="S14">
        <v>3</v>
      </c>
      <c r="T14">
        <v>5</v>
      </c>
      <c r="W14">
        <v>9</v>
      </c>
      <c r="X14">
        <v>19</v>
      </c>
      <c r="Y14">
        <v>14</v>
      </c>
      <c r="Z14">
        <v>12</v>
      </c>
      <c r="AD14">
        <f t="shared" si="1"/>
        <v>0.55980462818476351</v>
      </c>
      <c r="AE14">
        <f t="shared" si="2"/>
        <v>0.40081569509879755</v>
      </c>
      <c r="AF14">
        <f t="shared" si="3"/>
        <v>0.66976096231255078</v>
      </c>
    </row>
    <row r="15" spans="10:46" x14ac:dyDescent="0.2">
      <c r="K15">
        <v>5.4589999999999996</v>
      </c>
      <c r="L15">
        <v>7.399</v>
      </c>
      <c r="M15">
        <v>9.1530000000000005</v>
      </c>
      <c r="N15">
        <v>6.125</v>
      </c>
      <c r="R15">
        <v>5</v>
      </c>
      <c r="S15">
        <v>2</v>
      </c>
      <c r="T15">
        <v>7</v>
      </c>
      <c r="W15">
        <v>28</v>
      </c>
      <c r="X15">
        <v>8</v>
      </c>
      <c r="Y15">
        <v>14</v>
      </c>
      <c r="Z15">
        <v>20</v>
      </c>
      <c r="AD15">
        <f t="shared" si="1"/>
        <v>0.55980462818476351</v>
      </c>
      <c r="AE15">
        <f t="shared" si="2"/>
        <v>0.26721046339919835</v>
      </c>
      <c r="AF15">
        <f t="shared" si="3"/>
        <v>0.937665347237571</v>
      </c>
    </row>
    <row r="16" spans="10:46" x14ac:dyDescent="0.2">
      <c r="K16">
        <v>6.6150000000000002</v>
      </c>
      <c r="L16">
        <v>9.14</v>
      </c>
      <c r="M16">
        <v>6.8540000000000001</v>
      </c>
      <c r="N16">
        <v>8.2550000000000008</v>
      </c>
      <c r="R16">
        <v>3</v>
      </c>
      <c r="S16">
        <v>1</v>
      </c>
      <c r="T16">
        <v>3</v>
      </c>
      <c r="W16">
        <v>35</v>
      </c>
      <c r="X16">
        <v>26</v>
      </c>
      <c r="Y16">
        <v>24</v>
      </c>
      <c r="Z16">
        <v>25</v>
      </c>
      <c r="AD16">
        <f t="shared" si="1"/>
        <v>0.33588277691085811</v>
      </c>
      <c r="AE16">
        <f t="shared" si="2"/>
        <v>0.13360523169959918</v>
      </c>
      <c r="AF16">
        <f t="shared" si="3"/>
        <v>0.40185657738753044</v>
      </c>
    </row>
    <row r="17" spans="1:46" x14ac:dyDescent="0.2">
      <c r="K17">
        <v>7.2460000000000004</v>
      </c>
      <c r="L17">
        <v>9.9760000000000009</v>
      </c>
      <c r="M17">
        <v>7.2709999999999999</v>
      </c>
      <c r="N17">
        <v>7.2949999999999999</v>
      </c>
      <c r="R17">
        <v>4</v>
      </c>
      <c r="S17">
        <v>2</v>
      </c>
      <c r="T17">
        <v>6</v>
      </c>
      <c r="W17">
        <v>21</v>
      </c>
      <c r="X17">
        <v>29</v>
      </c>
      <c r="Y17">
        <v>18</v>
      </c>
      <c r="Z17">
        <v>39</v>
      </c>
      <c r="AD17">
        <f t="shared" si="1"/>
        <v>0.44784370254781081</v>
      </c>
      <c r="AE17">
        <f t="shared" si="2"/>
        <v>0.26721046339919835</v>
      </c>
      <c r="AF17">
        <f t="shared" si="3"/>
        <v>0.80371315477506089</v>
      </c>
      <c r="AI17" s="9" t="s">
        <v>102</v>
      </c>
      <c r="AJ17" s="9"/>
      <c r="AK17" s="9"/>
    </row>
    <row r="18" spans="1:46" x14ac:dyDescent="0.2">
      <c r="K18">
        <v>9.4090000000000007</v>
      </c>
      <c r="L18">
        <v>7.391</v>
      </c>
      <c r="M18">
        <v>7.3109999999999999</v>
      </c>
      <c r="N18">
        <v>6.86</v>
      </c>
      <c r="R18">
        <v>2</v>
      </c>
      <c r="S18">
        <v>3</v>
      </c>
      <c r="T18">
        <v>3</v>
      </c>
      <c r="W18">
        <v>21</v>
      </c>
      <c r="X18">
        <v>33</v>
      </c>
      <c r="Y18">
        <v>19</v>
      </c>
      <c r="Z18">
        <v>45</v>
      </c>
      <c r="AD18">
        <f t="shared" si="1"/>
        <v>0.2239218512739054</v>
      </c>
      <c r="AE18">
        <f t="shared" si="2"/>
        <v>0.40081569509879755</v>
      </c>
      <c r="AF18">
        <f t="shared" si="3"/>
        <v>0.40185657738753044</v>
      </c>
    </row>
    <row r="19" spans="1:46" x14ac:dyDescent="0.2">
      <c r="K19">
        <v>4.3540000000000001</v>
      </c>
      <c r="L19">
        <v>8.8529999999999998</v>
      </c>
      <c r="M19">
        <v>6.7489999999999997</v>
      </c>
      <c r="N19">
        <v>10.039999999999999</v>
      </c>
      <c r="R19">
        <v>3</v>
      </c>
      <c r="S19">
        <v>2</v>
      </c>
      <c r="T19">
        <v>6</v>
      </c>
      <c r="W19">
        <v>20</v>
      </c>
      <c r="X19">
        <v>47</v>
      </c>
      <c r="Y19">
        <v>17</v>
      </c>
      <c r="Z19">
        <v>23</v>
      </c>
      <c r="AD19">
        <f t="shared" si="1"/>
        <v>0.33588277691085811</v>
      </c>
      <c r="AE19">
        <f t="shared" si="2"/>
        <v>0.26721046339919835</v>
      </c>
      <c r="AF19">
        <f t="shared" si="3"/>
        <v>0.80371315477506089</v>
      </c>
    </row>
    <row r="20" spans="1:46" x14ac:dyDescent="0.2">
      <c r="K20">
        <v>6.5990000000000002</v>
      </c>
      <c r="L20" s="9">
        <f>AVERAGE(L4:L19)</f>
        <v>8.9316875000000007</v>
      </c>
      <c r="M20">
        <v>6.7050000000000001</v>
      </c>
      <c r="N20">
        <v>9.7880000000000003</v>
      </c>
      <c r="R20">
        <v>3</v>
      </c>
      <c r="S20">
        <v>2</v>
      </c>
      <c r="T20">
        <v>4</v>
      </c>
      <c r="W20">
        <v>22</v>
      </c>
      <c r="X20">
        <v>35</v>
      </c>
      <c r="Y20">
        <v>13</v>
      </c>
      <c r="Z20">
        <v>48</v>
      </c>
      <c r="AD20">
        <f t="shared" si="1"/>
        <v>0.33588277691085811</v>
      </c>
      <c r="AE20">
        <f t="shared" si="2"/>
        <v>0.26721046339919835</v>
      </c>
      <c r="AF20">
        <f t="shared" si="3"/>
        <v>0.53580876985004056</v>
      </c>
    </row>
    <row r="21" spans="1:46" x14ac:dyDescent="0.2">
      <c r="K21">
        <v>7.8259999999999996</v>
      </c>
      <c r="M21">
        <v>7.1509999999999998</v>
      </c>
      <c r="N21">
        <v>7.3120000000000003</v>
      </c>
      <c r="R21">
        <v>3</v>
      </c>
      <c r="T21">
        <v>4</v>
      </c>
      <c r="W21">
        <v>8</v>
      </c>
      <c r="X21">
        <v>32</v>
      </c>
      <c r="Y21">
        <v>10</v>
      </c>
      <c r="Z21">
        <v>25</v>
      </c>
      <c r="AD21">
        <f t="shared" si="1"/>
        <v>0.33588277691085811</v>
      </c>
      <c r="AF21">
        <f t="shared" si="3"/>
        <v>0.53580876985004056</v>
      </c>
    </row>
    <row r="22" spans="1:46" x14ac:dyDescent="0.2">
      <c r="K22">
        <v>8.8729999999999993</v>
      </c>
      <c r="M22">
        <v>6.9589999999999996</v>
      </c>
      <c r="N22">
        <v>9.2650000000000006</v>
      </c>
      <c r="T22">
        <v>2</v>
      </c>
      <c r="W22">
        <v>26</v>
      </c>
      <c r="X22">
        <v>32</v>
      </c>
      <c r="Y22">
        <v>13</v>
      </c>
      <c r="Z22">
        <v>52</v>
      </c>
      <c r="AF22">
        <f t="shared" si="3"/>
        <v>0.26790438492502028</v>
      </c>
      <c r="AR22" s="9" t="s">
        <v>102</v>
      </c>
      <c r="AS22" s="9"/>
      <c r="AT22" s="9"/>
    </row>
    <row r="23" spans="1:46" x14ac:dyDescent="0.2">
      <c r="C23" s="3" t="s">
        <v>77</v>
      </c>
      <c r="D23" s="3"/>
      <c r="J23" t="s">
        <v>103</v>
      </c>
      <c r="K23">
        <v>9.3469999999999995</v>
      </c>
      <c r="M23" s="9">
        <f>AVERAGE(M4:M22)</f>
        <v>7.4847368421052636</v>
      </c>
      <c r="N23">
        <v>8.1240000000000006</v>
      </c>
      <c r="T23">
        <v>3</v>
      </c>
      <c r="X23">
        <v>36</v>
      </c>
      <c r="Y23">
        <v>17</v>
      </c>
      <c r="Z23">
        <v>39</v>
      </c>
      <c r="AF23">
        <f t="shared" si="3"/>
        <v>0.40185657738753044</v>
      </c>
    </row>
    <row r="24" spans="1:46" x14ac:dyDescent="0.2">
      <c r="K24">
        <v>7.4420000000000002</v>
      </c>
      <c r="N24" s="9">
        <f>AVERAGE(N4:N23)</f>
        <v>7.465349999999999</v>
      </c>
      <c r="T24">
        <v>3</v>
      </c>
      <c r="X24">
        <v>53</v>
      </c>
      <c r="Z24">
        <v>29</v>
      </c>
      <c r="AF24">
        <f t="shared" si="3"/>
        <v>0.40185657738753044</v>
      </c>
    </row>
    <row r="25" spans="1:46" x14ac:dyDescent="0.2">
      <c r="K25">
        <v>6.2839999999999998</v>
      </c>
      <c r="T25">
        <v>3</v>
      </c>
      <c r="X25">
        <v>51</v>
      </c>
      <c r="Z25">
        <v>18</v>
      </c>
      <c r="AF25">
        <f t="shared" si="3"/>
        <v>0.40185657738753044</v>
      </c>
    </row>
    <row r="26" spans="1:46" x14ac:dyDescent="0.2">
      <c r="K26">
        <v>5.5430000000000001</v>
      </c>
      <c r="X26">
        <v>28</v>
      </c>
      <c r="Z26">
        <v>18</v>
      </c>
    </row>
    <row r="27" spans="1:46" x14ac:dyDescent="0.2">
      <c r="A27" t="s">
        <v>142</v>
      </c>
      <c r="J27" s="9" t="s">
        <v>100</v>
      </c>
      <c r="K27" s="9">
        <f>AVERAGE(K4:K26)</f>
        <v>6.7702608695652176</v>
      </c>
      <c r="X27">
        <v>38</v>
      </c>
      <c r="Z27">
        <v>19</v>
      </c>
    </row>
    <row r="28" spans="1:46" x14ac:dyDescent="0.2">
      <c r="A28" s="17" t="s">
        <v>86</v>
      </c>
      <c r="B28" s="18"/>
      <c r="C28" s="18"/>
      <c r="D28" s="18"/>
      <c r="E28" s="18"/>
      <c r="F28" s="18"/>
      <c r="J28" s="14" t="s">
        <v>83</v>
      </c>
      <c r="K28">
        <v>8.5570000000000004</v>
      </c>
      <c r="L28">
        <v>5.984</v>
      </c>
      <c r="M28">
        <v>5.9820000000000002</v>
      </c>
      <c r="N28">
        <v>6.1920000000000002</v>
      </c>
      <c r="P28" s="14" t="s">
        <v>83</v>
      </c>
      <c r="Q28">
        <v>4</v>
      </c>
      <c r="R28">
        <v>3</v>
      </c>
      <c r="S28">
        <v>4</v>
      </c>
      <c r="T28">
        <v>5</v>
      </c>
      <c r="X28">
        <v>10</v>
      </c>
      <c r="Z28">
        <v>38</v>
      </c>
      <c r="AB28" s="14" t="s">
        <v>83</v>
      </c>
      <c r="AC28">
        <f>Q28/$K$43</f>
        <v>0.57903320755445331</v>
      </c>
      <c r="AD28">
        <f>R28/$L$41</f>
        <v>0.41398637029488577</v>
      </c>
      <c r="AE28">
        <f>S28/$M$49</f>
        <v>0.52696954868822221</v>
      </c>
      <c r="AF28">
        <f>T28/$N$47</f>
        <v>0.65442321204689824</v>
      </c>
    </row>
    <row r="29" spans="1:46" x14ac:dyDescent="0.2">
      <c r="A29" t="s">
        <v>87</v>
      </c>
      <c r="B29" t="s">
        <v>87</v>
      </c>
      <c r="C29" t="s">
        <v>88</v>
      </c>
      <c r="D29" t="s">
        <v>88</v>
      </c>
      <c r="E29" t="s">
        <v>89</v>
      </c>
      <c r="F29" t="s">
        <v>89</v>
      </c>
      <c r="K29">
        <v>6.0359999999999996</v>
      </c>
      <c r="L29">
        <v>7.2530000000000001</v>
      </c>
      <c r="M29">
        <v>7.0949999999999998</v>
      </c>
      <c r="N29">
        <v>7.4189999999999996</v>
      </c>
      <c r="Q29">
        <v>2</v>
      </c>
      <c r="R29">
        <v>3</v>
      </c>
      <c r="S29">
        <v>2</v>
      </c>
      <c r="T29">
        <v>5</v>
      </c>
      <c r="X29">
        <v>15</v>
      </c>
      <c r="AC29">
        <f t="shared" ref="AC29:AC38" si="4">Q29/$K$43</f>
        <v>0.28951660377722666</v>
      </c>
      <c r="AD29">
        <f t="shared" ref="AD29:AD38" si="5">R29/$L$41</f>
        <v>0.41398637029488577</v>
      </c>
      <c r="AE29">
        <f t="shared" ref="AE29:AE44" si="6">S29/$M$49</f>
        <v>0.26348477434411111</v>
      </c>
      <c r="AF29">
        <f t="shared" ref="AF29:AF39" si="7">T29/$N$47</f>
        <v>0.65442321204689824</v>
      </c>
    </row>
    <row r="30" spans="1:46" x14ac:dyDescent="0.2">
      <c r="A30" t="s">
        <v>90</v>
      </c>
      <c r="B30" t="s">
        <v>79</v>
      </c>
      <c r="C30" t="s">
        <v>90</v>
      </c>
      <c r="D30" t="s">
        <v>79</v>
      </c>
      <c r="E30" t="s">
        <v>90</v>
      </c>
      <c r="F30" t="s">
        <v>79</v>
      </c>
      <c r="K30">
        <v>7.3879999999999999</v>
      </c>
      <c r="L30">
        <v>5.5620000000000003</v>
      </c>
      <c r="M30">
        <v>8.0730000000000004</v>
      </c>
      <c r="N30">
        <v>6.3070000000000004</v>
      </c>
      <c r="Q30">
        <v>3</v>
      </c>
      <c r="R30">
        <v>3</v>
      </c>
      <c r="S30">
        <v>2</v>
      </c>
      <c r="T30">
        <v>4</v>
      </c>
      <c r="X30">
        <v>25</v>
      </c>
      <c r="AC30">
        <f t="shared" si="4"/>
        <v>0.43427490566583993</v>
      </c>
      <c r="AD30">
        <f t="shared" si="5"/>
        <v>0.41398637029488577</v>
      </c>
      <c r="AE30">
        <f t="shared" si="6"/>
        <v>0.26348477434411111</v>
      </c>
      <c r="AF30">
        <f t="shared" si="7"/>
        <v>0.52353856963751855</v>
      </c>
    </row>
    <row r="31" spans="1:46" x14ac:dyDescent="0.2">
      <c r="A31">
        <v>100</v>
      </c>
      <c r="B31">
        <v>66.599999999999994</v>
      </c>
      <c r="C31">
        <v>0</v>
      </c>
      <c r="D31">
        <v>33.4</v>
      </c>
      <c r="E31">
        <v>0</v>
      </c>
      <c r="F31">
        <v>0</v>
      </c>
      <c r="K31">
        <v>7.1</v>
      </c>
      <c r="L31">
        <v>8.8190000000000008</v>
      </c>
      <c r="M31">
        <v>7.1929999999999996</v>
      </c>
      <c r="N31">
        <v>5.4130000000000003</v>
      </c>
      <c r="Q31">
        <v>3</v>
      </c>
      <c r="R31">
        <v>4</v>
      </c>
      <c r="S31">
        <v>2</v>
      </c>
      <c r="T31">
        <v>5</v>
      </c>
      <c r="X31">
        <v>20</v>
      </c>
      <c r="AC31">
        <f t="shared" si="4"/>
        <v>0.43427490566583993</v>
      </c>
      <c r="AD31">
        <f t="shared" si="5"/>
        <v>0.55198182705984766</v>
      </c>
      <c r="AE31">
        <f t="shared" si="6"/>
        <v>0.26348477434411111</v>
      </c>
      <c r="AF31">
        <f t="shared" si="7"/>
        <v>0.65442321204689824</v>
      </c>
    </row>
    <row r="32" spans="1:46" x14ac:dyDescent="0.2">
      <c r="A32">
        <v>66.599999999999994</v>
      </c>
      <c r="B32">
        <v>50</v>
      </c>
      <c r="C32">
        <v>33.4</v>
      </c>
      <c r="D32">
        <v>50</v>
      </c>
      <c r="E32">
        <v>0</v>
      </c>
      <c r="F32">
        <v>0</v>
      </c>
      <c r="K32">
        <v>6.7590000000000003</v>
      </c>
      <c r="L32">
        <v>6.1609999999999996</v>
      </c>
      <c r="M32">
        <v>7.5659999999999998</v>
      </c>
      <c r="N32">
        <v>7.3120000000000003</v>
      </c>
      <c r="Q32">
        <v>3</v>
      </c>
      <c r="R32">
        <v>2</v>
      </c>
      <c r="S32">
        <v>2</v>
      </c>
      <c r="T32">
        <v>4</v>
      </c>
      <c r="AC32">
        <f t="shared" si="4"/>
        <v>0.43427490566583993</v>
      </c>
      <c r="AD32">
        <f t="shared" si="5"/>
        <v>0.27599091352992383</v>
      </c>
      <c r="AE32">
        <f t="shared" si="6"/>
        <v>0.26348477434411111</v>
      </c>
      <c r="AF32">
        <f t="shared" si="7"/>
        <v>0.52353856963751855</v>
      </c>
    </row>
    <row r="33" spans="1:37" x14ac:dyDescent="0.2">
      <c r="A33">
        <v>75</v>
      </c>
      <c r="B33">
        <v>100</v>
      </c>
      <c r="C33">
        <v>25</v>
      </c>
      <c r="D33">
        <v>0</v>
      </c>
      <c r="E33">
        <v>0</v>
      </c>
      <c r="F33">
        <v>0</v>
      </c>
      <c r="K33">
        <v>7.4909999999999997</v>
      </c>
      <c r="L33">
        <v>6.4939999999999998</v>
      </c>
      <c r="M33">
        <v>7.8680000000000003</v>
      </c>
      <c r="N33">
        <v>8.9879999999999995</v>
      </c>
      <c r="Q33">
        <v>3</v>
      </c>
      <c r="R33">
        <v>1</v>
      </c>
      <c r="S33">
        <v>2</v>
      </c>
      <c r="T33">
        <v>3</v>
      </c>
      <c r="V33" s="14" t="s">
        <v>83</v>
      </c>
      <c r="W33">
        <v>20</v>
      </c>
      <c r="X33">
        <v>23</v>
      </c>
      <c r="Y33">
        <v>16</v>
      </c>
      <c r="Z33">
        <v>37</v>
      </c>
      <c r="AC33">
        <f t="shared" si="4"/>
        <v>0.43427490566583993</v>
      </c>
      <c r="AD33">
        <f t="shared" si="5"/>
        <v>0.13799545676496192</v>
      </c>
      <c r="AE33">
        <f t="shared" si="6"/>
        <v>0.26348477434411111</v>
      </c>
      <c r="AF33">
        <f t="shared" si="7"/>
        <v>0.39265392722813891</v>
      </c>
    </row>
    <row r="34" spans="1:37" x14ac:dyDescent="0.2">
      <c r="A34">
        <v>100</v>
      </c>
      <c r="B34">
        <v>100</v>
      </c>
      <c r="C34">
        <v>0</v>
      </c>
      <c r="D34">
        <v>0</v>
      </c>
      <c r="E34">
        <v>0</v>
      </c>
      <c r="F34">
        <v>0</v>
      </c>
      <c r="K34">
        <v>5.4370000000000003</v>
      </c>
      <c r="L34">
        <v>8.3659999999999997</v>
      </c>
      <c r="M34">
        <v>7.3789999999999996</v>
      </c>
      <c r="N34">
        <v>9.9260000000000002</v>
      </c>
      <c r="Q34">
        <v>1</v>
      </c>
      <c r="R34">
        <v>3</v>
      </c>
      <c r="S34">
        <v>4</v>
      </c>
      <c r="T34">
        <v>3</v>
      </c>
      <c r="W34">
        <v>8</v>
      </c>
      <c r="X34">
        <v>19</v>
      </c>
      <c r="Y34">
        <v>10</v>
      </c>
      <c r="Z34">
        <v>38</v>
      </c>
      <c r="AC34">
        <f t="shared" si="4"/>
        <v>0.14475830188861333</v>
      </c>
      <c r="AD34">
        <f t="shared" si="5"/>
        <v>0.41398637029488577</v>
      </c>
      <c r="AE34">
        <f t="shared" si="6"/>
        <v>0.52696954868822221</v>
      </c>
      <c r="AF34">
        <f t="shared" si="7"/>
        <v>0.39265392722813891</v>
      </c>
    </row>
    <row r="35" spans="1:37" x14ac:dyDescent="0.2">
      <c r="A35">
        <v>100</v>
      </c>
      <c r="B35">
        <v>75</v>
      </c>
      <c r="C35">
        <v>0</v>
      </c>
      <c r="D35">
        <v>0</v>
      </c>
      <c r="E35">
        <v>0</v>
      </c>
      <c r="F35">
        <v>25</v>
      </c>
      <c r="K35">
        <v>6.86</v>
      </c>
      <c r="L35">
        <v>7.0919999999999996</v>
      </c>
      <c r="M35">
        <v>7.8410000000000002</v>
      </c>
      <c r="N35">
        <v>8.3729999999999993</v>
      </c>
      <c r="Q35">
        <v>2</v>
      </c>
      <c r="R35">
        <v>2</v>
      </c>
      <c r="S35">
        <v>3</v>
      </c>
      <c r="T35">
        <v>3</v>
      </c>
      <c r="W35">
        <v>25</v>
      </c>
      <c r="X35">
        <v>21</v>
      </c>
      <c r="Y35">
        <v>11</v>
      </c>
      <c r="Z35">
        <v>36</v>
      </c>
      <c r="AC35">
        <f t="shared" si="4"/>
        <v>0.28951660377722666</v>
      </c>
      <c r="AD35">
        <f t="shared" si="5"/>
        <v>0.27599091352992383</v>
      </c>
      <c r="AE35">
        <f t="shared" si="6"/>
        <v>0.3952271615161666</v>
      </c>
      <c r="AF35">
        <f t="shared" si="7"/>
        <v>0.39265392722813891</v>
      </c>
    </row>
    <row r="36" spans="1:37" x14ac:dyDescent="0.2">
      <c r="A36">
        <v>100</v>
      </c>
      <c r="B36">
        <v>75</v>
      </c>
      <c r="C36">
        <v>0</v>
      </c>
      <c r="D36">
        <v>0</v>
      </c>
      <c r="E36">
        <v>0</v>
      </c>
      <c r="F36">
        <v>25</v>
      </c>
      <c r="K36">
        <v>7.8079999999999998</v>
      </c>
      <c r="L36">
        <v>9.1110000000000007</v>
      </c>
      <c r="M36">
        <v>7.3239999999999998</v>
      </c>
      <c r="N36">
        <v>7.5129999999999999</v>
      </c>
      <c r="Q36">
        <v>3</v>
      </c>
      <c r="R36">
        <v>3</v>
      </c>
      <c r="S36">
        <v>4</v>
      </c>
      <c r="T36">
        <v>4</v>
      </c>
      <c r="W36">
        <v>27</v>
      </c>
      <c r="X36">
        <v>25</v>
      </c>
      <c r="Y36">
        <v>6</v>
      </c>
      <c r="Z36">
        <v>26</v>
      </c>
      <c r="AC36">
        <f t="shared" si="4"/>
        <v>0.43427490566583993</v>
      </c>
      <c r="AD36">
        <f t="shared" si="5"/>
        <v>0.41398637029488577</v>
      </c>
      <c r="AE36">
        <f t="shared" si="6"/>
        <v>0.52696954868822221</v>
      </c>
      <c r="AF36">
        <f t="shared" si="7"/>
        <v>0.52353856963751855</v>
      </c>
    </row>
    <row r="37" spans="1:37" x14ac:dyDescent="0.2">
      <c r="A37">
        <v>50</v>
      </c>
      <c r="B37">
        <v>75</v>
      </c>
      <c r="C37">
        <v>50</v>
      </c>
      <c r="D37">
        <v>25</v>
      </c>
      <c r="E37">
        <v>0</v>
      </c>
      <c r="F37">
        <v>0</v>
      </c>
      <c r="K37">
        <v>6.9619999999999997</v>
      </c>
      <c r="L37">
        <v>7.1980000000000004</v>
      </c>
      <c r="M37">
        <v>8.2889999999999997</v>
      </c>
      <c r="N37">
        <v>7.2919999999999998</v>
      </c>
      <c r="Q37">
        <v>3</v>
      </c>
      <c r="R37">
        <v>2</v>
      </c>
      <c r="S37">
        <v>4</v>
      </c>
      <c r="T37">
        <v>5</v>
      </c>
      <c r="W37">
        <v>21</v>
      </c>
      <c r="X37">
        <v>11</v>
      </c>
      <c r="Y37">
        <v>8</v>
      </c>
      <c r="Z37">
        <v>39</v>
      </c>
      <c r="AC37">
        <f t="shared" si="4"/>
        <v>0.43427490566583993</v>
      </c>
      <c r="AD37">
        <f t="shared" si="5"/>
        <v>0.27599091352992383</v>
      </c>
      <c r="AE37">
        <f t="shared" si="6"/>
        <v>0.52696954868822221</v>
      </c>
      <c r="AF37">
        <f t="shared" si="7"/>
        <v>0.65442321204689824</v>
      </c>
    </row>
    <row r="38" spans="1:37" x14ac:dyDescent="0.2">
      <c r="A38">
        <v>50</v>
      </c>
      <c r="B38">
        <v>50</v>
      </c>
      <c r="C38">
        <v>50</v>
      </c>
      <c r="D38">
        <v>50</v>
      </c>
      <c r="E38">
        <v>0</v>
      </c>
      <c r="F38">
        <v>0</v>
      </c>
      <c r="K38">
        <v>6.234</v>
      </c>
      <c r="L38">
        <v>7.6040000000000001</v>
      </c>
      <c r="M38">
        <v>8.7059999999999995</v>
      </c>
      <c r="N38">
        <v>6.8259999999999996</v>
      </c>
      <c r="Q38">
        <v>3</v>
      </c>
      <c r="R38">
        <v>2</v>
      </c>
      <c r="S38">
        <v>4</v>
      </c>
      <c r="T38">
        <v>5</v>
      </c>
      <c r="W38">
        <v>35</v>
      </c>
      <c r="X38">
        <v>5</v>
      </c>
      <c r="Y38">
        <v>9</v>
      </c>
      <c r="Z38">
        <v>21</v>
      </c>
      <c r="AC38">
        <f t="shared" si="4"/>
        <v>0.43427490566583993</v>
      </c>
      <c r="AD38">
        <f t="shared" si="5"/>
        <v>0.27599091352992383</v>
      </c>
      <c r="AE38">
        <f t="shared" si="6"/>
        <v>0.52696954868822221</v>
      </c>
      <c r="AF38">
        <f t="shared" si="7"/>
        <v>0.65442321204689824</v>
      </c>
    </row>
    <row r="39" spans="1:37" x14ac:dyDescent="0.2">
      <c r="A39">
        <v>100</v>
      </c>
      <c r="B39">
        <v>75</v>
      </c>
      <c r="C39">
        <v>0</v>
      </c>
      <c r="D39">
        <v>25</v>
      </c>
      <c r="E39">
        <v>0</v>
      </c>
      <c r="F39">
        <v>0</v>
      </c>
      <c r="K39">
        <v>5.4139999999999997</v>
      </c>
      <c r="L39">
        <v>7.8810000000000002</v>
      </c>
      <c r="M39">
        <v>7.37</v>
      </c>
      <c r="N39">
        <v>9.0730000000000004</v>
      </c>
      <c r="S39">
        <v>3</v>
      </c>
      <c r="T39">
        <v>3</v>
      </c>
      <c r="W39">
        <v>10</v>
      </c>
      <c r="X39">
        <v>21</v>
      </c>
      <c r="Y39">
        <v>24</v>
      </c>
      <c r="Z39">
        <v>24</v>
      </c>
      <c r="AE39">
        <f t="shared" si="6"/>
        <v>0.3952271615161666</v>
      </c>
      <c r="AF39">
        <f t="shared" si="7"/>
        <v>0.39265392722813891</v>
      </c>
    </row>
    <row r="40" spans="1:37" x14ac:dyDescent="0.2">
      <c r="A40">
        <v>100</v>
      </c>
      <c r="B40">
        <v>33.4</v>
      </c>
      <c r="C40">
        <v>0</v>
      </c>
      <c r="D40">
        <v>66.599999999999994</v>
      </c>
      <c r="E40">
        <v>0</v>
      </c>
      <c r="F40">
        <v>0</v>
      </c>
      <c r="K40">
        <v>9.2289999999999992</v>
      </c>
      <c r="L40">
        <v>6.681</v>
      </c>
      <c r="M40">
        <v>6.7720000000000002</v>
      </c>
      <c r="N40">
        <v>8.0670000000000002</v>
      </c>
      <c r="S40">
        <v>4</v>
      </c>
      <c r="W40">
        <v>16</v>
      </c>
      <c r="X40">
        <v>8</v>
      </c>
      <c r="Y40">
        <v>14</v>
      </c>
      <c r="Z40">
        <v>20</v>
      </c>
      <c r="AE40">
        <f t="shared" si="6"/>
        <v>0.52696954868822221</v>
      </c>
    </row>
    <row r="41" spans="1:37" x14ac:dyDescent="0.2">
      <c r="A41">
        <v>100</v>
      </c>
      <c r="B41">
        <v>0</v>
      </c>
      <c r="C41">
        <v>0</v>
      </c>
      <c r="D41">
        <v>100</v>
      </c>
      <c r="E41">
        <v>0</v>
      </c>
      <c r="F41">
        <v>0</v>
      </c>
      <c r="K41">
        <v>6.8810000000000002</v>
      </c>
      <c r="L41" s="9">
        <f>AVERAGE(L28:L40)</f>
        <v>7.2466153846153833</v>
      </c>
      <c r="M41">
        <v>8.5950000000000006</v>
      </c>
      <c r="N41">
        <v>9.02</v>
      </c>
      <c r="S41">
        <v>3</v>
      </c>
      <c r="W41">
        <v>23</v>
      </c>
      <c r="X41">
        <v>31</v>
      </c>
      <c r="Y41">
        <v>25</v>
      </c>
      <c r="Z41">
        <v>18</v>
      </c>
      <c r="AE41">
        <f t="shared" si="6"/>
        <v>0.3952271615161666</v>
      </c>
    </row>
    <row r="42" spans="1:37" x14ac:dyDescent="0.2">
      <c r="A42">
        <v>75</v>
      </c>
      <c r="B42">
        <v>0</v>
      </c>
      <c r="C42">
        <v>25</v>
      </c>
      <c r="D42">
        <v>100</v>
      </c>
      <c r="E42">
        <v>0</v>
      </c>
      <c r="F42">
        <v>0</v>
      </c>
      <c r="K42">
        <v>5.4649999999999999</v>
      </c>
      <c r="M42">
        <v>7.016</v>
      </c>
      <c r="N42">
        <v>8.2539999999999996</v>
      </c>
      <c r="S42">
        <v>3</v>
      </c>
      <c r="W42">
        <v>21</v>
      </c>
      <c r="X42">
        <v>20</v>
      </c>
      <c r="Y42">
        <v>32</v>
      </c>
      <c r="Z42">
        <v>26</v>
      </c>
      <c r="AE42">
        <f t="shared" si="6"/>
        <v>0.3952271615161666</v>
      </c>
    </row>
    <row r="43" spans="1:37" x14ac:dyDescent="0.2">
      <c r="A43">
        <v>100</v>
      </c>
      <c r="B43">
        <v>66.599999999999994</v>
      </c>
      <c r="C43">
        <v>0</v>
      </c>
      <c r="D43">
        <v>33.4</v>
      </c>
      <c r="E43">
        <v>0</v>
      </c>
      <c r="F43">
        <v>0</v>
      </c>
      <c r="J43" t="s">
        <v>100</v>
      </c>
      <c r="K43" s="9">
        <f>AVERAGE(K28:K42)</f>
        <v>6.9080666666666666</v>
      </c>
      <c r="M43">
        <v>7.8659999999999997</v>
      </c>
      <c r="N43">
        <v>8.6170000000000009</v>
      </c>
      <c r="S43">
        <v>5</v>
      </c>
      <c r="W43">
        <v>13</v>
      </c>
      <c r="X43">
        <v>11</v>
      </c>
      <c r="Y43">
        <v>23</v>
      </c>
      <c r="Z43">
        <v>29</v>
      </c>
      <c r="AE43">
        <f t="shared" si="6"/>
        <v>0.65871193586027765</v>
      </c>
    </row>
    <row r="44" spans="1:37" x14ac:dyDescent="0.2">
      <c r="A44">
        <v>33.4</v>
      </c>
      <c r="B44">
        <v>33.4</v>
      </c>
      <c r="C44">
        <v>66.599999999999994</v>
      </c>
      <c r="D44">
        <v>66.599999999999994</v>
      </c>
      <c r="E44">
        <v>0</v>
      </c>
      <c r="F44">
        <v>0</v>
      </c>
      <c r="M44">
        <v>8.3879999999999999</v>
      </c>
      <c r="N44">
        <v>8.4109999999999996</v>
      </c>
      <c r="S44">
        <v>3</v>
      </c>
      <c r="Y44">
        <v>17</v>
      </c>
      <c r="Z44">
        <v>13</v>
      </c>
      <c r="AE44">
        <f t="shared" si="6"/>
        <v>0.3952271615161666</v>
      </c>
    </row>
    <row r="45" spans="1:37" x14ac:dyDescent="0.2">
      <c r="A45">
        <v>100</v>
      </c>
      <c r="B45">
        <v>50</v>
      </c>
      <c r="C45">
        <v>0</v>
      </c>
      <c r="D45">
        <v>50</v>
      </c>
      <c r="E45">
        <v>0</v>
      </c>
      <c r="F45">
        <v>0</v>
      </c>
      <c r="M45">
        <v>6.2119999999999997</v>
      </c>
      <c r="N45">
        <v>4.915</v>
      </c>
      <c r="Y45">
        <v>22</v>
      </c>
      <c r="AG45" s="28" t="s">
        <v>105</v>
      </c>
      <c r="AH45" s="28"/>
    </row>
    <row r="46" spans="1:37" x14ac:dyDescent="0.2">
      <c r="A46">
        <v>66.599999999999994</v>
      </c>
      <c r="B46">
        <v>75</v>
      </c>
      <c r="C46">
        <v>33.4</v>
      </c>
      <c r="D46">
        <v>25</v>
      </c>
      <c r="E46">
        <v>0</v>
      </c>
      <c r="F46">
        <v>0</v>
      </c>
      <c r="M46">
        <v>7.9589999999999996</v>
      </c>
      <c r="N46">
        <v>7.2480000000000002</v>
      </c>
      <c r="Y46">
        <v>21</v>
      </c>
      <c r="AG46" s="28" t="s">
        <v>83</v>
      </c>
      <c r="AH46" s="28"/>
      <c r="AI46" s="9" t="s">
        <v>110</v>
      </c>
      <c r="AJ46" s="9"/>
      <c r="AK46" s="9"/>
    </row>
    <row r="47" spans="1:37" x14ac:dyDescent="0.2">
      <c r="A47">
        <v>75</v>
      </c>
      <c r="B47">
        <v>60</v>
      </c>
      <c r="C47">
        <v>25</v>
      </c>
      <c r="D47">
        <v>40</v>
      </c>
      <c r="E47">
        <v>0</v>
      </c>
      <c r="F47">
        <v>0</v>
      </c>
      <c r="M47">
        <v>8.7639999999999993</v>
      </c>
      <c r="N47" s="9">
        <f>AVERAGE(N28:N46)</f>
        <v>7.6403157894736822</v>
      </c>
      <c r="Y47">
        <v>20</v>
      </c>
    </row>
    <row r="48" spans="1:37" x14ac:dyDescent="0.2">
      <c r="A48">
        <v>100</v>
      </c>
      <c r="B48">
        <v>60</v>
      </c>
      <c r="C48">
        <v>0</v>
      </c>
      <c r="D48">
        <v>20</v>
      </c>
      <c r="E48">
        <v>0</v>
      </c>
      <c r="F48">
        <v>20</v>
      </c>
      <c r="M48">
        <v>7.1440000000000001</v>
      </c>
      <c r="Y48">
        <v>30</v>
      </c>
    </row>
    <row r="49" spans="1:25" x14ac:dyDescent="0.2">
      <c r="A49">
        <v>75</v>
      </c>
      <c r="B49">
        <v>83.3</v>
      </c>
      <c r="C49">
        <v>25</v>
      </c>
      <c r="D49">
        <v>16.600000000000001</v>
      </c>
      <c r="E49">
        <v>0</v>
      </c>
      <c r="F49">
        <v>0</v>
      </c>
      <c r="M49" s="9">
        <f>AVERAGE(M28:M48)</f>
        <v>7.5905714285714296</v>
      </c>
      <c r="Y49">
        <v>14</v>
      </c>
    </row>
    <row r="50" spans="1:25" x14ac:dyDescent="0.2">
      <c r="A50" s="2">
        <v>100</v>
      </c>
      <c r="B50">
        <v>33.4</v>
      </c>
      <c r="C50" s="2">
        <v>0</v>
      </c>
      <c r="D50">
        <v>66.599999999999994</v>
      </c>
      <c r="E50" s="2">
        <v>0</v>
      </c>
      <c r="F50">
        <v>0</v>
      </c>
    </row>
    <row r="51" spans="1:25" x14ac:dyDescent="0.2">
      <c r="A51" s="2">
        <v>100</v>
      </c>
      <c r="B51">
        <v>85.7</v>
      </c>
      <c r="C51" s="2">
        <v>0</v>
      </c>
      <c r="D51">
        <v>14.3</v>
      </c>
      <c r="E51" s="2">
        <v>0</v>
      </c>
      <c r="F51">
        <v>0</v>
      </c>
    </row>
    <row r="52" spans="1:25" x14ac:dyDescent="0.2">
      <c r="A52" s="2">
        <v>66.666666666666657</v>
      </c>
      <c r="B52">
        <v>40</v>
      </c>
      <c r="C52" s="2">
        <v>33.333333333333329</v>
      </c>
      <c r="D52">
        <v>40</v>
      </c>
      <c r="E52" s="2">
        <v>0</v>
      </c>
      <c r="F52">
        <v>20</v>
      </c>
    </row>
    <row r="53" spans="1:25" x14ac:dyDescent="0.2">
      <c r="A53" s="2">
        <v>33.333333333333329</v>
      </c>
      <c r="B53">
        <v>40</v>
      </c>
      <c r="C53" s="2">
        <v>66.666666666666657</v>
      </c>
      <c r="D53">
        <v>60</v>
      </c>
      <c r="E53" s="2">
        <v>0</v>
      </c>
      <c r="F53">
        <v>0</v>
      </c>
    </row>
    <row r="54" spans="1:25" x14ac:dyDescent="0.2">
      <c r="A54" s="2">
        <v>66.666666666666657</v>
      </c>
      <c r="B54">
        <v>50</v>
      </c>
      <c r="C54" s="2">
        <v>33.333333333333329</v>
      </c>
      <c r="D54">
        <v>50</v>
      </c>
      <c r="E54" s="2">
        <v>0</v>
      </c>
      <c r="F54">
        <v>0</v>
      </c>
    </row>
    <row r="55" spans="1:25" x14ac:dyDescent="0.2">
      <c r="A55" s="2">
        <v>33.333333333333329</v>
      </c>
      <c r="B55">
        <v>33.4</v>
      </c>
      <c r="C55" s="2">
        <v>66.666666666666657</v>
      </c>
      <c r="D55">
        <v>66.599999999999994</v>
      </c>
      <c r="E55" s="2">
        <v>0</v>
      </c>
      <c r="F55">
        <v>0</v>
      </c>
    </row>
    <row r="56" spans="1:25" x14ac:dyDescent="0.2">
      <c r="A56" s="2">
        <v>0</v>
      </c>
      <c r="B56">
        <v>25</v>
      </c>
      <c r="C56" s="2">
        <v>100</v>
      </c>
      <c r="D56">
        <v>75</v>
      </c>
      <c r="E56" s="2">
        <v>0</v>
      </c>
      <c r="F56">
        <v>0</v>
      </c>
    </row>
    <row r="57" spans="1:25" x14ac:dyDescent="0.2">
      <c r="A57" s="2">
        <v>50</v>
      </c>
      <c r="B57">
        <v>100</v>
      </c>
      <c r="C57" s="2">
        <v>50</v>
      </c>
      <c r="D57">
        <v>0</v>
      </c>
      <c r="E57" s="2">
        <v>0</v>
      </c>
      <c r="F57">
        <v>0</v>
      </c>
    </row>
    <row r="58" spans="1:25" x14ac:dyDescent="0.2">
      <c r="A58" s="2">
        <v>33.333333333333329</v>
      </c>
      <c r="B58">
        <v>100</v>
      </c>
      <c r="C58" s="2">
        <v>66.666666666666657</v>
      </c>
      <c r="D58">
        <v>0</v>
      </c>
      <c r="E58" s="2">
        <v>0</v>
      </c>
      <c r="F58">
        <v>0</v>
      </c>
    </row>
    <row r="59" spans="1:25" x14ac:dyDescent="0.2">
      <c r="A59" s="2">
        <v>66.666666666666657</v>
      </c>
      <c r="B59">
        <v>66.599999999999994</v>
      </c>
      <c r="C59" s="2">
        <v>33.333333333333329</v>
      </c>
      <c r="D59">
        <v>33.4</v>
      </c>
      <c r="E59" s="2">
        <v>0</v>
      </c>
      <c r="F59">
        <v>0</v>
      </c>
    </row>
    <row r="60" spans="1:25" x14ac:dyDescent="0.2">
      <c r="A60" s="2">
        <v>100</v>
      </c>
      <c r="B60">
        <v>66.599999999999994</v>
      </c>
      <c r="C60" s="2">
        <v>0</v>
      </c>
      <c r="D60">
        <v>33.4</v>
      </c>
      <c r="E60" s="2">
        <v>0</v>
      </c>
      <c r="F60">
        <v>0</v>
      </c>
    </row>
    <row r="61" spans="1:25" x14ac:dyDescent="0.2">
      <c r="B61" s="2">
        <v>33.333333333333329</v>
      </c>
      <c r="D61" s="2">
        <v>66.666666666666657</v>
      </c>
      <c r="F61" s="2">
        <v>0</v>
      </c>
    </row>
    <row r="62" spans="1:25" x14ac:dyDescent="0.2">
      <c r="B62" s="2">
        <v>66.666666666666657</v>
      </c>
      <c r="D62" s="2">
        <v>33.333333333333329</v>
      </c>
      <c r="F62" s="2">
        <v>0</v>
      </c>
    </row>
    <row r="63" spans="1:25" x14ac:dyDescent="0.2">
      <c r="B63" s="2">
        <v>66.666666666666657</v>
      </c>
      <c r="D63" s="2">
        <v>33.333333333333329</v>
      </c>
      <c r="F63" s="2">
        <v>0</v>
      </c>
    </row>
    <row r="64" spans="1:25" x14ac:dyDescent="0.2">
      <c r="B64" s="2">
        <v>75</v>
      </c>
      <c r="D64" s="2">
        <v>25</v>
      </c>
      <c r="F64" s="2">
        <v>0</v>
      </c>
    </row>
    <row r="65" spans="1:37" x14ac:dyDescent="0.2">
      <c r="B65" s="2">
        <v>100</v>
      </c>
      <c r="D65" s="2">
        <v>0</v>
      </c>
      <c r="F65" s="2">
        <v>0</v>
      </c>
    </row>
    <row r="66" spans="1:37" x14ac:dyDescent="0.2">
      <c r="B66" s="2">
        <v>100</v>
      </c>
      <c r="D66" s="2">
        <v>0</v>
      </c>
      <c r="F66" s="2">
        <v>0</v>
      </c>
    </row>
    <row r="67" spans="1:37" x14ac:dyDescent="0.2">
      <c r="B67" s="2">
        <v>66.666666666666657</v>
      </c>
      <c r="D67" s="2">
        <v>33.333333333333329</v>
      </c>
      <c r="F67" s="2">
        <v>0</v>
      </c>
    </row>
    <row r="68" spans="1:37" x14ac:dyDescent="0.2">
      <c r="B68" s="2">
        <v>100</v>
      </c>
      <c r="D68" s="2">
        <v>0</v>
      </c>
      <c r="F68" s="2">
        <v>0</v>
      </c>
    </row>
    <row r="69" spans="1:37" x14ac:dyDescent="0.2">
      <c r="B69" s="2">
        <v>33.333333333333329</v>
      </c>
      <c r="D69" s="2">
        <v>66.666666666666657</v>
      </c>
      <c r="F69" s="2">
        <v>0</v>
      </c>
    </row>
    <row r="70" spans="1:37" x14ac:dyDescent="0.2">
      <c r="B70" s="2">
        <v>0</v>
      </c>
      <c r="D70" s="2">
        <v>100</v>
      </c>
      <c r="F70" s="2">
        <v>0</v>
      </c>
    </row>
    <row r="71" spans="1:37" x14ac:dyDescent="0.2">
      <c r="B71" s="2">
        <v>100</v>
      </c>
      <c r="D71" s="2">
        <v>0</v>
      </c>
      <c r="F71" s="2">
        <v>0</v>
      </c>
    </row>
    <row r="74" spans="1:37" x14ac:dyDescent="0.2">
      <c r="A74" s="19" t="s">
        <v>91</v>
      </c>
      <c r="B74" s="11"/>
      <c r="C74" s="11"/>
      <c r="D74" s="11"/>
      <c r="E74" s="11"/>
      <c r="F74" s="11"/>
    </row>
    <row r="75" spans="1:37" x14ac:dyDescent="0.2">
      <c r="A75" t="s">
        <v>87</v>
      </c>
      <c r="B75" t="s">
        <v>87</v>
      </c>
      <c r="C75" t="s">
        <v>88</v>
      </c>
      <c r="D75" t="s">
        <v>88</v>
      </c>
      <c r="E75" t="s">
        <v>89</v>
      </c>
      <c r="F75" t="s">
        <v>89</v>
      </c>
    </row>
    <row r="76" spans="1:37" x14ac:dyDescent="0.2">
      <c r="A76" t="s">
        <v>90</v>
      </c>
      <c r="B76" t="s">
        <v>79</v>
      </c>
      <c r="C76" t="s">
        <v>90</v>
      </c>
      <c r="D76" t="s">
        <v>79</v>
      </c>
      <c r="E76" t="s">
        <v>90</v>
      </c>
      <c r="F76" t="s">
        <v>79</v>
      </c>
      <c r="AI76" s="9" t="s">
        <v>109</v>
      </c>
      <c r="AJ76" s="9"/>
      <c r="AK76" s="9"/>
    </row>
    <row r="77" spans="1:37" x14ac:dyDescent="0.2">
      <c r="A77">
        <v>60</v>
      </c>
      <c r="B77">
        <v>100</v>
      </c>
      <c r="C77">
        <v>40</v>
      </c>
      <c r="D77">
        <v>0</v>
      </c>
      <c r="E77">
        <v>0</v>
      </c>
      <c r="F77">
        <v>0</v>
      </c>
    </row>
    <row r="78" spans="1:37" x14ac:dyDescent="0.2">
      <c r="A78">
        <v>66.599999999999994</v>
      </c>
      <c r="B78">
        <v>66.599999999999994</v>
      </c>
      <c r="C78">
        <v>33.4</v>
      </c>
      <c r="D78">
        <v>33.4</v>
      </c>
      <c r="E78">
        <v>0</v>
      </c>
      <c r="F78">
        <v>0</v>
      </c>
    </row>
    <row r="79" spans="1:37" x14ac:dyDescent="0.2">
      <c r="A79">
        <v>100</v>
      </c>
      <c r="B79">
        <v>50</v>
      </c>
      <c r="C79">
        <v>0</v>
      </c>
      <c r="D79">
        <v>50</v>
      </c>
      <c r="E79">
        <v>0</v>
      </c>
      <c r="F79">
        <v>0</v>
      </c>
    </row>
    <row r="80" spans="1:37" x14ac:dyDescent="0.2">
      <c r="A80">
        <v>50</v>
      </c>
      <c r="B80">
        <v>66.599999999999994</v>
      </c>
      <c r="C80">
        <v>50</v>
      </c>
      <c r="D80">
        <v>33.4</v>
      </c>
      <c r="E80">
        <v>0</v>
      </c>
      <c r="F80">
        <v>0</v>
      </c>
    </row>
    <row r="81" spans="1:6" x14ac:dyDescent="0.2">
      <c r="A81">
        <v>75</v>
      </c>
      <c r="B81">
        <v>75</v>
      </c>
      <c r="C81">
        <v>25</v>
      </c>
      <c r="D81">
        <v>25</v>
      </c>
      <c r="E81">
        <v>0</v>
      </c>
      <c r="F81">
        <v>0</v>
      </c>
    </row>
    <row r="82" spans="1:6" x14ac:dyDescent="0.2">
      <c r="A82">
        <v>40</v>
      </c>
      <c r="B82">
        <v>75</v>
      </c>
      <c r="C82">
        <v>20</v>
      </c>
      <c r="D82">
        <v>0</v>
      </c>
      <c r="E82">
        <v>40</v>
      </c>
      <c r="F82">
        <v>25</v>
      </c>
    </row>
    <row r="83" spans="1:6" x14ac:dyDescent="0.2">
      <c r="A83">
        <v>100</v>
      </c>
      <c r="B83">
        <v>60</v>
      </c>
      <c r="C83">
        <v>0</v>
      </c>
      <c r="D83">
        <v>20</v>
      </c>
      <c r="E83">
        <v>0</v>
      </c>
      <c r="F83">
        <v>20</v>
      </c>
    </row>
    <row r="84" spans="1:6" x14ac:dyDescent="0.2">
      <c r="A84">
        <v>50</v>
      </c>
      <c r="B84">
        <v>66.599999999999994</v>
      </c>
      <c r="C84">
        <v>50</v>
      </c>
      <c r="D84">
        <v>33.4</v>
      </c>
      <c r="E84">
        <v>0</v>
      </c>
      <c r="F84">
        <v>0</v>
      </c>
    </row>
    <row r="85" spans="1:6" x14ac:dyDescent="0.2">
      <c r="A85">
        <v>100</v>
      </c>
      <c r="B85">
        <v>66.599999999999994</v>
      </c>
      <c r="C85">
        <v>0</v>
      </c>
      <c r="D85">
        <v>33.4</v>
      </c>
      <c r="E85">
        <v>0</v>
      </c>
      <c r="F85">
        <v>0</v>
      </c>
    </row>
    <row r="86" spans="1:6" x14ac:dyDescent="0.2">
      <c r="A86">
        <v>66.599999999999994</v>
      </c>
      <c r="B86">
        <v>100</v>
      </c>
      <c r="C86">
        <v>33.4</v>
      </c>
      <c r="D86">
        <v>0</v>
      </c>
      <c r="E86">
        <v>0</v>
      </c>
      <c r="F86">
        <v>0</v>
      </c>
    </row>
    <row r="87" spans="1:6" x14ac:dyDescent="0.2">
      <c r="A87">
        <v>100</v>
      </c>
      <c r="B87">
        <v>50</v>
      </c>
      <c r="C87">
        <v>0</v>
      </c>
      <c r="D87">
        <v>50</v>
      </c>
      <c r="E87">
        <v>0</v>
      </c>
      <c r="F87">
        <v>0</v>
      </c>
    </row>
    <row r="88" spans="1:6" x14ac:dyDescent="0.2">
      <c r="A88">
        <v>100</v>
      </c>
      <c r="B88">
        <v>66.599999999999994</v>
      </c>
      <c r="C88">
        <v>0</v>
      </c>
      <c r="D88">
        <v>33.4</v>
      </c>
      <c r="E88">
        <v>0</v>
      </c>
      <c r="F88">
        <v>0</v>
      </c>
    </row>
    <row r="89" spans="1:6" x14ac:dyDescent="0.2">
      <c r="A89">
        <v>66.599999999999994</v>
      </c>
      <c r="B89">
        <v>75</v>
      </c>
      <c r="C89">
        <v>33.4</v>
      </c>
      <c r="D89">
        <v>25</v>
      </c>
      <c r="E89">
        <v>0</v>
      </c>
      <c r="F89">
        <v>0</v>
      </c>
    </row>
    <row r="90" spans="1:6" x14ac:dyDescent="0.2">
      <c r="A90">
        <v>66.599999999999994</v>
      </c>
      <c r="B90">
        <v>40</v>
      </c>
      <c r="C90">
        <v>33.4</v>
      </c>
      <c r="D90">
        <v>60</v>
      </c>
      <c r="E90">
        <v>0</v>
      </c>
      <c r="F90">
        <v>0</v>
      </c>
    </row>
    <row r="91" spans="1:6" x14ac:dyDescent="0.2">
      <c r="A91">
        <v>50</v>
      </c>
      <c r="B91">
        <v>85.7</v>
      </c>
      <c r="C91">
        <v>50</v>
      </c>
      <c r="D91">
        <v>14.3</v>
      </c>
      <c r="E91">
        <v>0</v>
      </c>
      <c r="F91">
        <v>0</v>
      </c>
    </row>
    <row r="92" spans="1:6" x14ac:dyDescent="0.2">
      <c r="A92">
        <v>0</v>
      </c>
      <c r="B92">
        <v>100</v>
      </c>
      <c r="C92">
        <v>100</v>
      </c>
      <c r="D92">
        <v>0</v>
      </c>
      <c r="E92">
        <v>0</v>
      </c>
      <c r="F92">
        <v>0</v>
      </c>
    </row>
    <row r="93" spans="1:6" x14ac:dyDescent="0.2">
      <c r="A93">
        <v>50</v>
      </c>
      <c r="B93">
        <v>60</v>
      </c>
      <c r="C93">
        <v>50</v>
      </c>
      <c r="D93">
        <v>20</v>
      </c>
      <c r="E93">
        <v>0</v>
      </c>
      <c r="F93">
        <v>20</v>
      </c>
    </row>
    <row r="94" spans="1:6" x14ac:dyDescent="0.2">
      <c r="A94">
        <v>100</v>
      </c>
      <c r="B94">
        <v>66.599999999999994</v>
      </c>
      <c r="C94">
        <v>0</v>
      </c>
      <c r="D94">
        <v>33.4</v>
      </c>
      <c r="E94">
        <v>0</v>
      </c>
      <c r="F94">
        <v>0</v>
      </c>
    </row>
    <row r="95" spans="1:6" x14ac:dyDescent="0.2">
      <c r="A95">
        <v>50</v>
      </c>
      <c r="B95">
        <v>66.599999999999994</v>
      </c>
      <c r="C95">
        <v>50</v>
      </c>
      <c r="D95">
        <v>16.7</v>
      </c>
      <c r="E95">
        <v>0</v>
      </c>
      <c r="F95">
        <v>16.7</v>
      </c>
    </row>
    <row r="96" spans="1:6" x14ac:dyDescent="0.2">
      <c r="A96">
        <v>50</v>
      </c>
      <c r="B96">
        <v>50</v>
      </c>
      <c r="C96">
        <v>50</v>
      </c>
      <c r="D96">
        <v>25</v>
      </c>
      <c r="E96">
        <v>0</v>
      </c>
      <c r="F96">
        <v>25</v>
      </c>
    </row>
    <row r="97" spans="1:6" x14ac:dyDescent="0.2">
      <c r="A97" s="2">
        <v>100</v>
      </c>
      <c r="B97">
        <v>50</v>
      </c>
      <c r="C97" s="2">
        <v>0</v>
      </c>
      <c r="D97">
        <v>50</v>
      </c>
      <c r="E97" s="2">
        <v>0</v>
      </c>
      <c r="F97">
        <v>0</v>
      </c>
    </row>
    <row r="98" spans="1:6" x14ac:dyDescent="0.2">
      <c r="A98" s="2">
        <v>100</v>
      </c>
      <c r="B98">
        <v>50</v>
      </c>
      <c r="C98" s="2">
        <v>0</v>
      </c>
      <c r="D98">
        <v>50</v>
      </c>
      <c r="E98" s="2">
        <v>0</v>
      </c>
      <c r="F98">
        <v>0</v>
      </c>
    </row>
    <row r="99" spans="1:6" x14ac:dyDescent="0.2">
      <c r="A99" s="2">
        <v>100</v>
      </c>
      <c r="B99">
        <v>66.599999999999994</v>
      </c>
      <c r="C99" s="2">
        <v>0</v>
      </c>
      <c r="D99">
        <v>33.4</v>
      </c>
      <c r="E99" s="2">
        <v>0</v>
      </c>
      <c r="F99">
        <v>0</v>
      </c>
    </row>
    <row r="100" spans="1:6" x14ac:dyDescent="0.2">
      <c r="A100" s="2">
        <v>100</v>
      </c>
      <c r="B100">
        <v>66.599999999999994</v>
      </c>
      <c r="C100" s="2">
        <v>0</v>
      </c>
      <c r="D100">
        <v>33.4</v>
      </c>
      <c r="E100" s="2">
        <v>0</v>
      </c>
      <c r="F100">
        <v>0</v>
      </c>
    </row>
    <row r="101" spans="1:6" x14ac:dyDescent="0.2">
      <c r="A101" s="2">
        <v>100</v>
      </c>
      <c r="B101">
        <v>33.33</v>
      </c>
      <c r="C101" s="2">
        <v>0</v>
      </c>
      <c r="D101">
        <v>33.4</v>
      </c>
      <c r="E101" s="2">
        <v>0</v>
      </c>
      <c r="F101">
        <v>33.33</v>
      </c>
    </row>
    <row r="102" spans="1:6" x14ac:dyDescent="0.2">
      <c r="A102" s="2">
        <v>100</v>
      </c>
      <c r="B102" s="2">
        <v>60</v>
      </c>
      <c r="C102" s="2">
        <v>0</v>
      </c>
      <c r="D102" s="2">
        <v>40</v>
      </c>
      <c r="E102" s="2">
        <v>0</v>
      </c>
      <c r="F102" s="2">
        <v>0</v>
      </c>
    </row>
    <row r="103" spans="1:6" x14ac:dyDescent="0.2">
      <c r="A103" s="2">
        <v>75</v>
      </c>
      <c r="B103" s="2">
        <v>80</v>
      </c>
      <c r="C103" s="2">
        <v>25</v>
      </c>
      <c r="D103" s="2">
        <v>20</v>
      </c>
      <c r="E103" s="2">
        <v>0</v>
      </c>
      <c r="F103" s="2">
        <v>0</v>
      </c>
    </row>
    <row r="104" spans="1:6" x14ac:dyDescent="0.2">
      <c r="A104" s="2">
        <v>100</v>
      </c>
      <c r="B104" s="2">
        <v>75</v>
      </c>
      <c r="C104" s="2">
        <v>0</v>
      </c>
      <c r="D104" s="2">
        <v>25</v>
      </c>
      <c r="E104" s="2">
        <v>0</v>
      </c>
      <c r="F104" s="2">
        <v>0</v>
      </c>
    </row>
    <row r="105" spans="1:6" x14ac:dyDescent="0.2">
      <c r="A105" s="2">
        <v>75</v>
      </c>
      <c r="B105" s="2">
        <v>80</v>
      </c>
      <c r="C105" s="2">
        <v>25</v>
      </c>
      <c r="D105" s="2">
        <v>20</v>
      </c>
      <c r="E105" s="2">
        <v>0</v>
      </c>
      <c r="F105" s="2">
        <v>0</v>
      </c>
    </row>
    <row r="106" spans="1:6" x14ac:dyDescent="0.2">
      <c r="A106" s="2">
        <v>50</v>
      </c>
      <c r="B106" s="2">
        <v>25</v>
      </c>
      <c r="C106" s="2">
        <v>50</v>
      </c>
      <c r="D106" s="2">
        <v>75</v>
      </c>
      <c r="E106" s="2">
        <v>0</v>
      </c>
      <c r="F106" s="2">
        <v>0</v>
      </c>
    </row>
    <row r="107" spans="1:6" x14ac:dyDescent="0.2">
      <c r="A107" s="2">
        <v>75</v>
      </c>
      <c r="B107" s="2">
        <v>66.666666666666657</v>
      </c>
      <c r="C107" s="2">
        <v>25</v>
      </c>
      <c r="D107" s="2">
        <v>33.333333333333329</v>
      </c>
      <c r="E107" s="2">
        <v>0</v>
      </c>
      <c r="F107" s="2">
        <v>0</v>
      </c>
    </row>
    <row r="108" spans="1:6" x14ac:dyDescent="0.2">
      <c r="A108" s="2">
        <v>66.666666666666657</v>
      </c>
      <c r="B108" s="2">
        <v>66.666666666666657</v>
      </c>
      <c r="C108" s="2">
        <v>33.333333333333329</v>
      </c>
      <c r="D108" s="2">
        <v>33.333333333333329</v>
      </c>
      <c r="E108" s="2">
        <v>0</v>
      </c>
      <c r="F108" s="2">
        <v>0</v>
      </c>
    </row>
    <row r="109" spans="1:6" x14ac:dyDescent="0.2">
      <c r="A109" s="2">
        <v>75</v>
      </c>
      <c r="B109" s="2">
        <v>66.666666666666657</v>
      </c>
      <c r="C109" s="2">
        <v>25</v>
      </c>
      <c r="D109" s="2">
        <v>33.333333333333329</v>
      </c>
      <c r="E109" s="2">
        <v>0</v>
      </c>
      <c r="F109" s="2">
        <v>0</v>
      </c>
    </row>
    <row r="110" spans="1:6" x14ac:dyDescent="0.2">
      <c r="A110" s="2">
        <v>66.666666666666657</v>
      </c>
      <c r="B110" s="2">
        <v>100</v>
      </c>
      <c r="C110" s="2">
        <v>33.333333333333329</v>
      </c>
      <c r="D110" s="2">
        <v>0</v>
      </c>
      <c r="E110" s="2">
        <v>0</v>
      </c>
      <c r="F110" s="2">
        <v>0</v>
      </c>
    </row>
    <row r="111" spans="1:6" x14ac:dyDescent="0.2">
      <c r="A111" s="2">
        <v>66.666666666666657</v>
      </c>
      <c r="B111" s="2">
        <v>100</v>
      </c>
      <c r="C111" s="2">
        <v>33.333333333333329</v>
      </c>
      <c r="D111" s="2">
        <v>0</v>
      </c>
      <c r="E111" s="2">
        <v>0</v>
      </c>
      <c r="F111" s="2">
        <v>0</v>
      </c>
    </row>
    <row r="112" spans="1:6" x14ac:dyDescent="0.2">
      <c r="A112" s="2">
        <v>80</v>
      </c>
      <c r="B112" s="2">
        <v>80</v>
      </c>
      <c r="C112" s="2">
        <v>20</v>
      </c>
      <c r="D112" s="2">
        <v>20</v>
      </c>
      <c r="E112" s="2">
        <v>0</v>
      </c>
      <c r="F112" s="2">
        <v>0</v>
      </c>
    </row>
    <row r="113" spans="1:6" x14ac:dyDescent="0.2">
      <c r="A113" s="2">
        <v>100</v>
      </c>
      <c r="B113" s="2">
        <v>100</v>
      </c>
      <c r="C113" s="2">
        <v>0</v>
      </c>
      <c r="D113" s="2">
        <v>0</v>
      </c>
      <c r="E113" s="2">
        <v>0</v>
      </c>
      <c r="F113" s="2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24BA-3773-4445-A380-4DCBE02CC8ED}">
  <dimension ref="A1:Z87"/>
  <sheetViews>
    <sheetView topLeftCell="K57" zoomScale="98" zoomScaleNormal="98" workbookViewId="0">
      <selection sqref="A1:XFD1048576"/>
    </sheetView>
  </sheetViews>
  <sheetFormatPr baseColWidth="10" defaultColWidth="8.83203125" defaultRowHeight="15" x14ac:dyDescent="0.2"/>
  <cols>
    <col min="1" max="1" width="14.5" customWidth="1"/>
    <col min="2" max="2" width="11.5" customWidth="1"/>
    <col min="3" max="3" width="12.5" customWidth="1"/>
    <col min="9" max="9" width="10.1640625" customWidth="1"/>
  </cols>
  <sheetData>
    <row r="1" spans="1:26" x14ac:dyDescent="0.2">
      <c r="A1" s="2" t="s">
        <v>200</v>
      </c>
      <c r="B1" t="s">
        <v>205</v>
      </c>
      <c r="E1" s="2" t="s">
        <v>199</v>
      </c>
      <c r="F1" t="s">
        <v>205</v>
      </c>
      <c r="I1" s="2" t="s">
        <v>198</v>
      </c>
      <c r="J1" t="s">
        <v>205</v>
      </c>
      <c r="M1" s="2" t="s">
        <v>197</v>
      </c>
      <c r="N1" t="s">
        <v>205</v>
      </c>
      <c r="R1" s="8" t="s">
        <v>204</v>
      </c>
      <c r="S1" s="8"/>
      <c r="T1" s="8" t="s">
        <v>201</v>
      </c>
      <c r="U1" s="8"/>
      <c r="V1" s="8"/>
      <c r="W1" s="8" t="s">
        <v>204</v>
      </c>
      <c r="X1" s="8"/>
      <c r="Y1" s="8" t="s">
        <v>201</v>
      </c>
      <c r="Z1" s="8"/>
    </row>
    <row r="2" spans="1:26" x14ac:dyDescent="0.2">
      <c r="A2" s="2" t="s">
        <v>78</v>
      </c>
      <c r="B2" t="s">
        <v>202</v>
      </c>
      <c r="C2" t="s">
        <v>201</v>
      </c>
      <c r="E2" s="2" t="s">
        <v>203</v>
      </c>
      <c r="F2" t="s">
        <v>202</v>
      </c>
      <c r="G2" t="s">
        <v>201</v>
      </c>
      <c r="I2" s="2" t="s">
        <v>78</v>
      </c>
      <c r="J2" t="s">
        <v>202</v>
      </c>
      <c r="K2" t="s">
        <v>201</v>
      </c>
      <c r="M2" s="2" t="s">
        <v>203</v>
      </c>
      <c r="N2" t="s">
        <v>202</v>
      </c>
      <c r="O2" t="s">
        <v>201</v>
      </c>
      <c r="R2" s="8" t="s">
        <v>200</v>
      </c>
      <c r="S2" s="8" t="s">
        <v>199</v>
      </c>
      <c r="T2" s="8" t="s">
        <v>200</v>
      </c>
      <c r="U2" s="8" t="s">
        <v>199</v>
      </c>
      <c r="V2" s="8"/>
      <c r="W2" s="8" t="s">
        <v>198</v>
      </c>
      <c r="X2" s="8" t="s">
        <v>197</v>
      </c>
      <c r="Y2" s="8" t="s">
        <v>198</v>
      </c>
      <c r="Z2" s="8" t="s">
        <v>197</v>
      </c>
    </row>
    <row r="3" spans="1:26" x14ac:dyDescent="0.2">
      <c r="A3" t="s">
        <v>196</v>
      </c>
      <c r="B3">
        <v>4</v>
      </c>
      <c r="E3" t="s">
        <v>194</v>
      </c>
      <c r="F3">
        <v>6</v>
      </c>
      <c r="G3">
        <v>12</v>
      </c>
      <c r="I3" t="s">
        <v>195</v>
      </c>
      <c r="J3">
        <v>8</v>
      </c>
      <c r="K3">
        <v>12</v>
      </c>
      <c r="M3" t="s">
        <v>196</v>
      </c>
      <c r="N3">
        <v>7</v>
      </c>
      <c r="R3" s="8">
        <v>4</v>
      </c>
      <c r="S3" s="8">
        <v>6</v>
      </c>
      <c r="T3" s="8">
        <v>18</v>
      </c>
      <c r="U3" s="8">
        <v>12</v>
      </c>
      <c r="V3" s="8"/>
      <c r="W3" s="8">
        <v>8</v>
      </c>
      <c r="X3" s="8">
        <v>7</v>
      </c>
      <c r="Y3" s="8">
        <v>12</v>
      </c>
      <c r="Z3" s="8">
        <v>13</v>
      </c>
    </row>
    <row r="4" spans="1:26" x14ac:dyDescent="0.2">
      <c r="B4">
        <v>4</v>
      </c>
      <c r="F4">
        <v>7</v>
      </c>
      <c r="J4">
        <v>5</v>
      </c>
      <c r="K4">
        <v>16</v>
      </c>
      <c r="N4">
        <v>3</v>
      </c>
      <c r="R4" s="8">
        <v>4</v>
      </c>
      <c r="S4" s="8">
        <v>7</v>
      </c>
      <c r="T4" s="8">
        <v>16</v>
      </c>
      <c r="U4" s="8">
        <v>10</v>
      </c>
      <c r="V4" s="8"/>
      <c r="W4" s="8">
        <v>5</v>
      </c>
      <c r="X4" s="8">
        <v>3</v>
      </c>
      <c r="Y4" s="8">
        <v>16</v>
      </c>
      <c r="Z4" s="8">
        <v>13</v>
      </c>
    </row>
    <row r="5" spans="1:26" x14ac:dyDescent="0.2">
      <c r="A5" t="s">
        <v>195</v>
      </c>
      <c r="B5">
        <v>3</v>
      </c>
      <c r="C5">
        <v>18</v>
      </c>
      <c r="E5" t="s">
        <v>193</v>
      </c>
      <c r="F5">
        <v>6</v>
      </c>
      <c r="G5">
        <v>10</v>
      </c>
      <c r="J5">
        <v>5</v>
      </c>
      <c r="N5">
        <v>3</v>
      </c>
      <c r="R5" s="8">
        <v>3</v>
      </c>
      <c r="S5" s="8">
        <v>6</v>
      </c>
      <c r="T5" s="8">
        <v>10</v>
      </c>
      <c r="U5" s="8">
        <v>15</v>
      </c>
      <c r="V5" s="8"/>
      <c r="W5" s="8">
        <v>5</v>
      </c>
      <c r="X5" s="8">
        <v>3</v>
      </c>
      <c r="Y5" s="8">
        <v>14</v>
      </c>
      <c r="Z5" s="8">
        <v>10</v>
      </c>
    </row>
    <row r="6" spans="1:26" x14ac:dyDescent="0.2">
      <c r="B6">
        <v>3</v>
      </c>
      <c r="E6" t="s">
        <v>192</v>
      </c>
      <c r="F6">
        <v>6</v>
      </c>
      <c r="I6" t="s">
        <v>194</v>
      </c>
      <c r="J6">
        <v>7</v>
      </c>
      <c r="K6">
        <v>14</v>
      </c>
      <c r="M6" t="s">
        <v>195</v>
      </c>
      <c r="N6">
        <v>2</v>
      </c>
      <c r="O6">
        <v>13</v>
      </c>
      <c r="R6" s="8">
        <v>3</v>
      </c>
      <c r="S6" s="8">
        <v>6</v>
      </c>
      <c r="T6" s="8">
        <v>14</v>
      </c>
      <c r="U6" s="8">
        <v>16</v>
      </c>
      <c r="V6" s="8"/>
      <c r="W6" s="8">
        <v>7</v>
      </c>
      <c r="X6" s="8">
        <v>2</v>
      </c>
      <c r="Y6" s="8">
        <v>9</v>
      </c>
      <c r="Z6" s="8">
        <v>16</v>
      </c>
    </row>
    <row r="7" spans="1:26" x14ac:dyDescent="0.2">
      <c r="A7" t="s">
        <v>194</v>
      </c>
      <c r="B7">
        <v>4</v>
      </c>
      <c r="C7">
        <v>16</v>
      </c>
      <c r="F7">
        <v>6</v>
      </c>
      <c r="J7">
        <v>2</v>
      </c>
      <c r="N7">
        <v>5</v>
      </c>
      <c r="R7" s="8">
        <v>4</v>
      </c>
      <c r="S7" s="8">
        <v>6</v>
      </c>
      <c r="T7" s="8">
        <v>13</v>
      </c>
      <c r="U7" s="8">
        <v>16</v>
      </c>
      <c r="V7" s="8"/>
      <c r="W7" s="8">
        <v>2</v>
      </c>
      <c r="X7" s="8">
        <v>5</v>
      </c>
      <c r="Y7" s="8">
        <v>15</v>
      </c>
      <c r="Z7" s="8">
        <v>16</v>
      </c>
    </row>
    <row r="8" spans="1:26" x14ac:dyDescent="0.2">
      <c r="B8">
        <v>4</v>
      </c>
      <c r="F8">
        <v>4</v>
      </c>
      <c r="I8" t="s">
        <v>192</v>
      </c>
      <c r="J8">
        <v>4</v>
      </c>
      <c r="N8">
        <v>5</v>
      </c>
      <c r="R8" s="8">
        <v>4</v>
      </c>
      <c r="S8" s="8">
        <v>4</v>
      </c>
      <c r="T8" s="8">
        <v>9</v>
      </c>
      <c r="U8" s="8">
        <v>12</v>
      </c>
      <c r="V8" s="8"/>
      <c r="W8" s="8">
        <v>4</v>
      </c>
      <c r="X8" s="8">
        <v>5</v>
      </c>
      <c r="Y8" s="8">
        <v>10</v>
      </c>
      <c r="Z8" s="8">
        <v>16</v>
      </c>
    </row>
    <row r="9" spans="1:26" x14ac:dyDescent="0.2">
      <c r="B9">
        <v>7</v>
      </c>
      <c r="E9" t="s">
        <v>191</v>
      </c>
      <c r="F9">
        <v>4</v>
      </c>
      <c r="I9" t="s">
        <v>191</v>
      </c>
      <c r="J9">
        <v>5</v>
      </c>
      <c r="K9">
        <v>9</v>
      </c>
      <c r="M9" t="s">
        <v>193</v>
      </c>
      <c r="N9">
        <v>3</v>
      </c>
      <c r="O9">
        <v>13</v>
      </c>
      <c r="R9" s="8">
        <v>7</v>
      </c>
      <c r="S9" s="8">
        <v>4</v>
      </c>
      <c r="T9" s="8">
        <v>6</v>
      </c>
      <c r="U9" s="8">
        <v>10</v>
      </c>
      <c r="V9" s="8"/>
      <c r="W9" s="8">
        <v>5</v>
      </c>
      <c r="X9" s="8">
        <v>3</v>
      </c>
      <c r="Y9" s="8">
        <v>15</v>
      </c>
      <c r="Z9" s="8">
        <v>17</v>
      </c>
    </row>
    <row r="10" spans="1:26" x14ac:dyDescent="0.2">
      <c r="A10" t="s">
        <v>193</v>
      </c>
      <c r="B10">
        <v>4</v>
      </c>
      <c r="F10">
        <v>7</v>
      </c>
      <c r="I10" t="s">
        <v>190</v>
      </c>
      <c r="J10">
        <v>7</v>
      </c>
      <c r="M10" t="s">
        <v>192</v>
      </c>
      <c r="N10">
        <v>7</v>
      </c>
      <c r="O10">
        <v>10</v>
      </c>
      <c r="R10" s="8">
        <v>4</v>
      </c>
      <c r="S10" s="8">
        <v>7</v>
      </c>
      <c r="T10" s="8">
        <v>8</v>
      </c>
      <c r="U10" s="8">
        <v>12</v>
      </c>
      <c r="V10" s="8"/>
      <c r="W10" s="8">
        <v>7</v>
      </c>
      <c r="X10" s="8">
        <v>7</v>
      </c>
      <c r="Y10" s="8">
        <v>10</v>
      </c>
      <c r="Z10" s="8">
        <v>13</v>
      </c>
    </row>
    <row r="11" spans="1:26" x14ac:dyDescent="0.2">
      <c r="B11">
        <v>10</v>
      </c>
      <c r="F11">
        <v>7</v>
      </c>
      <c r="J11">
        <v>5</v>
      </c>
      <c r="N11">
        <v>3</v>
      </c>
      <c r="R11" s="8">
        <v>10</v>
      </c>
      <c r="S11" s="8">
        <v>7</v>
      </c>
      <c r="T11" s="8">
        <v>8</v>
      </c>
      <c r="U11" s="8">
        <v>14</v>
      </c>
      <c r="V11" s="8"/>
      <c r="W11" s="8">
        <v>5</v>
      </c>
      <c r="X11" s="8">
        <v>3</v>
      </c>
      <c r="Y11" s="8">
        <v>7</v>
      </c>
      <c r="Z11" s="8">
        <v>10</v>
      </c>
    </row>
    <row r="12" spans="1:26" x14ac:dyDescent="0.2">
      <c r="B12">
        <v>2</v>
      </c>
      <c r="F12">
        <v>2</v>
      </c>
      <c r="J12">
        <v>4</v>
      </c>
      <c r="M12" t="s">
        <v>191</v>
      </c>
      <c r="N12">
        <v>10</v>
      </c>
      <c r="O12">
        <v>16</v>
      </c>
      <c r="R12" s="8">
        <v>2</v>
      </c>
      <c r="S12" s="8">
        <v>2</v>
      </c>
      <c r="T12" s="8">
        <v>12</v>
      </c>
      <c r="U12" s="8">
        <v>16</v>
      </c>
      <c r="V12" s="8"/>
      <c r="W12" s="8">
        <v>4</v>
      </c>
      <c r="X12" s="8">
        <v>10</v>
      </c>
      <c r="Y12" s="8">
        <v>11</v>
      </c>
      <c r="Z12" s="8">
        <v>14</v>
      </c>
    </row>
    <row r="13" spans="1:26" x14ac:dyDescent="0.2">
      <c r="A13" t="s">
        <v>192</v>
      </c>
      <c r="B13">
        <v>4</v>
      </c>
      <c r="E13" t="s">
        <v>192</v>
      </c>
      <c r="F13">
        <v>6</v>
      </c>
      <c r="I13" t="s">
        <v>189</v>
      </c>
      <c r="J13">
        <v>3</v>
      </c>
      <c r="K13">
        <v>15</v>
      </c>
      <c r="N13">
        <v>3</v>
      </c>
      <c r="R13" s="8">
        <v>4</v>
      </c>
      <c r="S13" s="8">
        <v>6</v>
      </c>
      <c r="T13" s="8"/>
      <c r="U13" s="8">
        <v>11</v>
      </c>
      <c r="V13" s="8"/>
      <c r="W13" s="8">
        <v>3</v>
      </c>
      <c r="X13" s="8">
        <v>3</v>
      </c>
      <c r="Y13" s="8">
        <v>16</v>
      </c>
      <c r="Z13" s="8">
        <v>10</v>
      </c>
    </row>
    <row r="14" spans="1:26" x14ac:dyDescent="0.2">
      <c r="B14">
        <v>4</v>
      </c>
      <c r="F14">
        <v>6</v>
      </c>
      <c r="J14">
        <v>5</v>
      </c>
      <c r="K14">
        <v>10</v>
      </c>
      <c r="N14">
        <v>7</v>
      </c>
      <c r="R14" s="8">
        <v>4</v>
      </c>
      <c r="S14" s="8">
        <v>6</v>
      </c>
      <c r="T14" s="8"/>
      <c r="U14" s="8">
        <v>8</v>
      </c>
      <c r="V14" s="8"/>
      <c r="W14" s="8">
        <v>5</v>
      </c>
      <c r="X14" s="8">
        <v>7</v>
      </c>
      <c r="Y14" s="8">
        <v>10</v>
      </c>
      <c r="Z14" s="8">
        <v>8</v>
      </c>
    </row>
    <row r="15" spans="1:26" x14ac:dyDescent="0.2">
      <c r="A15" t="s">
        <v>189</v>
      </c>
      <c r="B15">
        <v>2</v>
      </c>
      <c r="F15">
        <v>4</v>
      </c>
      <c r="K15">
        <v>15</v>
      </c>
      <c r="M15" t="s">
        <v>190</v>
      </c>
      <c r="N15">
        <v>12</v>
      </c>
      <c r="O15">
        <v>16</v>
      </c>
      <c r="R15" s="8">
        <v>2</v>
      </c>
      <c r="S15" s="8">
        <v>4</v>
      </c>
      <c r="T15" s="8"/>
      <c r="U15" s="8">
        <v>8</v>
      </c>
      <c r="V15" s="8"/>
      <c r="W15" s="8">
        <v>7</v>
      </c>
      <c r="X15" s="8">
        <v>12</v>
      </c>
      <c r="Y15" s="8">
        <v>15</v>
      </c>
      <c r="Z15" s="8">
        <v>12</v>
      </c>
    </row>
    <row r="16" spans="1:26" x14ac:dyDescent="0.2">
      <c r="B16">
        <v>7</v>
      </c>
      <c r="E16" t="s">
        <v>191</v>
      </c>
      <c r="F16">
        <v>4</v>
      </c>
      <c r="I16" t="s">
        <v>188</v>
      </c>
      <c r="J16">
        <v>7</v>
      </c>
      <c r="N16">
        <v>3</v>
      </c>
      <c r="R16" s="8">
        <v>7</v>
      </c>
      <c r="S16" s="8">
        <v>4</v>
      </c>
      <c r="T16" s="8"/>
      <c r="U16" s="8">
        <v>18</v>
      </c>
      <c r="V16" s="8"/>
      <c r="W16" s="8">
        <v>6</v>
      </c>
      <c r="X16" s="8">
        <v>3</v>
      </c>
      <c r="Y16" s="8">
        <v>17</v>
      </c>
      <c r="Z16" s="8">
        <v>12</v>
      </c>
    </row>
    <row r="17" spans="1:26" x14ac:dyDescent="0.2">
      <c r="B17">
        <v>4</v>
      </c>
      <c r="F17">
        <v>7</v>
      </c>
      <c r="J17">
        <v>6</v>
      </c>
      <c r="N17">
        <v>4</v>
      </c>
      <c r="R17" s="8">
        <v>4</v>
      </c>
      <c r="S17" s="8">
        <v>7</v>
      </c>
      <c r="T17" s="8"/>
      <c r="U17" s="8">
        <v>10</v>
      </c>
      <c r="V17" s="8"/>
      <c r="W17" s="8">
        <v>4</v>
      </c>
      <c r="X17" s="8">
        <v>4</v>
      </c>
      <c r="Y17" s="8">
        <v>7</v>
      </c>
      <c r="Z17" s="8">
        <v>18</v>
      </c>
    </row>
    <row r="18" spans="1:26" x14ac:dyDescent="0.2">
      <c r="A18" t="s">
        <v>187</v>
      </c>
      <c r="B18">
        <v>6</v>
      </c>
      <c r="C18">
        <v>10</v>
      </c>
      <c r="F18">
        <v>7</v>
      </c>
      <c r="I18" t="s">
        <v>187</v>
      </c>
      <c r="J18">
        <v>4</v>
      </c>
      <c r="K18">
        <v>10</v>
      </c>
      <c r="M18" t="s">
        <v>189</v>
      </c>
      <c r="N18">
        <v>2</v>
      </c>
      <c r="O18">
        <v>16</v>
      </c>
      <c r="R18" s="8">
        <v>6</v>
      </c>
      <c r="S18" s="8">
        <v>7</v>
      </c>
      <c r="T18" s="8"/>
      <c r="U18" s="8">
        <v>16</v>
      </c>
      <c r="V18" s="8"/>
      <c r="W18" s="8">
        <v>3</v>
      </c>
      <c r="X18" s="8">
        <v>2</v>
      </c>
      <c r="Y18" s="8">
        <v>8</v>
      </c>
      <c r="Z18" s="8">
        <v>15</v>
      </c>
    </row>
    <row r="19" spans="1:26" x14ac:dyDescent="0.2">
      <c r="A19" t="s">
        <v>186</v>
      </c>
      <c r="B19">
        <v>6</v>
      </c>
      <c r="C19">
        <v>14</v>
      </c>
      <c r="F19">
        <v>2</v>
      </c>
      <c r="J19">
        <v>3</v>
      </c>
      <c r="K19">
        <v>7</v>
      </c>
      <c r="N19">
        <v>4</v>
      </c>
      <c r="O19">
        <v>17</v>
      </c>
      <c r="R19" s="8">
        <v>6</v>
      </c>
      <c r="S19" s="8">
        <v>2</v>
      </c>
      <c r="T19" s="8"/>
      <c r="U19" s="8">
        <v>16</v>
      </c>
      <c r="V19" s="8"/>
      <c r="W19" s="8">
        <v>6</v>
      </c>
      <c r="X19" s="8">
        <v>4</v>
      </c>
      <c r="Y19" s="8">
        <v>11</v>
      </c>
      <c r="Z19" s="8">
        <v>9</v>
      </c>
    </row>
    <row r="20" spans="1:26" x14ac:dyDescent="0.2">
      <c r="A20" t="s">
        <v>184</v>
      </c>
      <c r="B20">
        <v>4</v>
      </c>
      <c r="E20" t="s">
        <v>190</v>
      </c>
      <c r="F20">
        <v>3</v>
      </c>
      <c r="G20">
        <v>15</v>
      </c>
      <c r="I20" t="s">
        <v>184</v>
      </c>
      <c r="J20">
        <v>6</v>
      </c>
      <c r="N20">
        <v>8</v>
      </c>
      <c r="R20" s="8">
        <v>4</v>
      </c>
      <c r="S20" s="8">
        <v>3</v>
      </c>
      <c r="T20" s="8"/>
      <c r="U20" s="8">
        <v>14</v>
      </c>
      <c r="V20" s="8"/>
      <c r="W20" s="8">
        <v>8</v>
      </c>
      <c r="X20" s="8">
        <v>8</v>
      </c>
      <c r="Y20" s="8"/>
      <c r="Z20" s="8">
        <v>10</v>
      </c>
    </row>
    <row r="21" spans="1:26" x14ac:dyDescent="0.2">
      <c r="B21">
        <v>6</v>
      </c>
      <c r="F21">
        <v>4</v>
      </c>
      <c r="J21">
        <v>8</v>
      </c>
      <c r="M21" t="s">
        <v>187</v>
      </c>
      <c r="N21">
        <v>3</v>
      </c>
      <c r="O21">
        <v>13</v>
      </c>
      <c r="R21" s="8">
        <v>6</v>
      </c>
      <c r="S21" s="8">
        <v>4</v>
      </c>
      <c r="T21" s="8"/>
      <c r="U21" s="8">
        <v>14</v>
      </c>
      <c r="V21" s="8"/>
      <c r="W21" s="8">
        <v>3</v>
      </c>
      <c r="X21" s="8">
        <v>3</v>
      </c>
      <c r="Y21" s="8"/>
      <c r="Z21" s="8">
        <v>17</v>
      </c>
    </row>
    <row r="22" spans="1:26" x14ac:dyDescent="0.2">
      <c r="B22">
        <v>7</v>
      </c>
      <c r="F22">
        <v>5</v>
      </c>
      <c r="I22" t="s">
        <v>182</v>
      </c>
      <c r="J22">
        <v>3</v>
      </c>
      <c r="K22">
        <v>11</v>
      </c>
      <c r="N22">
        <v>4</v>
      </c>
      <c r="R22" s="8">
        <v>7</v>
      </c>
      <c r="S22" s="8">
        <v>5</v>
      </c>
      <c r="T22" s="8"/>
      <c r="U22" s="8">
        <v>15</v>
      </c>
      <c r="V22" s="8"/>
      <c r="W22" s="8">
        <v>4</v>
      </c>
      <c r="X22" s="8">
        <v>4</v>
      </c>
      <c r="Y22" s="8"/>
      <c r="Z22" s="8">
        <v>10</v>
      </c>
    </row>
    <row r="23" spans="1:26" x14ac:dyDescent="0.2">
      <c r="A23" t="s">
        <v>183</v>
      </c>
      <c r="B23">
        <v>4</v>
      </c>
      <c r="E23" t="s">
        <v>189</v>
      </c>
      <c r="F23">
        <v>2</v>
      </c>
      <c r="G23">
        <v>16</v>
      </c>
      <c r="J23">
        <v>4</v>
      </c>
      <c r="M23" t="s">
        <v>180</v>
      </c>
      <c r="N23">
        <v>6</v>
      </c>
      <c r="R23" s="8">
        <v>4</v>
      </c>
      <c r="S23" s="8">
        <v>2</v>
      </c>
      <c r="T23" s="8"/>
      <c r="U23" s="8">
        <v>16</v>
      </c>
      <c r="V23" s="8"/>
      <c r="W23" s="8">
        <v>3</v>
      </c>
      <c r="X23" s="8">
        <v>6</v>
      </c>
      <c r="Y23" s="8"/>
      <c r="Z23" s="8">
        <v>12</v>
      </c>
    </row>
    <row r="24" spans="1:26" x14ac:dyDescent="0.2">
      <c r="A24" t="s">
        <v>180</v>
      </c>
      <c r="B24">
        <v>4</v>
      </c>
      <c r="F24">
        <v>6</v>
      </c>
      <c r="I24" t="s">
        <v>181</v>
      </c>
      <c r="J24">
        <v>3</v>
      </c>
      <c r="N24">
        <v>9</v>
      </c>
      <c r="R24" s="8">
        <v>4</v>
      </c>
      <c r="S24" s="8">
        <v>6</v>
      </c>
      <c r="T24" s="8"/>
      <c r="U24" s="8">
        <v>8</v>
      </c>
      <c r="V24" s="8"/>
      <c r="W24" s="8">
        <v>4</v>
      </c>
      <c r="X24" s="8">
        <v>9</v>
      </c>
      <c r="Y24" s="8"/>
      <c r="Z24" s="8">
        <v>11</v>
      </c>
    </row>
    <row r="25" spans="1:26" x14ac:dyDescent="0.2">
      <c r="B25">
        <v>5</v>
      </c>
      <c r="F25">
        <v>4</v>
      </c>
      <c r="J25">
        <v>4</v>
      </c>
      <c r="M25" t="s">
        <v>184</v>
      </c>
      <c r="N25">
        <v>2</v>
      </c>
      <c r="O25">
        <v>10</v>
      </c>
      <c r="R25" s="8">
        <v>5</v>
      </c>
      <c r="S25" s="8">
        <v>4</v>
      </c>
      <c r="T25" s="8"/>
      <c r="U25" s="8">
        <v>17</v>
      </c>
      <c r="V25" s="8"/>
      <c r="W25" s="8">
        <v>7</v>
      </c>
      <c r="X25" s="8">
        <v>2</v>
      </c>
      <c r="Y25" s="8"/>
      <c r="Z25" s="8">
        <v>20</v>
      </c>
    </row>
    <row r="26" spans="1:26" x14ac:dyDescent="0.2">
      <c r="A26" t="s">
        <v>178</v>
      </c>
      <c r="B26">
        <v>3</v>
      </c>
      <c r="C26">
        <v>13</v>
      </c>
      <c r="E26" t="s">
        <v>188</v>
      </c>
      <c r="F26">
        <v>4</v>
      </c>
      <c r="G26">
        <v>16</v>
      </c>
      <c r="J26">
        <v>7</v>
      </c>
      <c r="M26" t="s">
        <v>181</v>
      </c>
      <c r="N26">
        <v>2</v>
      </c>
      <c r="O26">
        <v>14</v>
      </c>
      <c r="R26" s="8">
        <v>3</v>
      </c>
      <c r="S26" s="8">
        <v>4</v>
      </c>
      <c r="T26" s="8"/>
      <c r="U26" s="8">
        <v>11</v>
      </c>
      <c r="V26" s="8"/>
      <c r="W26" s="8">
        <v>7</v>
      </c>
      <c r="X26" s="8">
        <v>2</v>
      </c>
      <c r="Y26" s="8"/>
      <c r="Z26" s="8">
        <v>15</v>
      </c>
    </row>
    <row r="27" spans="1:26" x14ac:dyDescent="0.2">
      <c r="B27">
        <v>4</v>
      </c>
      <c r="F27">
        <v>4</v>
      </c>
      <c r="I27" t="s">
        <v>180</v>
      </c>
      <c r="J27">
        <v>7</v>
      </c>
      <c r="N27">
        <v>4</v>
      </c>
      <c r="R27" s="8">
        <v>4</v>
      </c>
      <c r="S27" s="8">
        <v>4</v>
      </c>
      <c r="T27" s="8"/>
      <c r="U27" s="8">
        <v>12</v>
      </c>
      <c r="V27" s="8"/>
      <c r="W27" s="8">
        <v>3</v>
      </c>
      <c r="X27" s="8">
        <v>4</v>
      </c>
      <c r="Y27" s="8"/>
      <c r="Z27" s="8">
        <v>12</v>
      </c>
    </row>
    <row r="28" spans="1:26" x14ac:dyDescent="0.2">
      <c r="B28">
        <v>8</v>
      </c>
      <c r="F28">
        <v>8</v>
      </c>
      <c r="J28">
        <v>3</v>
      </c>
      <c r="M28" t="s">
        <v>178</v>
      </c>
      <c r="N28">
        <v>3</v>
      </c>
      <c r="O28">
        <v>10</v>
      </c>
      <c r="R28" s="8">
        <v>8</v>
      </c>
      <c r="S28" s="8">
        <v>8</v>
      </c>
      <c r="T28" s="8"/>
      <c r="U28" s="8">
        <v>16</v>
      </c>
      <c r="V28" s="8"/>
      <c r="W28" s="8">
        <v>4</v>
      </c>
      <c r="X28" s="8">
        <v>3</v>
      </c>
      <c r="Y28" s="8"/>
      <c r="Z28" s="8">
        <v>10</v>
      </c>
    </row>
    <row r="29" spans="1:26" x14ac:dyDescent="0.2">
      <c r="A29" t="s">
        <v>176</v>
      </c>
      <c r="B29">
        <v>8</v>
      </c>
      <c r="E29" t="s">
        <v>187</v>
      </c>
      <c r="F29">
        <v>6</v>
      </c>
      <c r="G29">
        <v>12</v>
      </c>
      <c r="J29">
        <v>4</v>
      </c>
      <c r="N29">
        <v>3</v>
      </c>
      <c r="R29" s="8">
        <v>8</v>
      </c>
      <c r="S29" s="8">
        <v>6</v>
      </c>
      <c r="T29" s="8"/>
      <c r="U29" s="8">
        <v>14</v>
      </c>
      <c r="V29" s="8"/>
      <c r="W29" s="8">
        <v>4</v>
      </c>
      <c r="X29" s="8">
        <v>3</v>
      </c>
      <c r="Y29" s="8"/>
      <c r="Z29" s="8">
        <v>8</v>
      </c>
    </row>
    <row r="30" spans="1:26" x14ac:dyDescent="0.2">
      <c r="B30">
        <v>7</v>
      </c>
      <c r="F30">
        <v>2</v>
      </c>
      <c r="G30">
        <v>10</v>
      </c>
      <c r="I30" t="s">
        <v>178</v>
      </c>
      <c r="J30">
        <v>4</v>
      </c>
      <c r="K30">
        <v>16</v>
      </c>
      <c r="N30">
        <v>9</v>
      </c>
      <c r="R30" s="8">
        <v>7</v>
      </c>
      <c r="S30" s="8">
        <v>2</v>
      </c>
      <c r="T30" s="8"/>
      <c r="U30" s="8">
        <v>11</v>
      </c>
      <c r="V30" s="8"/>
      <c r="W30" s="8">
        <v>4</v>
      </c>
      <c r="X30" s="8">
        <v>9</v>
      </c>
      <c r="Y30" s="8"/>
      <c r="Z30" s="8">
        <v>9</v>
      </c>
    </row>
    <row r="31" spans="1:26" x14ac:dyDescent="0.2">
      <c r="B31">
        <v>4</v>
      </c>
      <c r="E31" t="s">
        <v>186</v>
      </c>
      <c r="F31">
        <v>2</v>
      </c>
      <c r="G31">
        <v>12</v>
      </c>
      <c r="J31">
        <v>4</v>
      </c>
      <c r="M31" t="s">
        <v>185</v>
      </c>
      <c r="N31">
        <v>4</v>
      </c>
      <c r="O31">
        <v>8</v>
      </c>
      <c r="R31" s="8">
        <v>4</v>
      </c>
      <c r="S31" s="8">
        <v>2</v>
      </c>
      <c r="T31" s="8"/>
      <c r="U31" s="8">
        <v>9</v>
      </c>
      <c r="V31" s="8"/>
      <c r="W31" s="8">
        <v>4</v>
      </c>
      <c r="X31" s="8">
        <v>4</v>
      </c>
      <c r="Y31" s="8"/>
      <c r="Z31" s="8">
        <v>12</v>
      </c>
    </row>
    <row r="32" spans="1:26" x14ac:dyDescent="0.2">
      <c r="B32">
        <v>6</v>
      </c>
      <c r="F32">
        <v>7</v>
      </c>
      <c r="I32" t="s">
        <v>185</v>
      </c>
      <c r="J32">
        <v>4</v>
      </c>
      <c r="K32">
        <v>10</v>
      </c>
      <c r="N32">
        <v>3</v>
      </c>
      <c r="O32">
        <v>12</v>
      </c>
      <c r="R32" s="8">
        <v>6</v>
      </c>
      <c r="S32" s="8">
        <v>7</v>
      </c>
      <c r="T32" s="8"/>
      <c r="U32" s="8">
        <v>16</v>
      </c>
      <c r="V32" s="8"/>
      <c r="W32" s="8">
        <v>4</v>
      </c>
      <c r="X32" s="8">
        <v>3</v>
      </c>
      <c r="Y32" s="8"/>
      <c r="Z32" s="8">
        <v>12</v>
      </c>
    </row>
    <row r="33" spans="1:26" x14ac:dyDescent="0.2">
      <c r="A33" t="s">
        <v>175</v>
      </c>
      <c r="B33">
        <v>6</v>
      </c>
      <c r="C33">
        <v>9</v>
      </c>
      <c r="F33">
        <v>3</v>
      </c>
      <c r="J33">
        <v>4</v>
      </c>
      <c r="O33">
        <v>12</v>
      </c>
      <c r="R33" s="8">
        <v>6</v>
      </c>
      <c r="S33" s="8">
        <v>3</v>
      </c>
      <c r="T33" s="8"/>
      <c r="U33" s="8">
        <v>12</v>
      </c>
      <c r="V33" s="8"/>
      <c r="W33" s="8">
        <v>4</v>
      </c>
      <c r="X33" s="8">
        <v>4</v>
      </c>
      <c r="Y33" s="8"/>
      <c r="Z33" s="8">
        <v>16</v>
      </c>
    </row>
    <row r="34" spans="1:26" x14ac:dyDescent="0.2">
      <c r="C34">
        <v>6</v>
      </c>
      <c r="E34" t="s">
        <v>184</v>
      </c>
      <c r="F34">
        <v>6</v>
      </c>
      <c r="G34">
        <v>14</v>
      </c>
      <c r="I34" t="s">
        <v>177</v>
      </c>
      <c r="J34">
        <v>4</v>
      </c>
      <c r="K34">
        <v>15</v>
      </c>
      <c r="M34" t="s">
        <v>177</v>
      </c>
      <c r="N34">
        <v>4</v>
      </c>
      <c r="O34">
        <v>18</v>
      </c>
      <c r="R34" s="8">
        <v>2</v>
      </c>
      <c r="S34" s="8">
        <v>6</v>
      </c>
      <c r="T34" s="8"/>
      <c r="U34" s="8">
        <v>16</v>
      </c>
      <c r="V34" s="8"/>
      <c r="W34" s="8">
        <v>6</v>
      </c>
      <c r="X34" s="8">
        <v>3</v>
      </c>
      <c r="Y34" s="8"/>
      <c r="Z34" s="8">
        <v>19</v>
      </c>
    </row>
    <row r="35" spans="1:26" x14ac:dyDescent="0.2">
      <c r="A35" t="s">
        <v>173</v>
      </c>
      <c r="B35">
        <v>2</v>
      </c>
      <c r="G35">
        <v>16</v>
      </c>
      <c r="I35" t="s">
        <v>176</v>
      </c>
      <c r="K35">
        <v>17</v>
      </c>
      <c r="N35">
        <v>3</v>
      </c>
      <c r="R35" s="8">
        <v>3</v>
      </c>
      <c r="S35" s="8">
        <v>4</v>
      </c>
      <c r="T35" s="8"/>
      <c r="U35" s="8">
        <v>8</v>
      </c>
      <c r="V35" s="8"/>
      <c r="W35" s="8">
        <v>3</v>
      </c>
      <c r="X35" s="8">
        <v>7</v>
      </c>
      <c r="Y35" s="8"/>
      <c r="Z35" s="8"/>
    </row>
    <row r="36" spans="1:26" x14ac:dyDescent="0.2">
      <c r="B36">
        <v>3</v>
      </c>
      <c r="E36" t="s">
        <v>183</v>
      </c>
      <c r="G36">
        <v>11</v>
      </c>
      <c r="I36" t="s">
        <v>173</v>
      </c>
      <c r="J36">
        <v>6</v>
      </c>
      <c r="K36">
        <v>7</v>
      </c>
      <c r="N36">
        <v>7</v>
      </c>
      <c r="R36" s="8">
        <v>4</v>
      </c>
      <c r="S36" s="8">
        <v>4</v>
      </c>
      <c r="T36" s="8"/>
      <c r="U36" s="8">
        <v>8</v>
      </c>
      <c r="V36" s="8"/>
      <c r="W36" s="8">
        <v>4</v>
      </c>
      <c r="X36" s="8">
        <v>5</v>
      </c>
      <c r="Y36" s="8"/>
      <c r="Z36" s="8"/>
    </row>
    <row r="37" spans="1:26" x14ac:dyDescent="0.2">
      <c r="B37">
        <v>4</v>
      </c>
      <c r="G37">
        <v>8</v>
      </c>
      <c r="I37" t="s">
        <v>172</v>
      </c>
      <c r="J37">
        <v>3</v>
      </c>
      <c r="N37">
        <v>5</v>
      </c>
      <c r="R37" s="8">
        <v>6</v>
      </c>
      <c r="S37" s="8">
        <v>3</v>
      </c>
      <c r="T37" s="8"/>
      <c r="U37" s="8">
        <v>9</v>
      </c>
      <c r="V37" s="8"/>
      <c r="W37" s="8">
        <v>3</v>
      </c>
      <c r="X37" s="8">
        <v>4</v>
      </c>
      <c r="Y37" s="8"/>
      <c r="Z37" s="8"/>
    </row>
    <row r="38" spans="1:26" x14ac:dyDescent="0.2">
      <c r="B38">
        <v>6</v>
      </c>
      <c r="E38" t="s">
        <v>182</v>
      </c>
      <c r="G38">
        <v>8</v>
      </c>
      <c r="J38">
        <v>4</v>
      </c>
      <c r="N38">
        <v>4</v>
      </c>
      <c r="R38" s="8">
        <v>6</v>
      </c>
      <c r="S38" s="8">
        <v>4</v>
      </c>
      <c r="T38" s="8"/>
      <c r="U38" s="8">
        <v>14</v>
      </c>
      <c r="V38" s="8"/>
      <c r="W38" s="8">
        <v>5</v>
      </c>
      <c r="X38" s="8">
        <v>4</v>
      </c>
      <c r="Y38" s="8"/>
      <c r="Z38" s="8"/>
    </row>
    <row r="39" spans="1:26" x14ac:dyDescent="0.2">
      <c r="B39">
        <v>6</v>
      </c>
      <c r="E39" t="s">
        <v>181</v>
      </c>
      <c r="F39">
        <v>4</v>
      </c>
      <c r="G39">
        <v>18</v>
      </c>
      <c r="J39">
        <v>3</v>
      </c>
      <c r="N39">
        <v>4</v>
      </c>
      <c r="R39" s="8">
        <v>4</v>
      </c>
      <c r="S39" s="8">
        <v>4</v>
      </c>
      <c r="T39" s="8"/>
      <c r="U39" s="8">
        <v>10</v>
      </c>
      <c r="V39" s="8"/>
      <c r="W39" s="8">
        <v>6</v>
      </c>
      <c r="X39" s="8">
        <v>4</v>
      </c>
      <c r="Y39" s="8"/>
      <c r="Z39" s="8"/>
    </row>
    <row r="40" spans="1:26" x14ac:dyDescent="0.2">
      <c r="A40" t="s">
        <v>172</v>
      </c>
      <c r="B40">
        <v>4</v>
      </c>
      <c r="C40">
        <v>8</v>
      </c>
      <c r="F40">
        <v>4</v>
      </c>
      <c r="I40" t="s">
        <v>174</v>
      </c>
      <c r="J40">
        <v>5</v>
      </c>
      <c r="K40">
        <v>8</v>
      </c>
      <c r="M40" t="s">
        <v>176</v>
      </c>
      <c r="N40">
        <v>4</v>
      </c>
      <c r="O40">
        <v>15</v>
      </c>
      <c r="R40" s="8">
        <v>8</v>
      </c>
      <c r="S40" s="8">
        <v>4</v>
      </c>
      <c r="T40" s="8"/>
      <c r="U40" s="8">
        <v>13</v>
      </c>
      <c r="V40" s="8"/>
      <c r="W40" s="8"/>
      <c r="X40" s="8">
        <v>4</v>
      </c>
      <c r="Y40" s="8"/>
      <c r="Z40" s="8"/>
    </row>
    <row r="41" spans="1:26" x14ac:dyDescent="0.2">
      <c r="B41">
        <v>8</v>
      </c>
      <c r="E41" t="s">
        <v>180</v>
      </c>
      <c r="F41">
        <v>3</v>
      </c>
      <c r="G41">
        <v>10</v>
      </c>
      <c r="I41" t="s">
        <v>171</v>
      </c>
      <c r="J41">
        <v>6</v>
      </c>
      <c r="K41">
        <v>11</v>
      </c>
      <c r="N41">
        <v>4</v>
      </c>
      <c r="R41" s="8">
        <v>4</v>
      </c>
      <c r="S41" s="8">
        <v>8</v>
      </c>
      <c r="T41" s="8"/>
      <c r="U41" s="8">
        <v>10</v>
      </c>
      <c r="V41" s="8"/>
      <c r="W41" s="8"/>
      <c r="X41" s="8">
        <v>4</v>
      </c>
      <c r="Y41" s="8"/>
      <c r="Z41" s="8"/>
    </row>
    <row r="42" spans="1:26" x14ac:dyDescent="0.2">
      <c r="A42" t="s">
        <v>179</v>
      </c>
      <c r="B42">
        <v>4</v>
      </c>
      <c r="C42">
        <v>8</v>
      </c>
      <c r="G42">
        <v>16</v>
      </c>
      <c r="M42" t="s">
        <v>175</v>
      </c>
      <c r="N42">
        <v>4</v>
      </c>
      <c r="O42">
        <v>9</v>
      </c>
      <c r="R42" s="8">
        <v>6</v>
      </c>
      <c r="S42" s="8">
        <v>7</v>
      </c>
      <c r="T42" s="8"/>
      <c r="U42" s="8">
        <v>14</v>
      </c>
      <c r="V42" s="8"/>
      <c r="W42" s="8"/>
      <c r="X42" s="8">
        <v>4</v>
      </c>
      <c r="Y42" s="8"/>
      <c r="Z42" s="8"/>
    </row>
    <row r="43" spans="1:26" x14ac:dyDescent="0.2">
      <c r="B43">
        <v>6</v>
      </c>
      <c r="E43" t="s">
        <v>178</v>
      </c>
      <c r="F43">
        <v>4</v>
      </c>
      <c r="G43">
        <v>16</v>
      </c>
      <c r="N43">
        <v>4</v>
      </c>
      <c r="O43">
        <v>10</v>
      </c>
      <c r="R43" s="8">
        <v>4</v>
      </c>
      <c r="S43" s="8">
        <v>4</v>
      </c>
      <c r="T43" s="8"/>
      <c r="U43" s="8">
        <v>6</v>
      </c>
      <c r="V43" s="8"/>
      <c r="W43" s="8"/>
      <c r="X43" s="8">
        <v>4</v>
      </c>
      <c r="Y43" s="8"/>
      <c r="Z43" s="8"/>
    </row>
    <row r="44" spans="1:26" x14ac:dyDescent="0.2">
      <c r="B44">
        <v>4</v>
      </c>
      <c r="F44">
        <v>4</v>
      </c>
      <c r="G44">
        <v>14</v>
      </c>
      <c r="N44">
        <v>4</v>
      </c>
      <c r="O44">
        <v>17</v>
      </c>
      <c r="R44" s="8">
        <v>4</v>
      </c>
      <c r="S44" s="8">
        <v>4</v>
      </c>
      <c r="T44" s="8"/>
      <c r="U44" s="8"/>
      <c r="V44" s="8"/>
      <c r="W44" s="8"/>
      <c r="X44" s="8">
        <v>3</v>
      </c>
      <c r="Y44" s="8"/>
      <c r="Z44" s="8"/>
    </row>
    <row r="45" spans="1:26" x14ac:dyDescent="0.2">
      <c r="A45" t="s">
        <v>171</v>
      </c>
      <c r="B45">
        <v>4</v>
      </c>
      <c r="E45" t="s">
        <v>177</v>
      </c>
      <c r="F45">
        <v>4</v>
      </c>
      <c r="G45">
        <v>14</v>
      </c>
      <c r="M45" t="s">
        <v>173</v>
      </c>
      <c r="N45">
        <v>3</v>
      </c>
      <c r="O45">
        <v>10</v>
      </c>
      <c r="R45" s="8">
        <v>4</v>
      </c>
      <c r="S45" s="8">
        <v>8</v>
      </c>
      <c r="T45" s="8"/>
      <c r="U45" s="8"/>
      <c r="V45" s="8"/>
      <c r="W45" s="8"/>
      <c r="X45" s="8">
        <v>5</v>
      </c>
      <c r="Y45" s="8"/>
      <c r="Z45" s="8"/>
    </row>
    <row r="46" spans="1:26" x14ac:dyDescent="0.2">
      <c r="B46">
        <v>4</v>
      </c>
      <c r="F46">
        <v>8</v>
      </c>
      <c r="O46">
        <v>12</v>
      </c>
      <c r="R46" s="8">
        <v>3</v>
      </c>
      <c r="S46" s="8">
        <v>5</v>
      </c>
      <c r="T46" s="8"/>
      <c r="U46" s="8"/>
      <c r="V46" s="8"/>
      <c r="W46" s="8"/>
      <c r="X46" s="8">
        <v>5</v>
      </c>
      <c r="Y46" s="8"/>
      <c r="Z46" s="8"/>
    </row>
    <row r="47" spans="1:26" x14ac:dyDescent="0.2">
      <c r="A47" t="s">
        <v>170</v>
      </c>
      <c r="B47">
        <v>3</v>
      </c>
      <c r="C47">
        <v>12</v>
      </c>
      <c r="F47">
        <v>7</v>
      </c>
      <c r="M47" t="s">
        <v>172</v>
      </c>
      <c r="N47">
        <v>5</v>
      </c>
      <c r="O47">
        <v>11</v>
      </c>
      <c r="R47" s="8">
        <v>5</v>
      </c>
      <c r="S47" s="8">
        <v>3</v>
      </c>
      <c r="T47" s="8"/>
      <c r="U47" s="8"/>
      <c r="V47" s="8"/>
      <c r="W47" s="8"/>
      <c r="X47" s="8">
        <v>7</v>
      </c>
      <c r="Y47" s="8"/>
      <c r="Z47" s="8"/>
    </row>
    <row r="48" spans="1:26" x14ac:dyDescent="0.2">
      <c r="B48">
        <v>5</v>
      </c>
      <c r="E48" t="s">
        <v>176</v>
      </c>
      <c r="F48">
        <v>4</v>
      </c>
      <c r="G48">
        <v>15</v>
      </c>
      <c r="N48">
        <v>5</v>
      </c>
      <c r="O48">
        <v>20</v>
      </c>
      <c r="R48" s="8">
        <v>6</v>
      </c>
      <c r="S48" s="8">
        <v>2</v>
      </c>
      <c r="T48" s="8"/>
      <c r="U48" s="8"/>
      <c r="V48" s="8"/>
      <c r="W48" s="8"/>
      <c r="X48" s="8">
        <v>4</v>
      </c>
      <c r="Y48" s="8"/>
      <c r="Z48" s="8"/>
    </row>
    <row r="49" spans="2:26" x14ac:dyDescent="0.2">
      <c r="B49">
        <v>6</v>
      </c>
      <c r="F49">
        <v>4</v>
      </c>
      <c r="G49">
        <v>16</v>
      </c>
      <c r="N49">
        <v>7</v>
      </c>
      <c r="R49" s="8"/>
      <c r="S49" s="8">
        <v>4</v>
      </c>
      <c r="T49" s="8"/>
      <c r="U49" s="8"/>
      <c r="V49" s="8"/>
      <c r="W49" s="8"/>
      <c r="X49" s="8">
        <v>8</v>
      </c>
      <c r="Y49" s="8"/>
      <c r="Z49" s="8"/>
    </row>
    <row r="50" spans="2:26" x14ac:dyDescent="0.2">
      <c r="F50">
        <v>8</v>
      </c>
      <c r="N50">
        <v>4</v>
      </c>
      <c r="R50" s="8"/>
      <c r="S50" s="8">
        <v>2</v>
      </c>
      <c r="T50" s="8"/>
      <c r="U50" s="8"/>
      <c r="V50" s="8"/>
      <c r="W50" s="8"/>
      <c r="X50" s="8">
        <v>4</v>
      </c>
      <c r="Y50" s="8"/>
      <c r="Z50" s="8"/>
    </row>
    <row r="51" spans="2:26" x14ac:dyDescent="0.2">
      <c r="E51" t="s">
        <v>175</v>
      </c>
      <c r="F51">
        <v>5</v>
      </c>
      <c r="G51">
        <v>8</v>
      </c>
      <c r="M51" t="s">
        <v>174</v>
      </c>
      <c r="N51">
        <v>8</v>
      </c>
      <c r="O51">
        <v>15</v>
      </c>
      <c r="R51" s="8"/>
      <c r="S51" s="8">
        <v>7</v>
      </c>
      <c r="T51" s="8"/>
      <c r="U51" s="8"/>
      <c r="V51" s="8"/>
      <c r="W51" s="8"/>
      <c r="X51" s="8">
        <v>7</v>
      </c>
      <c r="Y51" s="8"/>
      <c r="Z51" s="8"/>
    </row>
    <row r="52" spans="2:26" x14ac:dyDescent="0.2">
      <c r="F52">
        <v>3</v>
      </c>
      <c r="G52">
        <v>17</v>
      </c>
      <c r="N52">
        <v>4</v>
      </c>
      <c r="O52">
        <v>12</v>
      </c>
      <c r="R52" s="8"/>
      <c r="S52" s="8">
        <v>5</v>
      </c>
      <c r="T52" s="8"/>
      <c r="U52" s="8"/>
      <c r="V52" s="8"/>
      <c r="W52" s="8"/>
      <c r="X52" s="8">
        <v>4</v>
      </c>
      <c r="Y52" s="8"/>
      <c r="Z52" s="8"/>
    </row>
    <row r="53" spans="2:26" x14ac:dyDescent="0.2">
      <c r="F53">
        <v>2</v>
      </c>
      <c r="M53" t="s">
        <v>171</v>
      </c>
      <c r="N53">
        <v>7</v>
      </c>
      <c r="O53">
        <v>10</v>
      </c>
      <c r="R53" s="8"/>
      <c r="S53" s="8">
        <v>3</v>
      </c>
      <c r="T53" s="8"/>
      <c r="U53" s="8"/>
      <c r="V53" s="8"/>
      <c r="W53" s="8"/>
      <c r="X53" s="8">
        <v>9</v>
      </c>
      <c r="Y53" s="8"/>
      <c r="Z53" s="8"/>
    </row>
    <row r="54" spans="2:26" x14ac:dyDescent="0.2">
      <c r="E54" t="s">
        <v>173</v>
      </c>
      <c r="F54">
        <v>4</v>
      </c>
      <c r="G54">
        <v>11</v>
      </c>
      <c r="N54">
        <v>4</v>
      </c>
      <c r="O54">
        <v>8</v>
      </c>
      <c r="R54" s="8"/>
      <c r="S54" s="8">
        <v>4</v>
      </c>
      <c r="T54" s="8"/>
      <c r="U54" s="8"/>
      <c r="V54" s="8"/>
      <c r="W54" s="8"/>
      <c r="X54" s="8">
        <v>2</v>
      </c>
      <c r="Y54" s="8"/>
      <c r="Z54" s="8"/>
    </row>
    <row r="55" spans="2:26" x14ac:dyDescent="0.2">
      <c r="F55">
        <v>2</v>
      </c>
      <c r="M55" t="s">
        <v>170</v>
      </c>
      <c r="N55">
        <v>9</v>
      </c>
      <c r="O55">
        <v>9</v>
      </c>
      <c r="R55" s="8"/>
      <c r="S55" s="8">
        <v>4</v>
      </c>
      <c r="T55" s="8"/>
      <c r="U55" s="8"/>
      <c r="V55" s="8"/>
      <c r="W55" s="8"/>
      <c r="X55" s="8">
        <v>4</v>
      </c>
      <c r="Y55" s="8"/>
      <c r="Z55" s="8"/>
    </row>
    <row r="56" spans="2:26" x14ac:dyDescent="0.2">
      <c r="F56">
        <v>7</v>
      </c>
      <c r="M56" t="s">
        <v>167</v>
      </c>
      <c r="N56">
        <v>2</v>
      </c>
      <c r="O56">
        <v>12</v>
      </c>
      <c r="R56" s="8"/>
      <c r="S56" s="8">
        <v>3</v>
      </c>
      <c r="T56" s="8"/>
      <c r="U56" s="8"/>
      <c r="V56" s="8"/>
      <c r="W56" s="8"/>
      <c r="X56" s="8">
        <v>3</v>
      </c>
      <c r="Y56" s="8"/>
      <c r="Z56" s="8"/>
    </row>
    <row r="57" spans="2:26" x14ac:dyDescent="0.2">
      <c r="F57">
        <v>5</v>
      </c>
      <c r="N57">
        <v>4</v>
      </c>
      <c r="R57" s="8"/>
      <c r="S57" s="8">
        <v>4</v>
      </c>
      <c r="T57" s="8"/>
      <c r="U57" s="8"/>
      <c r="V57" s="8"/>
      <c r="W57" s="8"/>
      <c r="X57" s="8">
        <v>4</v>
      </c>
      <c r="Y57" s="8"/>
      <c r="Z57" s="8"/>
    </row>
    <row r="58" spans="2:26" x14ac:dyDescent="0.2">
      <c r="F58">
        <v>3</v>
      </c>
      <c r="M58" t="s">
        <v>165</v>
      </c>
      <c r="N58">
        <v>3</v>
      </c>
      <c r="O58">
        <v>12</v>
      </c>
      <c r="R58" s="8"/>
      <c r="S58" s="8">
        <v>4</v>
      </c>
      <c r="T58" s="8"/>
      <c r="U58" s="8"/>
      <c r="V58" s="8"/>
      <c r="W58" s="8"/>
      <c r="X58" s="8">
        <v>3</v>
      </c>
      <c r="Y58" s="8"/>
      <c r="Z58" s="8"/>
    </row>
    <row r="59" spans="2:26" x14ac:dyDescent="0.2">
      <c r="E59" t="s">
        <v>172</v>
      </c>
      <c r="F59">
        <v>4</v>
      </c>
      <c r="G59">
        <v>12</v>
      </c>
      <c r="N59">
        <v>4</v>
      </c>
      <c r="O59">
        <v>16</v>
      </c>
      <c r="R59" s="8"/>
      <c r="S59" s="8">
        <v>4</v>
      </c>
      <c r="T59" s="8"/>
      <c r="U59" s="8"/>
      <c r="V59" s="8"/>
      <c r="W59" s="8"/>
      <c r="X59" s="8"/>
      <c r="Y59" s="8"/>
      <c r="Z59" s="8"/>
    </row>
    <row r="60" spans="2:26" x14ac:dyDescent="0.2">
      <c r="G60">
        <v>16</v>
      </c>
      <c r="M60" t="s">
        <v>164</v>
      </c>
      <c r="N60">
        <v>3</v>
      </c>
      <c r="O60">
        <v>19</v>
      </c>
      <c r="R60" s="8"/>
      <c r="S60" s="8">
        <v>3</v>
      </c>
      <c r="T60" s="8"/>
      <c r="U60" s="8"/>
      <c r="V60" s="8"/>
      <c r="W60" s="8"/>
      <c r="X60" s="8"/>
      <c r="Y60" s="8"/>
      <c r="Z60" s="8"/>
    </row>
    <row r="61" spans="2:26" x14ac:dyDescent="0.2">
      <c r="E61" t="s">
        <v>171</v>
      </c>
      <c r="F61">
        <v>4</v>
      </c>
      <c r="G61">
        <v>14</v>
      </c>
      <c r="R61" s="8"/>
      <c r="S61" s="8">
        <v>8</v>
      </c>
      <c r="T61" s="8"/>
      <c r="U61" s="8"/>
      <c r="V61" s="8"/>
      <c r="W61" s="8"/>
      <c r="X61" s="8"/>
      <c r="Y61" s="8"/>
      <c r="Z61" s="8"/>
    </row>
    <row r="62" spans="2:26" x14ac:dyDescent="0.2">
      <c r="F62">
        <v>3</v>
      </c>
      <c r="R62" s="8"/>
      <c r="S62" s="8">
        <v>9</v>
      </c>
      <c r="T62" s="8"/>
      <c r="U62" s="8"/>
      <c r="V62" s="8"/>
      <c r="W62" s="8"/>
      <c r="X62" s="8"/>
      <c r="Y62" s="8"/>
      <c r="Z62" s="8"/>
    </row>
    <row r="63" spans="2:26" x14ac:dyDescent="0.2">
      <c r="F63">
        <v>4</v>
      </c>
      <c r="R63" s="8"/>
      <c r="S63" s="8">
        <v>10</v>
      </c>
      <c r="T63" s="8"/>
      <c r="U63" s="8"/>
      <c r="V63" s="8"/>
      <c r="W63" s="8"/>
      <c r="X63" s="8"/>
      <c r="Y63" s="8"/>
      <c r="Z63" s="8"/>
    </row>
    <row r="64" spans="2:26" x14ac:dyDescent="0.2">
      <c r="F64">
        <v>4</v>
      </c>
      <c r="R64" s="8"/>
      <c r="S64" s="8">
        <v>5</v>
      </c>
      <c r="T64" s="8"/>
      <c r="U64" s="8"/>
      <c r="V64" s="8"/>
      <c r="W64" s="8"/>
      <c r="X64" s="8"/>
      <c r="Y64" s="8"/>
      <c r="Z64" s="8"/>
    </row>
    <row r="65" spans="5:26" x14ac:dyDescent="0.2">
      <c r="F65">
        <v>4</v>
      </c>
      <c r="R65" s="8"/>
      <c r="S65" s="8">
        <v>6</v>
      </c>
      <c r="T65" s="8"/>
      <c r="U65" s="8"/>
      <c r="V65" s="8"/>
      <c r="W65" s="8"/>
      <c r="X65" s="8"/>
      <c r="Y65" s="8"/>
      <c r="Z65" s="8"/>
    </row>
    <row r="66" spans="5:26" x14ac:dyDescent="0.2">
      <c r="F66">
        <v>3</v>
      </c>
      <c r="R66" s="8"/>
      <c r="S66" s="8">
        <v>5</v>
      </c>
      <c r="T66" s="8"/>
      <c r="U66" s="8"/>
      <c r="V66" s="8"/>
      <c r="W66" s="8"/>
      <c r="X66" s="8"/>
      <c r="Y66" s="8"/>
      <c r="Z66" s="8"/>
    </row>
    <row r="67" spans="5:26" x14ac:dyDescent="0.2">
      <c r="E67" t="s">
        <v>170</v>
      </c>
      <c r="F67">
        <v>8</v>
      </c>
      <c r="G67">
        <v>11</v>
      </c>
      <c r="R67" s="8"/>
      <c r="S67" s="8">
        <v>5</v>
      </c>
      <c r="T67" s="8"/>
      <c r="U67" s="8"/>
      <c r="V67" s="8"/>
      <c r="W67" s="8"/>
      <c r="X67" s="8"/>
      <c r="Y67" s="8"/>
      <c r="Z67" s="8"/>
    </row>
    <row r="68" spans="5:26" x14ac:dyDescent="0.2">
      <c r="F68">
        <v>9</v>
      </c>
      <c r="G68">
        <v>9</v>
      </c>
      <c r="R68" s="8"/>
      <c r="S68" s="8">
        <v>4</v>
      </c>
      <c r="T68" s="8"/>
      <c r="U68" s="8"/>
      <c r="V68" s="8"/>
      <c r="W68" s="8"/>
      <c r="X68" s="8"/>
      <c r="Y68" s="8"/>
      <c r="Z68" s="8"/>
    </row>
    <row r="69" spans="5:26" x14ac:dyDescent="0.2">
      <c r="G69">
        <v>16</v>
      </c>
      <c r="R69" s="8"/>
      <c r="S69" s="8">
        <v>6</v>
      </c>
      <c r="T69" s="8"/>
      <c r="U69" s="8"/>
      <c r="V69" s="8"/>
      <c r="W69" s="8"/>
      <c r="X69" s="8"/>
      <c r="Y69" s="8"/>
      <c r="Z69" s="8"/>
    </row>
    <row r="70" spans="5:26" x14ac:dyDescent="0.2">
      <c r="E70" t="s">
        <v>169</v>
      </c>
      <c r="F70">
        <v>10</v>
      </c>
      <c r="G70">
        <v>12</v>
      </c>
      <c r="R70" s="8"/>
      <c r="S70" s="8">
        <v>3</v>
      </c>
      <c r="T70" s="8"/>
      <c r="U70" s="8"/>
      <c r="V70" s="8"/>
      <c r="W70" s="8"/>
      <c r="X70" s="8"/>
      <c r="Y70" s="8"/>
      <c r="Z70" s="8"/>
    </row>
    <row r="71" spans="5:26" x14ac:dyDescent="0.2">
      <c r="F71">
        <v>5</v>
      </c>
      <c r="G71">
        <v>16</v>
      </c>
      <c r="R71" s="8"/>
      <c r="S71" s="8">
        <v>6</v>
      </c>
      <c r="T71" s="8"/>
      <c r="U71" s="8"/>
      <c r="V71" s="8"/>
      <c r="W71" s="8"/>
      <c r="X71" s="8"/>
      <c r="Y71" s="8"/>
      <c r="Z71" s="8"/>
    </row>
    <row r="72" spans="5:26" x14ac:dyDescent="0.2">
      <c r="G72">
        <v>8</v>
      </c>
      <c r="R72" s="8"/>
      <c r="S72" s="8">
        <v>6</v>
      </c>
      <c r="T72" s="8"/>
      <c r="U72" s="8"/>
      <c r="V72" s="8"/>
      <c r="W72" s="8"/>
      <c r="X72" s="8"/>
      <c r="Y72" s="8"/>
      <c r="Z72" s="8"/>
    </row>
    <row r="73" spans="5:26" x14ac:dyDescent="0.2">
      <c r="E73" t="s">
        <v>168</v>
      </c>
      <c r="F73">
        <v>6</v>
      </c>
      <c r="G73">
        <v>8</v>
      </c>
      <c r="R73" s="8"/>
      <c r="S73" s="8">
        <v>4</v>
      </c>
      <c r="T73" s="8"/>
      <c r="U73" s="8"/>
      <c r="V73" s="8"/>
      <c r="W73" s="8"/>
      <c r="X73" s="8"/>
      <c r="Y73" s="8"/>
      <c r="Z73" s="8"/>
    </row>
    <row r="74" spans="5:26" x14ac:dyDescent="0.2">
      <c r="E74" t="s">
        <v>167</v>
      </c>
      <c r="F74">
        <v>5</v>
      </c>
      <c r="G74">
        <v>9</v>
      </c>
      <c r="R74" s="8"/>
      <c r="S74" s="8">
        <v>7</v>
      </c>
      <c r="T74" s="8"/>
      <c r="U74" s="8"/>
      <c r="V74" s="8"/>
      <c r="W74" s="8"/>
      <c r="X74" s="8"/>
      <c r="Y74" s="8"/>
      <c r="Z74" s="8"/>
    </row>
    <row r="75" spans="5:26" x14ac:dyDescent="0.2">
      <c r="G75">
        <v>14</v>
      </c>
      <c r="R75" s="8"/>
      <c r="S75" s="8">
        <v>8</v>
      </c>
      <c r="T75" s="8"/>
      <c r="U75" s="8"/>
      <c r="V75" s="8"/>
      <c r="W75" s="8"/>
      <c r="X75" s="8"/>
      <c r="Y75" s="8"/>
      <c r="Z75" s="8"/>
    </row>
    <row r="76" spans="5:26" x14ac:dyDescent="0.2">
      <c r="E76" t="s">
        <v>166</v>
      </c>
      <c r="F76">
        <v>5</v>
      </c>
      <c r="G76">
        <v>10</v>
      </c>
      <c r="R76" s="8"/>
      <c r="S76" s="8">
        <v>6</v>
      </c>
      <c r="T76" s="8"/>
      <c r="U76" s="8"/>
      <c r="V76" s="8"/>
      <c r="W76" s="8"/>
      <c r="X76" s="8"/>
      <c r="Y76" s="8"/>
      <c r="Z76" s="8"/>
    </row>
    <row r="77" spans="5:26" x14ac:dyDescent="0.2">
      <c r="G77">
        <v>13</v>
      </c>
    </row>
    <row r="78" spans="5:26" x14ac:dyDescent="0.2">
      <c r="G78">
        <v>10</v>
      </c>
    </row>
    <row r="79" spans="5:26" x14ac:dyDescent="0.2">
      <c r="E79" t="s">
        <v>165</v>
      </c>
      <c r="F79">
        <v>4</v>
      </c>
    </row>
    <row r="80" spans="5:26" x14ac:dyDescent="0.2">
      <c r="F80">
        <v>6</v>
      </c>
    </row>
    <row r="81" spans="5:7" x14ac:dyDescent="0.2">
      <c r="E81" t="s">
        <v>164</v>
      </c>
      <c r="F81">
        <v>3</v>
      </c>
    </row>
    <row r="82" spans="5:7" x14ac:dyDescent="0.2">
      <c r="F82">
        <v>6</v>
      </c>
    </row>
    <row r="83" spans="5:7" x14ac:dyDescent="0.2">
      <c r="F83">
        <v>6</v>
      </c>
    </row>
    <row r="84" spans="5:7" x14ac:dyDescent="0.2">
      <c r="E84" t="s">
        <v>163</v>
      </c>
      <c r="F84">
        <v>4</v>
      </c>
      <c r="G84">
        <v>14</v>
      </c>
    </row>
    <row r="85" spans="5:7" x14ac:dyDescent="0.2">
      <c r="F85">
        <v>7</v>
      </c>
    </row>
    <row r="86" spans="5:7" x14ac:dyDescent="0.2">
      <c r="E86" t="s">
        <v>162</v>
      </c>
      <c r="F86">
        <v>8</v>
      </c>
      <c r="G86">
        <v>6</v>
      </c>
    </row>
    <row r="87" spans="5:7" x14ac:dyDescent="0.2">
      <c r="F87"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6CFF-AAAA-4DCE-A02A-F84E4F5CE1C4}">
  <dimension ref="K1:Y50"/>
  <sheetViews>
    <sheetView topLeftCell="Q1" workbookViewId="0">
      <selection activeCell="K28" sqref="K28:Q28"/>
    </sheetView>
  </sheetViews>
  <sheetFormatPr baseColWidth="10" defaultColWidth="8.83203125" defaultRowHeight="15" x14ac:dyDescent="0.2"/>
  <cols>
    <col min="11" max="11" width="12.5" customWidth="1"/>
    <col min="12" max="12" width="13.5" customWidth="1"/>
    <col min="13" max="13" width="12.1640625" customWidth="1"/>
    <col min="15" max="15" width="12.83203125" customWidth="1"/>
    <col min="16" max="16" width="12.1640625" customWidth="1"/>
    <col min="17" max="17" width="12.5" customWidth="1"/>
    <col min="19" max="19" width="15.1640625" customWidth="1"/>
    <col min="20" max="20" width="15" customWidth="1"/>
    <col min="21" max="21" width="14.6640625" customWidth="1"/>
    <col min="23" max="24" width="15.83203125" customWidth="1"/>
    <col min="25" max="25" width="15.1640625" customWidth="1"/>
  </cols>
  <sheetData>
    <row r="1" spans="11:25" x14ac:dyDescent="0.2">
      <c r="K1" s="1" t="s">
        <v>0</v>
      </c>
      <c r="L1" s="1"/>
      <c r="M1" s="1"/>
      <c r="N1" s="1"/>
      <c r="O1" s="1"/>
      <c r="P1" s="1"/>
      <c r="Q1" s="1"/>
      <c r="S1" s="2" t="s">
        <v>8</v>
      </c>
      <c r="T1" s="2"/>
      <c r="U1" s="2"/>
      <c r="V1" s="2"/>
      <c r="W1" s="2"/>
      <c r="X1" s="2"/>
      <c r="Y1" s="2"/>
    </row>
    <row r="2" spans="11:25" x14ac:dyDescent="0.2"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  <c r="S2" t="s">
        <v>1</v>
      </c>
      <c r="T2" t="s">
        <v>2</v>
      </c>
      <c r="U2" t="s">
        <v>3</v>
      </c>
      <c r="W2" t="s">
        <v>1</v>
      </c>
      <c r="X2" t="s">
        <v>2</v>
      </c>
      <c r="Y2" t="s">
        <v>3</v>
      </c>
    </row>
    <row r="4" spans="11:25" x14ac:dyDescent="0.2">
      <c r="K4" t="s">
        <v>4</v>
      </c>
      <c r="L4" t="s">
        <v>4</v>
      </c>
      <c r="M4" t="s">
        <v>4</v>
      </c>
      <c r="O4" t="s">
        <v>5</v>
      </c>
      <c r="P4" t="s">
        <v>5</v>
      </c>
      <c r="Q4" t="s">
        <v>5</v>
      </c>
      <c r="S4" t="s">
        <v>6</v>
      </c>
      <c r="T4" t="s">
        <v>6</v>
      </c>
      <c r="U4" t="s">
        <v>6</v>
      </c>
      <c r="W4" t="s">
        <v>7</v>
      </c>
      <c r="X4" t="s">
        <v>7</v>
      </c>
      <c r="Y4" t="s">
        <v>7</v>
      </c>
    </row>
    <row r="5" spans="11:25" x14ac:dyDescent="0.2">
      <c r="K5">
        <v>1</v>
      </c>
      <c r="L5">
        <v>0.7</v>
      </c>
      <c r="M5">
        <v>0.89063000000000003</v>
      </c>
      <c r="O5">
        <v>1</v>
      </c>
      <c r="P5">
        <v>1.2277800000000001</v>
      </c>
      <c r="Q5">
        <v>1.26667</v>
      </c>
      <c r="S5">
        <v>1</v>
      </c>
      <c r="T5">
        <v>0.77015999999999996</v>
      </c>
      <c r="U5">
        <v>2.4588700000000001</v>
      </c>
      <c r="W5">
        <v>1</v>
      </c>
      <c r="X5">
        <v>0.94655</v>
      </c>
      <c r="Y5">
        <v>2.3954900000000001</v>
      </c>
    </row>
    <row r="6" spans="11:25" x14ac:dyDescent="0.2">
      <c r="K6">
        <v>1</v>
      </c>
      <c r="L6">
        <v>0.93437999999999999</v>
      </c>
      <c r="M6">
        <v>2.26627</v>
      </c>
      <c r="O6">
        <v>1</v>
      </c>
      <c r="P6">
        <v>0.56389</v>
      </c>
      <c r="Q6">
        <v>1.5416700000000001</v>
      </c>
      <c r="S6">
        <v>1</v>
      </c>
      <c r="T6">
        <v>0.65322999999999998</v>
      </c>
      <c r="U6">
        <v>1.84131</v>
      </c>
      <c r="W6">
        <v>1</v>
      </c>
      <c r="X6">
        <v>1.7077599999999999</v>
      </c>
      <c r="Y6">
        <v>1.8818999999999999</v>
      </c>
    </row>
    <row r="7" spans="11:25" x14ac:dyDescent="0.2">
      <c r="K7">
        <v>1</v>
      </c>
      <c r="L7">
        <v>0.62870000000000004</v>
      </c>
      <c r="M7">
        <v>1.0277799999999999</v>
      </c>
      <c r="O7">
        <v>1</v>
      </c>
      <c r="P7">
        <v>1.76871</v>
      </c>
      <c r="Q7">
        <v>2.3809499999999999</v>
      </c>
      <c r="S7">
        <v>1</v>
      </c>
      <c r="T7">
        <v>1.25393</v>
      </c>
      <c r="U7">
        <v>1.71363</v>
      </c>
      <c r="W7">
        <v>1</v>
      </c>
      <c r="X7">
        <v>4.8097700000000003</v>
      </c>
      <c r="Y7">
        <v>4.8124900000000004</v>
      </c>
    </row>
    <row r="8" spans="11:25" x14ac:dyDescent="0.2">
      <c r="K8">
        <v>1</v>
      </c>
      <c r="L8">
        <v>1.19601</v>
      </c>
      <c r="M8">
        <v>0.47697000000000001</v>
      </c>
      <c r="O8">
        <v>1</v>
      </c>
      <c r="P8">
        <v>1.6006800000000001</v>
      </c>
      <c r="Q8">
        <v>0.80208000000000002</v>
      </c>
      <c r="S8">
        <v>1</v>
      </c>
      <c r="T8">
        <v>1.7619</v>
      </c>
      <c r="U8">
        <v>1.5610299999999999</v>
      </c>
      <c r="W8">
        <v>1</v>
      </c>
      <c r="X8">
        <v>1.56118</v>
      </c>
      <c r="Y8">
        <v>1.6349199999999999</v>
      </c>
    </row>
    <row r="9" spans="11:25" x14ac:dyDescent="0.2">
      <c r="K9">
        <v>1</v>
      </c>
      <c r="L9">
        <v>1.61111</v>
      </c>
      <c r="M9">
        <v>1.81656</v>
      </c>
      <c r="O9">
        <v>1</v>
      </c>
      <c r="P9">
        <v>0.84650999999999998</v>
      </c>
      <c r="Q9">
        <v>0.27550999999999998</v>
      </c>
      <c r="S9">
        <v>1</v>
      </c>
      <c r="T9">
        <v>0.64942</v>
      </c>
      <c r="U9">
        <v>0.78595000000000004</v>
      </c>
      <c r="W9">
        <v>1</v>
      </c>
      <c r="X9">
        <v>0.70204</v>
      </c>
      <c r="Y9">
        <v>4.5499000000000001</v>
      </c>
    </row>
    <row r="10" spans="11:25" x14ac:dyDescent="0.2">
      <c r="K10">
        <v>1</v>
      </c>
      <c r="L10">
        <v>1.1666700000000001</v>
      </c>
      <c r="M10">
        <v>1.9492499999999999</v>
      </c>
      <c r="O10">
        <v>1</v>
      </c>
      <c r="P10">
        <v>1.30352</v>
      </c>
      <c r="S10">
        <v>1</v>
      </c>
      <c r="T10">
        <v>1.0203199999999999</v>
      </c>
      <c r="U10">
        <v>0.27324999999999999</v>
      </c>
      <c r="W10">
        <v>1</v>
      </c>
      <c r="X10">
        <v>1.2416799999999999</v>
      </c>
      <c r="Y10">
        <v>3.3642799999999999</v>
      </c>
    </row>
    <row r="11" spans="11:25" x14ac:dyDescent="0.2">
      <c r="K11">
        <v>1</v>
      </c>
      <c r="L11">
        <v>1.1193900000000001</v>
      </c>
      <c r="M11">
        <v>2.5344799999999998</v>
      </c>
      <c r="O11">
        <v>1</v>
      </c>
      <c r="P11">
        <v>0.31295000000000001</v>
      </c>
      <c r="S11">
        <v>1</v>
      </c>
      <c r="T11">
        <v>1.0850299999999999</v>
      </c>
      <c r="U11">
        <v>1.22482</v>
      </c>
      <c r="W11">
        <v>1</v>
      </c>
      <c r="X11">
        <v>0.99029999999999996</v>
      </c>
    </row>
    <row r="12" spans="11:25" x14ac:dyDescent="0.2">
      <c r="K12">
        <v>1</v>
      </c>
      <c r="L12">
        <v>0.94091000000000002</v>
      </c>
      <c r="M12">
        <v>3.5192899999999998</v>
      </c>
      <c r="O12">
        <v>1</v>
      </c>
      <c r="P12">
        <v>0.21992</v>
      </c>
      <c r="S12">
        <v>1</v>
      </c>
      <c r="T12">
        <v>0.54813000000000001</v>
      </c>
      <c r="U12">
        <v>4.5087099999999998</v>
      </c>
      <c r="W12">
        <v>1</v>
      </c>
      <c r="X12">
        <v>2.85046</v>
      </c>
    </row>
    <row r="13" spans="11:25" x14ac:dyDescent="0.2">
      <c r="K13">
        <v>1</v>
      </c>
      <c r="L13">
        <v>0.86077000000000004</v>
      </c>
      <c r="O13">
        <v>1</v>
      </c>
      <c r="P13">
        <v>1.05867</v>
      </c>
      <c r="S13">
        <v>1</v>
      </c>
      <c r="T13">
        <v>0.50644999999999996</v>
      </c>
      <c r="U13">
        <v>1.7625</v>
      </c>
      <c r="W13">
        <v>1</v>
      </c>
      <c r="X13">
        <v>2.1924700000000001</v>
      </c>
    </row>
    <row r="14" spans="11:25" x14ac:dyDescent="0.2">
      <c r="K14">
        <v>1</v>
      </c>
      <c r="L14">
        <v>1.4299200000000001</v>
      </c>
      <c r="O14">
        <v>1</v>
      </c>
      <c r="P14">
        <v>1.1469400000000001</v>
      </c>
      <c r="S14">
        <v>1</v>
      </c>
      <c r="T14">
        <v>0.54354000000000002</v>
      </c>
      <c r="U14">
        <v>1.5863</v>
      </c>
      <c r="W14">
        <v>1</v>
      </c>
      <c r="X14">
        <v>1.3688199999999999</v>
      </c>
    </row>
    <row r="15" spans="11:25" x14ac:dyDescent="0.2">
      <c r="K15">
        <v>1</v>
      </c>
      <c r="L15">
        <v>0.84955999999999998</v>
      </c>
      <c r="S15">
        <v>1</v>
      </c>
      <c r="T15">
        <v>1.7499400000000001</v>
      </c>
      <c r="U15">
        <v>1.5377799999999999</v>
      </c>
      <c r="W15">
        <v>1</v>
      </c>
      <c r="X15">
        <v>2.28024</v>
      </c>
    </row>
    <row r="16" spans="11:25" x14ac:dyDescent="0.2">
      <c r="K16">
        <v>1</v>
      </c>
      <c r="L16">
        <v>1.03484</v>
      </c>
      <c r="S16">
        <v>1</v>
      </c>
      <c r="T16">
        <v>1.3686700000000001</v>
      </c>
      <c r="W16">
        <v>1</v>
      </c>
      <c r="X16">
        <v>1.24407</v>
      </c>
    </row>
    <row r="17" spans="11:25" x14ac:dyDescent="0.2">
      <c r="K17">
        <v>1</v>
      </c>
      <c r="L17">
        <v>1.57799</v>
      </c>
      <c r="S17">
        <v>1</v>
      </c>
      <c r="T17">
        <v>1.01529</v>
      </c>
      <c r="W17">
        <v>1</v>
      </c>
      <c r="X17">
        <v>1.5563</v>
      </c>
    </row>
    <row r="18" spans="11:25" x14ac:dyDescent="0.2">
      <c r="K18">
        <v>1</v>
      </c>
      <c r="L18">
        <v>1.55128</v>
      </c>
      <c r="S18">
        <v>1</v>
      </c>
      <c r="T18">
        <v>0.38446999999999998</v>
      </c>
      <c r="W18">
        <v>1</v>
      </c>
      <c r="X18">
        <v>1.31565</v>
      </c>
    </row>
    <row r="19" spans="11:25" x14ac:dyDescent="0.2">
      <c r="K19">
        <v>1</v>
      </c>
      <c r="L19">
        <v>2.7093600000000002</v>
      </c>
      <c r="S19">
        <v>1</v>
      </c>
      <c r="T19">
        <v>0.74497000000000002</v>
      </c>
      <c r="W19">
        <v>1</v>
      </c>
      <c r="X19">
        <v>1.81372</v>
      </c>
    </row>
    <row r="20" spans="11:25" x14ac:dyDescent="0.2">
      <c r="K20">
        <v>1</v>
      </c>
      <c r="L20">
        <v>1.7200299999999999</v>
      </c>
      <c r="S20">
        <v>1</v>
      </c>
      <c r="T20">
        <v>2.1298300000000001</v>
      </c>
      <c r="W20">
        <v>1</v>
      </c>
      <c r="X20">
        <v>5.3525200000000002</v>
      </c>
    </row>
    <row r="21" spans="11:25" x14ac:dyDescent="0.2">
      <c r="S21">
        <v>1</v>
      </c>
      <c r="T21">
        <v>2.8347799999999999</v>
      </c>
      <c r="W21">
        <v>1</v>
      </c>
      <c r="X21">
        <v>1.1554500000000001</v>
      </c>
    </row>
    <row r="22" spans="11:25" x14ac:dyDescent="0.2">
      <c r="S22">
        <v>1</v>
      </c>
      <c r="T22">
        <v>2.67727</v>
      </c>
      <c r="W22">
        <v>1</v>
      </c>
      <c r="X22">
        <v>1.09979</v>
      </c>
    </row>
    <row r="23" spans="11:25" x14ac:dyDescent="0.2">
      <c r="S23">
        <v>1</v>
      </c>
      <c r="T23">
        <v>2.09659</v>
      </c>
      <c r="W23">
        <v>1</v>
      </c>
      <c r="X23">
        <v>4.8336600000000001</v>
      </c>
    </row>
    <row r="24" spans="11:25" x14ac:dyDescent="0.2">
      <c r="S24">
        <v>1</v>
      </c>
      <c r="T24">
        <v>1.1793199999999999</v>
      </c>
      <c r="W24">
        <v>1</v>
      </c>
      <c r="X24">
        <v>1.5655600000000001</v>
      </c>
    </row>
    <row r="25" spans="11:25" x14ac:dyDescent="0.2">
      <c r="S25">
        <v>1</v>
      </c>
      <c r="T25">
        <v>0.99019999999999997</v>
      </c>
      <c r="W25">
        <v>1</v>
      </c>
      <c r="X25">
        <v>0.96601999999999999</v>
      </c>
    </row>
    <row r="26" spans="11:25" x14ac:dyDescent="0.2">
      <c r="W26">
        <v>1</v>
      </c>
      <c r="X26">
        <v>4.0201500000000001</v>
      </c>
    </row>
    <row r="28" spans="11:25" x14ac:dyDescent="0.2">
      <c r="K28" s="1" t="s">
        <v>9</v>
      </c>
      <c r="L28" s="1"/>
      <c r="M28" s="1"/>
      <c r="N28" s="1"/>
      <c r="O28" s="1"/>
      <c r="P28" s="1"/>
      <c r="Q28" s="1"/>
      <c r="S28" s="4" t="s">
        <v>10</v>
      </c>
      <c r="T28" s="2"/>
      <c r="U28" s="2"/>
      <c r="V28" s="2"/>
      <c r="W28" s="2"/>
      <c r="X28" s="2"/>
    </row>
    <row r="29" spans="11:25" x14ac:dyDescent="0.2">
      <c r="K29" t="s">
        <v>1</v>
      </c>
      <c r="L29" t="s">
        <v>2</v>
      </c>
      <c r="M29" t="s">
        <v>3</v>
      </c>
      <c r="O29" t="s">
        <v>1</v>
      </c>
      <c r="P29" t="s">
        <v>2</v>
      </c>
      <c r="Q29" t="s">
        <v>3</v>
      </c>
      <c r="S29" t="s">
        <v>1</v>
      </c>
      <c r="T29" t="s">
        <v>2</v>
      </c>
      <c r="U29" t="s">
        <v>3</v>
      </c>
      <c r="W29" t="s">
        <v>1</v>
      </c>
      <c r="X29" t="s">
        <v>2</v>
      </c>
      <c r="Y29" t="s">
        <v>3</v>
      </c>
    </row>
    <row r="31" spans="11:25" x14ac:dyDescent="0.2">
      <c r="K31" t="s">
        <v>4</v>
      </c>
      <c r="L31" t="s">
        <v>4</v>
      </c>
      <c r="M31" t="s">
        <v>4</v>
      </c>
      <c r="O31" t="s">
        <v>5</v>
      </c>
      <c r="P31" t="s">
        <v>5</v>
      </c>
      <c r="Q31" t="s">
        <v>5</v>
      </c>
      <c r="S31" t="s">
        <v>6</v>
      </c>
      <c r="T31" t="s">
        <v>6</v>
      </c>
      <c r="U31" t="s">
        <v>6</v>
      </c>
      <c r="W31" t="s">
        <v>7</v>
      </c>
      <c r="X31" t="s">
        <v>7</v>
      </c>
      <c r="Y31" t="s">
        <v>7</v>
      </c>
    </row>
    <row r="32" spans="11:25" x14ac:dyDescent="0.2">
      <c r="K32">
        <v>1</v>
      </c>
      <c r="L32">
        <v>0.7</v>
      </c>
      <c r="M32">
        <v>0.89063000000000003</v>
      </c>
      <c r="O32">
        <v>1</v>
      </c>
      <c r="P32">
        <v>0.47882999999999998</v>
      </c>
      <c r="Q32">
        <v>0.50375000000000003</v>
      </c>
      <c r="S32">
        <v>1</v>
      </c>
      <c r="T32">
        <v>0.71804999999999997</v>
      </c>
      <c r="U32">
        <v>1.12754</v>
      </c>
      <c r="W32">
        <v>1</v>
      </c>
      <c r="X32">
        <v>1.3775299999999999</v>
      </c>
      <c r="Y32">
        <v>3.2138200000000001</v>
      </c>
    </row>
    <row r="33" spans="11:25" x14ac:dyDescent="0.2">
      <c r="K33">
        <v>1</v>
      </c>
      <c r="L33">
        <v>0.93437999999999999</v>
      </c>
      <c r="M33">
        <v>2.26627</v>
      </c>
      <c r="O33">
        <v>1</v>
      </c>
      <c r="P33">
        <v>0.48566999999999999</v>
      </c>
      <c r="Q33">
        <v>0.74267000000000005</v>
      </c>
      <c r="S33">
        <v>1</v>
      </c>
      <c r="T33">
        <v>1.10066</v>
      </c>
      <c r="U33">
        <v>1.6422099999999999</v>
      </c>
      <c r="W33">
        <v>1</v>
      </c>
      <c r="X33">
        <v>1.9885900000000001</v>
      </c>
      <c r="Y33">
        <v>1.16614</v>
      </c>
    </row>
    <row r="34" spans="11:25" x14ac:dyDescent="0.2">
      <c r="K34">
        <v>1</v>
      </c>
      <c r="L34">
        <v>0.62870000000000004</v>
      </c>
      <c r="M34">
        <v>1.0277799999999999</v>
      </c>
      <c r="O34">
        <v>1</v>
      </c>
      <c r="P34">
        <v>0.82330000000000003</v>
      </c>
      <c r="Q34">
        <v>2.17557</v>
      </c>
      <c r="S34">
        <v>1</v>
      </c>
      <c r="T34">
        <v>0.48915999999999998</v>
      </c>
      <c r="U34">
        <v>3.7904900000000001</v>
      </c>
      <c r="W34">
        <v>1</v>
      </c>
      <c r="X34">
        <v>5.0044500000000003</v>
      </c>
      <c r="Y34">
        <v>1.0888100000000001</v>
      </c>
    </row>
    <row r="35" spans="11:25" x14ac:dyDescent="0.2">
      <c r="K35">
        <v>1</v>
      </c>
      <c r="L35">
        <v>1.19601</v>
      </c>
      <c r="M35">
        <v>0.47697000000000001</v>
      </c>
      <c r="O35">
        <v>1</v>
      </c>
      <c r="P35">
        <v>1.7272700000000001</v>
      </c>
      <c r="Q35">
        <v>0.69235999999999998</v>
      </c>
      <c r="S35">
        <v>1</v>
      </c>
      <c r="T35">
        <v>1.12479</v>
      </c>
      <c r="U35">
        <v>1.0167600000000001</v>
      </c>
      <c r="W35">
        <v>1</v>
      </c>
      <c r="X35">
        <v>2.8614899999999999</v>
      </c>
      <c r="Y35">
        <v>2.3309299999999999</v>
      </c>
    </row>
    <row r="36" spans="11:25" x14ac:dyDescent="0.2">
      <c r="K36">
        <v>1</v>
      </c>
      <c r="L36">
        <v>1.61111</v>
      </c>
      <c r="M36">
        <v>1.81656</v>
      </c>
      <c r="O36">
        <v>1</v>
      </c>
      <c r="P36">
        <v>1</v>
      </c>
      <c r="Q36">
        <v>1.26851</v>
      </c>
      <c r="S36">
        <v>1</v>
      </c>
      <c r="T36">
        <v>6.9850899999999996</v>
      </c>
      <c r="U36">
        <v>1.18665</v>
      </c>
      <c r="W36">
        <v>1</v>
      </c>
      <c r="X36">
        <v>0.99533000000000005</v>
      </c>
      <c r="Y36">
        <v>2.97038</v>
      </c>
    </row>
    <row r="37" spans="11:25" x14ac:dyDescent="0.2">
      <c r="K37">
        <v>1</v>
      </c>
      <c r="L37">
        <v>1.1666700000000001</v>
      </c>
      <c r="M37">
        <v>1.9492499999999999</v>
      </c>
      <c r="O37">
        <v>1</v>
      </c>
      <c r="P37">
        <v>1</v>
      </c>
      <c r="S37">
        <v>1</v>
      </c>
      <c r="T37">
        <v>1.8062</v>
      </c>
      <c r="U37">
        <v>1.6339300000000001</v>
      </c>
      <c r="W37">
        <v>1</v>
      </c>
      <c r="X37">
        <v>1.70577</v>
      </c>
      <c r="Y37">
        <v>2.0035500000000002</v>
      </c>
    </row>
    <row r="38" spans="11:25" x14ac:dyDescent="0.2">
      <c r="K38">
        <v>1</v>
      </c>
      <c r="L38">
        <v>1.1193900000000001</v>
      </c>
      <c r="M38">
        <v>2.5344799999999998</v>
      </c>
      <c r="O38">
        <v>1</v>
      </c>
      <c r="P38">
        <v>0.93140999999999996</v>
      </c>
      <c r="S38">
        <v>1</v>
      </c>
      <c r="T38">
        <v>2.5165199999999999</v>
      </c>
      <c r="U38">
        <v>3.1772300000000002</v>
      </c>
      <c r="W38">
        <v>1</v>
      </c>
      <c r="X38">
        <v>2.2939099999999999</v>
      </c>
    </row>
    <row r="39" spans="11:25" x14ac:dyDescent="0.2">
      <c r="K39">
        <v>1</v>
      </c>
      <c r="L39">
        <v>0.94091000000000002</v>
      </c>
      <c r="M39">
        <v>3.5192899999999998</v>
      </c>
      <c r="O39">
        <v>1</v>
      </c>
      <c r="P39">
        <v>0.79461999999999999</v>
      </c>
      <c r="S39">
        <v>1</v>
      </c>
      <c r="T39">
        <v>0.99512999999999996</v>
      </c>
      <c r="U39">
        <v>1.5862799999999999</v>
      </c>
      <c r="W39">
        <v>1</v>
      </c>
      <c r="X39">
        <v>1.48454</v>
      </c>
    </row>
    <row r="40" spans="11:25" x14ac:dyDescent="0.2">
      <c r="K40">
        <v>1</v>
      </c>
      <c r="L40">
        <v>0.86077000000000004</v>
      </c>
      <c r="O40">
        <v>1</v>
      </c>
      <c r="P40">
        <v>0.58674999999999999</v>
      </c>
      <c r="S40">
        <v>1</v>
      </c>
      <c r="T40">
        <v>1.3304</v>
      </c>
      <c r="U40">
        <v>2.2450899999999998</v>
      </c>
      <c r="W40">
        <v>1</v>
      </c>
      <c r="X40">
        <v>1.0921099999999999</v>
      </c>
    </row>
    <row r="41" spans="11:25" x14ac:dyDescent="0.2">
      <c r="K41">
        <v>1</v>
      </c>
      <c r="L41">
        <v>1.4299200000000001</v>
      </c>
      <c r="O41">
        <v>1</v>
      </c>
      <c r="P41">
        <v>0.61324999999999996</v>
      </c>
      <c r="S41">
        <v>1</v>
      </c>
      <c r="T41">
        <v>1.7183600000000001</v>
      </c>
      <c r="U41">
        <v>2.1276099999999998</v>
      </c>
      <c r="W41">
        <v>1</v>
      </c>
      <c r="X41">
        <v>2.2810600000000001</v>
      </c>
    </row>
    <row r="42" spans="11:25" x14ac:dyDescent="0.2">
      <c r="K42">
        <v>1</v>
      </c>
      <c r="L42">
        <v>0.84955999999999998</v>
      </c>
      <c r="S42">
        <v>1</v>
      </c>
      <c r="T42">
        <v>1.0758700000000001</v>
      </c>
      <c r="W42">
        <v>1</v>
      </c>
      <c r="X42">
        <v>1.4973700000000001</v>
      </c>
    </row>
    <row r="43" spans="11:25" x14ac:dyDescent="0.2">
      <c r="K43">
        <v>1</v>
      </c>
      <c r="L43">
        <v>1.03484</v>
      </c>
      <c r="S43">
        <v>1</v>
      </c>
      <c r="T43">
        <v>0.78054999999999997</v>
      </c>
      <c r="W43">
        <v>1</v>
      </c>
      <c r="X43">
        <v>1.04871</v>
      </c>
    </row>
    <row r="44" spans="11:25" x14ac:dyDescent="0.2">
      <c r="K44">
        <v>1</v>
      </c>
      <c r="L44">
        <v>1.57799</v>
      </c>
      <c r="S44">
        <v>1</v>
      </c>
      <c r="T44">
        <v>1.57247</v>
      </c>
      <c r="W44">
        <v>1</v>
      </c>
      <c r="X44">
        <v>1.43913</v>
      </c>
    </row>
    <row r="45" spans="11:25" x14ac:dyDescent="0.2">
      <c r="K45">
        <v>1</v>
      </c>
      <c r="L45">
        <v>1.55128</v>
      </c>
      <c r="S45">
        <v>1</v>
      </c>
      <c r="T45">
        <v>2.5430799999999998</v>
      </c>
      <c r="W45">
        <v>1</v>
      </c>
      <c r="X45">
        <v>1.8596299999999999</v>
      </c>
    </row>
    <row r="46" spans="11:25" x14ac:dyDescent="0.2">
      <c r="K46">
        <v>1</v>
      </c>
      <c r="L46">
        <v>2.7093600000000002</v>
      </c>
      <c r="S46">
        <v>1</v>
      </c>
      <c r="T46">
        <v>2.6520100000000002</v>
      </c>
    </row>
    <row r="47" spans="11:25" x14ac:dyDescent="0.2">
      <c r="K47">
        <v>1</v>
      </c>
      <c r="L47">
        <v>1.7200299999999999</v>
      </c>
      <c r="S47">
        <v>1</v>
      </c>
      <c r="T47">
        <v>1.70817</v>
      </c>
    </row>
    <row r="48" spans="11:25" x14ac:dyDescent="0.2">
      <c r="S48">
        <v>1</v>
      </c>
      <c r="T48">
        <v>1.81871</v>
      </c>
    </row>
    <row r="49" spans="19:20" x14ac:dyDescent="0.2">
      <c r="S49">
        <v>1</v>
      </c>
      <c r="T49">
        <v>1.7650300000000001</v>
      </c>
    </row>
    <row r="50" spans="19:20" x14ac:dyDescent="0.2">
      <c r="S50">
        <v>1</v>
      </c>
      <c r="T50">
        <v>1.47051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35EA-DD0A-4041-B3F2-FA3066BC25CD}">
  <dimension ref="A1:G55"/>
  <sheetViews>
    <sheetView workbookViewId="0">
      <selection sqref="A1:G1"/>
    </sheetView>
  </sheetViews>
  <sheetFormatPr baseColWidth="10" defaultRowHeight="15" x14ac:dyDescent="0.2"/>
  <sheetData>
    <row r="1" spans="1:7" x14ac:dyDescent="0.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 x14ac:dyDescent="0.2">
      <c r="A2" t="s">
        <v>33</v>
      </c>
      <c r="B2">
        <v>0.20311999999999999</v>
      </c>
      <c r="C2">
        <v>0.19908999999999999</v>
      </c>
      <c r="D2">
        <v>0.42404999999999998</v>
      </c>
      <c r="E2">
        <v>0.28119</v>
      </c>
      <c r="F2">
        <v>0.45289000000000001</v>
      </c>
      <c r="G2">
        <v>0.42415000000000003</v>
      </c>
    </row>
    <row r="3" spans="1:7" x14ac:dyDescent="0.2">
      <c r="A3" t="s">
        <v>33</v>
      </c>
      <c r="B3">
        <v>0.42762</v>
      </c>
      <c r="C3">
        <v>0.13431000000000001</v>
      </c>
      <c r="D3">
        <v>0.41210999999999998</v>
      </c>
      <c r="E3">
        <v>0.19392000000000001</v>
      </c>
      <c r="F3">
        <v>0.82869000000000004</v>
      </c>
      <c r="G3">
        <v>0.42592999999999998</v>
      </c>
    </row>
    <row r="4" spans="1:7" x14ac:dyDescent="0.2">
      <c r="A4" t="s">
        <v>33</v>
      </c>
      <c r="B4">
        <v>0.49149999999999999</v>
      </c>
      <c r="C4">
        <v>0.18024000000000001</v>
      </c>
      <c r="D4">
        <v>0.43903999999999999</v>
      </c>
      <c r="E4">
        <v>0.19924</v>
      </c>
      <c r="F4">
        <v>0.52736000000000005</v>
      </c>
      <c r="G4">
        <v>0.34025</v>
      </c>
    </row>
    <row r="5" spans="1:7" x14ac:dyDescent="0.2">
      <c r="A5" t="s">
        <v>33</v>
      </c>
      <c r="B5">
        <v>0.17562</v>
      </c>
      <c r="C5">
        <v>0.36370999999999998</v>
      </c>
      <c r="D5">
        <v>0.24603</v>
      </c>
      <c r="E5">
        <v>0.28409000000000001</v>
      </c>
      <c r="F5">
        <v>0.35579</v>
      </c>
      <c r="G5">
        <v>0.32285999999999998</v>
      </c>
    </row>
    <row r="6" spans="1:7" x14ac:dyDescent="0.2">
      <c r="A6" t="s">
        <v>33</v>
      </c>
      <c r="B6">
        <v>0.16288</v>
      </c>
      <c r="C6">
        <v>0.18534999999999999</v>
      </c>
      <c r="D6">
        <v>0.19955999999999999</v>
      </c>
      <c r="E6">
        <v>0.22075</v>
      </c>
      <c r="F6">
        <v>0.49712000000000001</v>
      </c>
      <c r="G6">
        <v>0.25767000000000001</v>
      </c>
    </row>
    <row r="7" spans="1:7" x14ac:dyDescent="0.2">
      <c r="A7" t="s">
        <v>33</v>
      </c>
      <c r="B7">
        <v>0.18157000000000001</v>
      </c>
      <c r="C7">
        <v>0.24018999999999999</v>
      </c>
      <c r="D7">
        <v>0.47227000000000002</v>
      </c>
      <c r="E7">
        <v>0.33439999999999998</v>
      </c>
      <c r="F7">
        <v>0.44151000000000001</v>
      </c>
      <c r="G7">
        <v>0.59338999999999997</v>
      </c>
    </row>
    <row r="8" spans="1:7" x14ac:dyDescent="0.2">
      <c r="A8" t="s">
        <v>33</v>
      </c>
      <c r="B8">
        <v>0.43104999999999999</v>
      </c>
      <c r="C8">
        <v>0.32394000000000001</v>
      </c>
      <c r="D8">
        <v>0.24232000000000001</v>
      </c>
      <c r="E8">
        <v>0.29770000000000002</v>
      </c>
      <c r="F8">
        <v>0.68010999999999999</v>
      </c>
      <c r="G8">
        <v>0.45750000000000002</v>
      </c>
    </row>
    <row r="9" spans="1:7" x14ac:dyDescent="0.2">
      <c r="A9" t="s">
        <v>33</v>
      </c>
      <c r="B9">
        <v>0.25461</v>
      </c>
      <c r="C9">
        <v>0.29538999999999999</v>
      </c>
      <c r="D9">
        <v>0.18013000000000001</v>
      </c>
      <c r="E9">
        <v>0.42880000000000001</v>
      </c>
      <c r="F9">
        <v>0.78971999999999998</v>
      </c>
      <c r="G9">
        <v>0.68262999999999996</v>
      </c>
    </row>
    <row r="10" spans="1:7" x14ac:dyDescent="0.2">
      <c r="A10" t="s">
        <v>33</v>
      </c>
      <c r="B10">
        <v>0.37863999999999998</v>
      </c>
      <c r="C10">
        <v>0.25253999999999999</v>
      </c>
      <c r="D10">
        <v>0.44478000000000001</v>
      </c>
      <c r="E10">
        <v>0.33622000000000002</v>
      </c>
      <c r="F10">
        <v>0.48714000000000002</v>
      </c>
      <c r="G10">
        <v>0.69740000000000002</v>
      </c>
    </row>
    <row r="11" spans="1:7" x14ac:dyDescent="0.2">
      <c r="A11" t="s">
        <v>33</v>
      </c>
      <c r="B11">
        <v>0.25140000000000001</v>
      </c>
      <c r="C11">
        <v>0.49925999999999998</v>
      </c>
      <c r="D11">
        <v>0.26730999999999999</v>
      </c>
      <c r="E11">
        <v>0.55213000000000001</v>
      </c>
      <c r="F11">
        <v>0.45865</v>
      </c>
      <c r="G11">
        <v>0.50641999999999998</v>
      </c>
    </row>
    <row r="12" spans="1:7" x14ac:dyDescent="0.2">
      <c r="A12" t="s">
        <v>33</v>
      </c>
      <c r="B12">
        <v>0.26935999999999999</v>
      </c>
      <c r="C12">
        <v>0.40989999999999999</v>
      </c>
      <c r="D12">
        <v>0.35548999999999997</v>
      </c>
      <c r="E12">
        <v>0.53946000000000005</v>
      </c>
      <c r="F12">
        <v>0.6502</v>
      </c>
      <c r="G12">
        <v>0.7974</v>
      </c>
    </row>
    <row r="13" spans="1:7" x14ac:dyDescent="0.2">
      <c r="A13" t="s">
        <v>33</v>
      </c>
      <c r="B13">
        <v>0.36242999999999997</v>
      </c>
      <c r="C13">
        <v>0.47053</v>
      </c>
      <c r="D13">
        <v>0.17243</v>
      </c>
      <c r="E13">
        <v>0.31258000000000002</v>
      </c>
      <c r="F13">
        <v>0.43282999999999999</v>
      </c>
      <c r="G13">
        <v>0.65183000000000002</v>
      </c>
    </row>
    <row r="14" spans="1:7" x14ac:dyDescent="0.2">
      <c r="A14" t="s">
        <v>33</v>
      </c>
      <c r="C14">
        <v>0.17016000000000001</v>
      </c>
      <c r="E14">
        <v>0.21906999999999999</v>
      </c>
      <c r="G14">
        <v>0.66510000000000002</v>
      </c>
    </row>
    <row r="15" spans="1:7" x14ac:dyDescent="0.2">
      <c r="A15" t="s">
        <v>33</v>
      </c>
      <c r="C15">
        <v>0.17549000000000001</v>
      </c>
      <c r="E15">
        <v>0.27411999999999997</v>
      </c>
      <c r="G15">
        <v>0.27328999999999998</v>
      </c>
    </row>
    <row r="16" spans="1:7" x14ac:dyDescent="0.2">
      <c r="A16" t="s">
        <v>33</v>
      </c>
      <c r="C16">
        <v>0.33228000000000002</v>
      </c>
      <c r="E16">
        <v>0.37275999999999998</v>
      </c>
      <c r="G16">
        <v>0.44470999999999999</v>
      </c>
    </row>
    <row r="17" spans="1:7" x14ac:dyDescent="0.2">
      <c r="A17" t="s">
        <v>33</v>
      </c>
      <c r="C17">
        <v>0.31373000000000001</v>
      </c>
      <c r="E17">
        <v>0.50339</v>
      </c>
      <c r="G17">
        <v>0.51763999999999999</v>
      </c>
    </row>
    <row r="18" spans="1:7" x14ac:dyDescent="0.2">
      <c r="A18" t="s">
        <v>33</v>
      </c>
      <c r="C18">
        <v>0.36431999999999998</v>
      </c>
      <c r="E18">
        <v>0.26423999999999997</v>
      </c>
    </row>
    <row r="19" spans="1:7" x14ac:dyDescent="0.2">
      <c r="A19" t="s">
        <v>33</v>
      </c>
      <c r="C19">
        <v>0.23751</v>
      </c>
      <c r="E19">
        <v>0.20638000000000001</v>
      </c>
    </row>
    <row r="20" spans="1:7" x14ac:dyDescent="0.2">
      <c r="A20" t="s">
        <v>33</v>
      </c>
      <c r="C20">
        <v>0.22004000000000001</v>
      </c>
      <c r="E20">
        <v>0.24648</v>
      </c>
    </row>
    <row r="21" spans="1:7" x14ac:dyDescent="0.2">
      <c r="A21" t="s">
        <v>33</v>
      </c>
      <c r="C21">
        <v>0.32558999999999999</v>
      </c>
      <c r="E21">
        <v>0.43171999999999999</v>
      </c>
    </row>
    <row r="22" spans="1:7" x14ac:dyDescent="0.2">
      <c r="A22" t="s">
        <v>33</v>
      </c>
      <c r="C22">
        <v>0.10427</v>
      </c>
      <c r="E22">
        <v>0.34965000000000002</v>
      </c>
    </row>
    <row r="23" spans="1:7" x14ac:dyDescent="0.2">
      <c r="A23" t="s">
        <v>118</v>
      </c>
      <c r="B23">
        <v>0.71004999999999996</v>
      </c>
      <c r="C23">
        <v>0.57025000000000003</v>
      </c>
      <c r="D23">
        <v>0.86246</v>
      </c>
      <c r="E23">
        <v>0.67915000000000003</v>
      </c>
      <c r="F23">
        <v>1.1293899999999999</v>
      </c>
      <c r="G23">
        <v>0.67430999999999996</v>
      </c>
    </row>
    <row r="24" spans="1:7" x14ac:dyDescent="0.2">
      <c r="A24" t="s">
        <v>118</v>
      </c>
      <c r="B24">
        <v>0.47619</v>
      </c>
      <c r="C24">
        <v>0.54923</v>
      </c>
      <c r="D24">
        <v>0.53766999999999998</v>
      </c>
      <c r="E24">
        <v>0.53939999999999999</v>
      </c>
      <c r="F24">
        <v>0.70596000000000003</v>
      </c>
      <c r="G24">
        <v>0.84794000000000003</v>
      </c>
    </row>
    <row r="25" spans="1:7" x14ac:dyDescent="0.2">
      <c r="A25" t="s">
        <v>118</v>
      </c>
      <c r="B25">
        <v>0.59538000000000002</v>
      </c>
      <c r="C25">
        <v>0.41617999999999999</v>
      </c>
      <c r="D25">
        <v>0.98260999999999998</v>
      </c>
      <c r="E25">
        <v>0.69860999999999995</v>
      </c>
      <c r="F25">
        <v>0.95848</v>
      </c>
      <c r="G25">
        <v>0.64280000000000004</v>
      </c>
    </row>
    <row r="26" spans="1:7" x14ac:dyDescent="0.2">
      <c r="A26" t="s">
        <v>118</v>
      </c>
      <c r="B26">
        <v>0.36702000000000001</v>
      </c>
      <c r="C26">
        <v>0.62414000000000003</v>
      </c>
      <c r="D26">
        <v>0.49813000000000002</v>
      </c>
      <c r="E26">
        <v>0.67859000000000003</v>
      </c>
      <c r="F26">
        <v>0.92756000000000005</v>
      </c>
      <c r="G26">
        <v>0.75802999999999998</v>
      </c>
    </row>
    <row r="27" spans="1:7" x14ac:dyDescent="0.2">
      <c r="A27" t="s">
        <v>118</v>
      </c>
      <c r="B27">
        <v>0.63558999999999999</v>
      </c>
      <c r="C27">
        <v>0.39333000000000001</v>
      </c>
      <c r="D27">
        <v>0.82501999999999998</v>
      </c>
      <c r="E27">
        <v>0.61604999999999999</v>
      </c>
      <c r="F27">
        <v>1.1958899999999999</v>
      </c>
      <c r="G27">
        <v>0.58506000000000002</v>
      </c>
    </row>
    <row r="28" spans="1:7" x14ac:dyDescent="0.2">
      <c r="A28" t="s">
        <v>118</v>
      </c>
      <c r="B28">
        <v>0.44001000000000001</v>
      </c>
      <c r="C28">
        <v>0.28033000000000002</v>
      </c>
      <c r="D28">
        <v>0.58450999999999997</v>
      </c>
      <c r="E28">
        <v>0.35704999999999998</v>
      </c>
      <c r="F28">
        <v>0.75333000000000006</v>
      </c>
      <c r="G28">
        <v>0.48668</v>
      </c>
    </row>
    <row r="29" spans="1:7" x14ac:dyDescent="0.2">
      <c r="A29" t="s">
        <v>118</v>
      </c>
      <c r="B29">
        <v>0.84702</v>
      </c>
      <c r="C29">
        <v>0.31178</v>
      </c>
      <c r="D29">
        <v>1.6125100000000001</v>
      </c>
      <c r="E29">
        <v>0.59106000000000003</v>
      </c>
      <c r="F29">
        <v>1.5194099999999999</v>
      </c>
      <c r="G29">
        <v>0.62153999999999998</v>
      </c>
    </row>
    <row r="30" spans="1:7" x14ac:dyDescent="0.2">
      <c r="A30" t="s">
        <v>118</v>
      </c>
      <c r="B30">
        <v>0.67276999999999998</v>
      </c>
      <c r="C30">
        <v>0.22055</v>
      </c>
      <c r="D30">
        <v>1.2608200000000001</v>
      </c>
      <c r="E30">
        <v>0.20399</v>
      </c>
      <c r="F30">
        <v>1.3313699999999999</v>
      </c>
      <c r="G30">
        <v>0.31625999999999999</v>
      </c>
    </row>
    <row r="31" spans="1:7" x14ac:dyDescent="0.2">
      <c r="A31" t="s">
        <v>118</v>
      </c>
      <c r="B31">
        <v>0.61914000000000002</v>
      </c>
      <c r="C31">
        <v>0.22212000000000001</v>
      </c>
      <c r="D31">
        <v>0.68635000000000002</v>
      </c>
      <c r="E31">
        <v>0.316</v>
      </c>
      <c r="F31">
        <v>0.73348999999999998</v>
      </c>
      <c r="G31">
        <v>0.33084999999999998</v>
      </c>
    </row>
    <row r="32" spans="1:7" x14ac:dyDescent="0.2">
      <c r="A32" t="s">
        <v>118</v>
      </c>
      <c r="B32">
        <v>0.56774999999999998</v>
      </c>
      <c r="C32">
        <v>0.21001</v>
      </c>
      <c r="D32">
        <v>0.59318000000000004</v>
      </c>
      <c r="E32">
        <v>0.36569000000000002</v>
      </c>
      <c r="F32">
        <v>0.98502999999999996</v>
      </c>
      <c r="G32">
        <v>0.40033000000000002</v>
      </c>
    </row>
    <row r="33" spans="1:7" x14ac:dyDescent="0.2">
      <c r="A33" t="s">
        <v>118</v>
      </c>
      <c r="B33">
        <v>0.51617000000000002</v>
      </c>
      <c r="C33">
        <v>0.22819</v>
      </c>
      <c r="D33">
        <v>0.66837000000000002</v>
      </c>
      <c r="E33">
        <v>0.59572000000000003</v>
      </c>
      <c r="F33">
        <v>0.78649999999999998</v>
      </c>
      <c r="G33">
        <v>0.66349000000000002</v>
      </c>
    </row>
    <row r="34" spans="1:7" x14ac:dyDescent="0.2">
      <c r="A34" t="s">
        <v>118</v>
      </c>
      <c r="B34">
        <v>0.42529</v>
      </c>
      <c r="C34">
        <v>0.36529</v>
      </c>
      <c r="D34">
        <v>0.54259999999999997</v>
      </c>
      <c r="E34">
        <v>0.77561000000000002</v>
      </c>
      <c r="F34">
        <v>1.11252</v>
      </c>
      <c r="G34">
        <v>0.68257000000000001</v>
      </c>
    </row>
    <row r="35" spans="1:7" x14ac:dyDescent="0.2">
      <c r="A35" t="s">
        <v>118</v>
      </c>
      <c r="B35">
        <v>0.39363999999999999</v>
      </c>
      <c r="C35">
        <v>0.45300000000000001</v>
      </c>
      <c r="D35">
        <v>0.30926999999999999</v>
      </c>
      <c r="E35">
        <v>0.90322999999999998</v>
      </c>
      <c r="F35">
        <v>0.48777999999999999</v>
      </c>
      <c r="G35">
        <v>0.86955000000000005</v>
      </c>
    </row>
    <row r="36" spans="1:7" x14ac:dyDescent="0.2">
      <c r="A36" t="s">
        <v>118</v>
      </c>
      <c r="B36">
        <v>0.43093999999999999</v>
      </c>
      <c r="C36">
        <v>0.44801999999999997</v>
      </c>
      <c r="D36">
        <v>0.66227000000000003</v>
      </c>
      <c r="E36">
        <v>0.88532999999999995</v>
      </c>
      <c r="F36">
        <v>0.99616000000000005</v>
      </c>
      <c r="G36">
        <v>0.53434999999999999</v>
      </c>
    </row>
    <row r="37" spans="1:7" x14ac:dyDescent="0.2">
      <c r="A37" t="s">
        <v>118</v>
      </c>
      <c r="B37">
        <v>0.55750999999999995</v>
      </c>
      <c r="D37">
        <v>0.77090000000000003</v>
      </c>
      <c r="F37">
        <v>1.5765100000000001</v>
      </c>
    </row>
    <row r="38" spans="1:7" x14ac:dyDescent="0.2">
      <c r="A38" t="s">
        <v>57</v>
      </c>
      <c r="B38">
        <v>0.62094000000000005</v>
      </c>
      <c r="C38">
        <v>0.25978000000000001</v>
      </c>
      <c r="D38">
        <v>0.52817000000000003</v>
      </c>
      <c r="E38">
        <v>0.43811</v>
      </c>
      <c r="F38">
        <v>1.0107900000000001</v>
      </c>
      <c r="G38">
        <v>0.47625000000000001</v>
      </c>
    </row>
    <row r="39" spans="1:7" x14ac:dyDescent="0.2">
      <c r="A39" t="s">
        <v>57</v>
      </c>
      <c r="B39">
        <v>0.43881999999999999</v>
      </c>
      <c r="C39">
        <v>0.57015000000000005</v>
      </c>
      <c r="D39">
        <v>0.81967999999999996</v>
      </c>
      <c r="E39">
        <v>0.63297000000000003</v>
      </c>
      <c r="F39">
        <v>0.94694</v>
      </c>
      <c r="G39">
        <v>0.79674</v>
      </c>
    </row>
    <row r="40" spans="1:7" x14ac:dyDescent="0.2">
      <c r="A40" t="s">
        <v>57</v>
      </c>
      <c r="B40">
        <v>0.60863</v>
      </c>
      <c r="C40">
        <v>0.42196</v>
      </c>
      <c r="D40">
        <v>0.71772999999999998</v>
      </c>
      <c r="E40">
        <v>0.50126999999999999</v>
      </c>
      <c r="F40">
        <v>0.74887000000000004</v>
      </c>
      <c r="G40">
        <v>0.75593999999999995</v>
      </c>
    </row>
    <row r="41" spans="1:7" x14ac:dyDescent="0.2">
      <c r="A41" t="s">
        <v>57</v>
      </c>
      <c r="B41">
        <v>0.46300000000000002</v>
      </c>
      <c r="C41">
        <v>0.56032000000000004</v>
      </c>
      <c r="D41">
        <v>0.64758000000000004</v>
      </c>
      <c r="E41">
        <v>0.83552999999999999</v>
      </c>
      <c r="F41">
        <v>0.79590000000000005</v>
      </c>
      <c r="G41">
        <v>0.34578999999999999</v>
      </c>
    </row>
    <row r="42" spans="1:7" x14ac:dyDescent="0.2">
      <c r="A42" t="s">
        <v>57</v>
      </c>
      <c r="B42">
        <v>0.43908000000000003</v>
      </c>
      <c r="C42">
        <v>0.64654999999999996</v>
      </c>
      <c r="D42">
        <v>0.71431999999999995</v>
      </c>
      <c r="E42">
        <v>0.72574000000000005</v>
      </c>
      <c r="F42">
        <v>0.85528999999999999</v>
      </c>
      <c r="G42">
        <v>0.30214999999999997</v>
      </c>
    </row>
    <row r="43" spans="1:7" x14ac:dyDescent="0.2">
      <c r="A43" t="s">
        <v>57</v>
      </c>
      <c r="B43">
        <v>0.64985999999999999</v>
      </c>
      <c r="C43">
        <v>0.82247999999999999</v>
      </c>
      <c r="D43">
        <v>0.89610000000000001</v>
      </c>
      <c r="E43">
        <v>1.18207</v>
      </c>
      <c r="F43">
        <v>1.1027400000000001</v>
      </c>
      <c r="G43">
        <v>1.07318</v>
      </c>
    </row>
    <row r="44" spans="1:7" x14ac:dyDescent="0.2">
      <c r="A44" t="s">
        <v>57</v>
      </c>
      <c r="B44">
        <v>0.60016999999999998</v>
      </c>
      <c r="C44">
        <v>0.83679000000000003</v>
      </c>
      <c r="D44">
        <v>0.85357000000000005</v>
      </c>
      <c r="E44">
        <v>0.93808999999999998</v>
      </c>
      <c r="F44">
        <v>0.88641000000000003</v>
      </c>
      <c r="G44">
        <v>1.06925</v>
      </c>
    </row>
    <row r="45" spans="1:7" x14ac:dyDescent="0.2">
      <c r="A45" t="s">
        <v>57</v>
      </c>
      <c r="B45">
        <v>0.61594000000000004</v>
      </c>
      <c r="C45">
        <v>0.78337000000000001</v>
      </c>
      <c r="D45">
        <v>0.65100000000000002</v>
      </c>
      <c r="E45">
        <v>0.81620999999999999</v>
      </c>
      <c r="F45">
        <v>0.75965000000000005</v>
      </c>
      <c r="G45">
        <v>0.90266999999999997</v>
      </c>
    </row>
    <row r="46" spans="1:7" x14ac:dyDescent="0.2">
      <c r="A46" t="s">
        <v>57</v>
      </c>
      <c r="B46">
        <v>0.35131000000000001</v>
      </c>
      <c r="C46">
        <v>0.46105000000000002</v>
      </c>
      <c r="D46">
        <v>0.51227</v>
      </c>
      <c r="E46">
        <v>0.84989999999999999</v>
      </c>
      <c r="F46">
        <v>0.52998999999999996</v>
      </c>
      <c r="G46">
        <v>0.89683999999999997</v>
      </c>
    </row>
    <row r="47" spans="1:7" x14ac:dyDescent="0.2">
      <c r="A47" t="s">
        <v>57</v>
      </c>
      <c r="B47">
        <v>0.38816000000000001</v>
      </c>
      <c r="C47">
        <v>0.65783999999999998</v>
      </c>
      <c r="D47">
        <v>0.50588</v>
      </c>
      <c r="E47">
        <v>0.85580999999999996</v>
      </c>
      <c r="F47">
        <v>0.53012999999999999</v>
      </c>
      <c r="G47">
        <v>0.88324000000000003</v>
      </c>
    </row>
    <row r="48" spans="1:7" x14ac:dyDescent="0.2">
      <c r="A48" t="s">
        <v>57</v>
      </c>
      <c r="B48">
        <v>0.31433</v>
      </c>
      <c r="C48">
        <v>0.72565999999999997</v>
      </c>
      <c r="D48">
        <v>0.53339000000000003</v>
      </c>
      <c r="E48">
        <v>0.87729000000000001</v>
      </c>
      <c r="F48">
        <v>0.56460999999999995</v>
      </c>
      <c r="G48">
        <v>0.71870999999999996</v>
      </c>
    </row>
    <row r="49" spans="1:7" x14ac:dyDescent="0.2">
      <c r="A49" t="s">
        <v>57</v>
      </c>
      <c r="B49">
        <v>0.75049999999999994</v>
      </c>
      <c r="C49">
        <v>0.72135000000000005</v>
      </c>
      <c r="D49">
        <v>1.0254099999999999</v>
      </c>
      <c r="E49">
        <v>0.89285999999999999</v>
      </c>
      <c r="F49">
        <v>1.2059200000000001</v>
      </c>
      <c r="G49">
        <v>0.75</v>
      </c>
    </row>
    <row r="50" spans="1:7" x14ac:dyDescent="0.2">
      <c r="A50" t="s">
        <v>57</v>
      </c>
      <c r="B50">
        <v>0.45173000000000002</v>
      </c>
      <c r="C50">
        <v>0.55618999999999996</v>
      </c>
      <c r="D50">
        <v>0.70603000000000005</v>
      </c>
      <c r="E50">
        <v>0.84453</v>
      </c>
      <c r="F50">
        <v>0.99222999999999995</v>
      </c>
      <c r="G50">
        <v>1.2557100000000001</v>
      </c>
    </row>
    <row r="51" spans="1:7" x14ac:dyDescent="0.2">
      <c r="A51" t="s">
        <v>57</v>
      </c>
      <c r="B51">
        <v>0.46161000000000002</v>
      </c>
      <c r="C51">
        <v>0.48099999999999998</v>
      </c>
      <c r="D51">
        <v>0.53086999999999995</v>
      </c>
      <c r="E51">
        <v>0.86099999999999999</v>
      </c>
      <c r="F51">
        <v>0.8881</v>
      </c>
      <c r="G51">
        <v>1.3307599999999999</v>
      </c>
    </row>
    <row r="52" spans="1:7" x14ac:dyDescent="0.2">
      <c r="A52" t="s">
        <v>57</v>
      </c>
      <c r="B52">
        <v>0.55562999999999996</v>
      </c>
      <c r="C52">
        <v>0.49526999999999999</v>
      </c>
      <c r="D52">
        <v>0.52200999999999997</v>
      </c>
      <c r="E52">
        <v>1.3888799999999999</v>
      </c>
      <c r="F52">
        <v>0.89432999999999996</v>
      </c>
      <c r="G52">
        <v>1.41486</v>
      </c>
    </row>
    <row r="53" spans="1:7" x14ac:dyDescent="0.2">
      <c r="A53" t="s">
        <v>57</v>
      </c>
      <c r="B53">
        <v>0.72475999999999996</v>
      </c>
      <c r="C53">
        <v>0.66517000000000004</v>
      </c>
      <c r="D53">
        <v>0.82294</v>
      </c>
      <c r="E53">
        <v>1.32212</v>
      </c>
      <c r="F53">
        <v>1.37653</v>
      </c>
      <c r="G53">
        <v>1.1255599999999999</v>
      </c>
    </row>
    <row r="54" spans="1:7" x14ac:dyDescent="0.2">
      <c r="A54" t="s">
        <v>57</v>
      </c>
      <c r="B54">
        <v>0.4965</v>
      </c>
      <c r="C54">
        <v>0.65325999999999995</v>
      </c>
      <c r="D54">
        <v>0.66810000000000003</v>
      </c>
      <c r="E54">
        <v>1.1545399999999999</v>
      </c>
      <c r="F54">
        <v>0.62607999999999997</v>
      </c>
      <c r="G54">
        <v>0.77583999999999997</v>
      </c>
    </row>
    <row r="55" spans="1:7" x14ac:dyDescent="0.2">
      <c r="A55" t="s">
        <v>57</v>
      </c>
      <c r="C55">
        <v>0.78032999999999997</v>
      </c>
      <c r="E55">
        <v>1.08097</v>
      </c>
      <c r="G55">
        <v>0.70777999999999996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3CDE-4F5F-4D20-8262-6BA97022F231}">
  <dimension ref="F1:Y24"/>
  <sheetViews>
    <sheetView topLeftCell="D1" workbookViewId="0">
      <selection activeCell="F1" sqref="F1:Y36"/>
    </sheetView>
  </sheetViews>
  <sheetFormatPr baseColWidth="10" defaultColWidth="8.83203125" defaultRowHeight="15" x14ac:dyDescent="0.2"/>
  <sheetData>
    <row r="1" spans="6:25" x14ac:dyDescent="0.2">
      <c r="F1" s="5" t="s">
        <v>19</v>
      </c>
      <c r="G1" s="1"/>
      <c r="H1" s="1"/>
      <c r="I1" s="1"/>
      <c r="J1" s="1"/>
      <c r="K1" s="1"/>
      <c r="M1" s="4" t="s">
        <v>17</v>
      </c>
      <c r="N1" s="2"/>
      <c r="O1" s="2"/>
      <c r="P1" s="2"/>
      <c r="Q1" s="2"/>
      <c r="R1" s="2"/>
      <c r="T1" s="6" t="s">
        <v>18</v>
      </c>
      <c r="U1" s="7"/>
      <c r="V1" s="7"/>
      <c r="W1" s="7"/>
      <c r="X1" s="7"/>
      <c r="Y1" s="7"/>
    </row>
    <row r="2" spans="6:25" x14ac:dyDescent="0.2">
      <c r="F2" t="s">
        <v>11</v>
      </c>
      <c r="G2" t="s">
        <v>12</v>
      </c>
      <c r="H2" t="s">
        <v>11</v>
      </c>
      <c r="I2" t="s">
        <v>13</v>
      </c>
      <c r="J2" t="s">
        <v>11</v>
      </c>
      <c r="K2" t="s">
        <v>13</v>
      </c>
      <c r="M2" t="s">
        <v>11</v>
      </c>
      <c r="N2" t="s">
        <v>12</v>
      </c>
      <c r="O2" t="s">
        <v>11</v>
      </c>
      <c r="P2" t="s">
        <v>13</v>
      </c>
      <c r="Q2" t="s">
        <v>11</v>
      </c>
      <c r="R2" t="s">
        <v>13</v>
      </c>
      <c r="T2" t="s">
        <v>11</v>
      </c>
      <c r="U2" t="s">
        <v>12</v>
      </c>
      <c r="V2" t="s">
        <v>11</v>
      </c>
      <c r="W2" t="s">
        <v>13</v>
      </c>
      <c r="X2" t="s">
        <v>11</v>
      </c>
      <c r="Y2" t="s">
        <v>13</v>
      </c>
    </row>
    <row r="3" spans="6:25" x14ac:dyDescent="0.2">
      <c r="F3" t="s">
        <v>14</v>
      </c>
      <c r="G3" t="s">
        <v>14</v>
      </c>
      <c r="H3" t="s">
        <v>15</v>
      </c>
      <c r="I3" t="s">
        <v>15</v>
      </c>
      <c r="J3" t="s">
        <v>16</v>
      </c>
      <c r="K3" t="s">
        <v>16</v>
      </c>
      <c r="M3" t="s">
        <v>14</v>
      </c>
      <c r="N3" t="s">
        <v>14</v>
      </c>
      <c r="O3" t="s">
        <v>15</v>
      </c>
      <c r="P3" t="s">
        <v>15</v>
      </c>
      <c r="Q3" t="s">
        <v>16</v>
      </c>
      <c r="R3" t="s">
        <v>16</v>
      </c>
      <c r="T3" t="s">
        <v>14</v>
      </c>
      <c r="U3" t="s">
        <v>14</v>
      </c>
      <c r="V3" t="s">
        <v>15</v>
      </c>
      <c r="W3" t="s">
        <v>15</v>
      </c>
      <c r="X3" t="s">
        <v>16</v>
      </c>
      <c r="Y3" t="s">
        <v>16</v>
      </c>
    </row>
    <row r="4" spans="6:25" x14ac:dyDescent="0.2">
      <c r="F4">
        <v>0.20311999999999999</v>
      </c>
      <c r="G4">
        <v>0.19908999999999999</v>
      </c>
      <c r="H4">
        <v>0.42404999999999998</v>
      </c>
      <c r="I4">
        <v>0.28119</v>
      </c>
      <c r="J4">
        <v>0.45289000000000001</v>
      </c>
      <c r="K4">
        <v>0.42415000000000003</v>
      </c>
      <c r="M4">
        <v>0.71004999999999996</v>
      </c>
      <c r="N4">
        <v>0.57025000000000003</v>
      </c>
      <c r="O4">
        <v>0.86246</v>
      </c>
      <c r="P4">
        <v>0.67915000000000003</v>
      </c>
      <c r="Q4">
        <v>1.1293899999999999</v>
      </c>
      <c r="R4">
        <v>0.67430999999999996</v>
      </c>
      <c r="T4">
        <v>0.62094000000000005</v>
      </c>
      <c r="U4">
        <v>0.25978000000000001</v>
      </c>
      <c r="V4">
        <v>0.52817000000000003</v>
      </c>
      <c r="W4">
        <v>0.43811</v>
      </c>
      <c r="X4">
        <v>1.0107900000000001</v>
      </c>
      <c r="Y4">
        <v>0.47625000000000001</v>
      </c>
    </row>
    <row r="5" spans="6:25" x14ac:dyDescent="0.2">
      <c r="F5">
        <v>0.42762</v>
      </c>
      <c r="G5">
        <v>0.13431000000000001</v>
      </c>
      <c r="H5">
        <v>0.41210999999999998</v>
      </c>
      <c r="I5">
        <v>0.19392000000000001</v>
      </c>
      <c r="J5">
        <v>0.82869000000000004</v>
      </c>
      <c r="K5">
        <v>0.42592999999999998</v>
      </c>
      <c r="M5">
        <v>0.47619</v>
      </c>
      <c r="N5">
        <v>0.54923</v>
      </c>
      <c r="O5">
        <v>0.53766999999999998</v>
      </c>
      <c r="P5">
        <v>0.53939999999999999</v>
      </c>
      <c r="Q5">
        <v>0.70596000000000003</v>
      </c>
      <c r="R5">
        <v>0.84794000000000003</v>
      </c>
      <c r="T5">
        <v>0.43881999999999999</v>
      </c>
      <c r="U5">
        <v>0.57015000000000005</v>
      </c>
      <c r="V5">
        <v>0.81967999999999996</v>
      </c>
      <c r="W5">
        <v>0.63297000000000003</v>
      </c>
      <c r="X5">
        <v>0.94694</v>
      </c>
      <c r="Y5">
        <v>0.79674</v>
      </c>
    </row>
    <row r="6" spans="6:25" x14ac:dyDescent="0.2">
      <c r="F6">
        <v>0.49149999999999999</v>
      </c>
      <c r="G6">
        <v>0.18024000000000001</v>
      </c>
      <c r="H6">
        <v>0.43903999999999999</v>
      </c>
      <c r="I6">
        <v>0.19924</v>
      </c>
      <c r="J6">
        <v>0.52736000000000005</v>
      </c>
      <c r="K6">
        <v>0.34025</v>
      </c>
      <c r="M6">
        <v>0.59538000000000002</v>
      </c>
      <c r="N6">
        <v>0.41617999999999999</v>
      </c>
      <c r="O6">
        <v>0.98260999999999998</v>
      </c>
      <c r="P6">
        <v>0.69860999999999995</v>
      </c>
      <c r="Q6">
        <v>0.95848</v>
      </c>
      <c r="R6">
        <v>0.64280000000000004</v>
      </c>
      <c r="T6">
        <v>0.60863</v>
      </c>
      <c r="U6">
        <v>0.42196</v>
      </c>
      <c r="V6">
        <v>0.71772999999999998</v>
      </c>
      <c r="W6">
        <v>0.50126999999999999</v>
      </c>
      <c r="X6">
        <v>0.74887000000000004</v>
      </c>
      <c r="Y6">
        <v>0.75593999999999995</v>
      </c>
    </row>
    <row r="7" spans="6:25" x14ac:dyDescent="0.2">
      <c r="F7">
        <v>0.17562</v>
      </c>
      <c r="G7">
        <v>0.36370999999999998</v>
      </c>
      <c r="H7">
        <v>0.24603</v>
      </c>
      <c r="I7">
        <v>0.28409000000000001</v>
      </c>
      <c r="J7">
        <v>0.35579</v>
      </c>
      <c r="K7">
        <v>0.32285999999999998</v>
      </c>
      <c r="M7">
        <v>0.36702000000000001</v>
      </c>
      <c r="N7">
        <v>0.62414000000000003</v>
      </c>
      <c r="O7">
        <v>0.49813000000000002</v>
      </c>
      <c r="P7">
        <v>0.67859000000000003</v>
      </c>
      <c r="Q7">
        <v>0.92756000000000005</v>
      </c>
      <c r="R7">
        <v>0.75802999999999998</v>
      </c>
      <c r="T7">
        <v>0.46300000000000002</v>
      </c>
      <c r="U7">
        <v>0.56032000000000004</v>
      </c>
      <c r="V7">
        <v>0.64758000000000004</v>
      </c>
      <c r="W7">
        <v>0.83552999999999999</v>
      </c>
      <c r="X7">
        <v>0.79590000000000005</v>
      </c>
      <c r="Y7">
        <v>0.34578999999999999</v>
      </c>
    </row>
    <row r="8" spans="6:25" x14ac:dyDescent="0.2">
      <c r="F8">
        <v>0.16288</v>
      </c>
      <c r="G8">
        <v>0.18534999999999999</v>
      </c>
      <c r="H8">
        <v>0.19955999999999999</v>
      </c>
      <c r="I8">
        <v>0.22075</v>
      </c>
      <c r="J8">
        <v>0.49712000000000001</v>
      </c>
      <c r="K8">
        <v>0.25767000000000001</v>
      </c>
      <c r="M8">
        <v>0.63558999999999999</v>
      </c>
      <c r="N8">
        <v>0.39333000000000001</v>
      </c>
      <c r="O8">
        <v>0.82501999999999998</v>
      </c>
      <c r="P8">
        <v>0.61604999999999999</v>
      </c>
      <c r="Q8">
        <v>1.1958899999999999</v>
      </c>
      <c r="R8">
        <v>0.58506000000000002</v>
      </c>
      <c r="T8">
        <v>0.43908000000000003</v>
      </c>
      <c r="U8">
        <v>0.64654999999999996</v>
      </c>
      <c r="V8">
        <v>0.71431999999999995</v>
      </c>
      <c r="W8">
        <v>0.72574000000000005</v>
      </c>
      <c r="X8">
        <v>0.85528999999999999</v>
      </c>
      <c r="Y8">
        <v>0.30214999999999997</v>
      </c>
    </row>
    <row r="9" spans="6:25" x14ac:dyDescent="0.2">
      <c r="F9">
        <v>0.18157000000000001</v>
      </c>
      <c r="G9">
        <v>0.24018999999999999</v>
      </c>
      <c r="H9">
        <v>0.47227000000000002</v>
      </c>
      <c r="I9">
        <v>0.33439999999999998</v>
      </c>
      <c r="J9">
        <v>0.44151000000000001</v>
      </c>
      <c r="K9">
        <v>0.59338999999999997</v>
      </c>
      <c r="M9">
        <v>0.44001000000000001</v>
      </c>
      <c r="N9">
        <v>0.28033000000000002</v>
      </c>
      <c r="O9">
        <v>0.58450999999999997</v>
      </c>
      <c r="P9">
        <v>0.35704999999999998</v>
      </c>
      <c r="Q9">
        <v>0.75333000000000006</v>
      </c>
      <c r="R9">
        <v>0.48668</v>
      </c>
      <c r="T9">
        <v>0.64985999999999999</v>
      </c>
      <c r="U9">
        <v>0.82247999999999999</v>
      </c>
      <c r="V9">
        <v>0.89610000000000001</v>
      </c>
      <c r="W9">
        <v>1.18207</v>
      </c>
      <c r="X9">
        <v>1.1027400000000001</v>
      </c>
      <c r="Y9">
        <v>1.07318</v>
      </c>
    </row>
    <row r="10" spans="6:25" x14ac:dyDescent="0.2">
      <c r="F10">
        <v>0.43104999999999999</v>
      </c>
      <c r="G10">
        <v>0.32394000000000001</v>
      </c>
      <c r="H10">
        <v>0.24232000000000001</v>
      </c>
      <c r="I10">
        <v>0.29770000000000002</v>
      </c>
      <c r="J10">
        <v>0.68010999999999999</v>
      </c>
      <c r="K10">
        <v>0.45750000000000002</v>
      </c>
      <c r="M10">
        <v>0.84702</v>
      </c>
      <c r="N10">
        <v>0.31178</v>
      </c>
      <c r="O10">
        <v>1.6125100000000001</v>
      </c>
      <c r="P10">
        <v>0.59106000000000003</v>
      </c>
      <c r="Q10">
        <v>1.5194099999999999</v>
      </c>
      <c r="R10">
        <v>0.62153999999999998</v>
      </c>
      <c r="T10">
        <v>0.60016999999999998</v>
      </c>
      <c r="U10">
        <v>0.83679000000000003</v>
      </c>
      <c r="V10">
        <v>0.85357000000000005</v>
      </c>
      <c r="W10">
        <v>0.93808999999999998</v>
      </c>
      <c r="X10">
        <v>0.88641000000000003</v>
      </c>
      <c r="Y10">
        <v>1.06925</v>
      </c>
    </row>
    <row r="11" spans="6:25" x14ac:dyDescent="0.2">
      <c r="F11">
        <v>0.25461</v>
      </c>
      <c r="G11">
        <v>0.29538999999999999</v>
      </c>
      <c r="H11">
        <v>0.18013000000000001</v>
      </c>
      <c r="I11">
        <v>0.42880000000000001</v>
      </c>
      <c r="J11">
        <v>0.78971999999999998</v>
      </c>
      <c r="K11">
        <v>0.68262999999999996</v>
      </c>
      <c r="M11">
        <v>0.67276999999999998</v>
      </c>
      <c r="N11">
        <v>0.22055</v>
      </c>
      <c r="O11">
        <v>1.2608200000000001</v>
      </c>
      <c r="P11">
        <v>0.20399</v>
      </c>
      <c r="Q11">
        <v>1.3313699999999999</v>
      </c>
      <c r="R11">
        <v>0.31625999999999999</v>
      </c>
      <c r="T11">
        <v>0.61594000000000004</v>
      </c>
      <c r="U11">
        <v>0.78337000000000001</v>
      </c>
      <c r="V11">
        <v>0.65100000000000002</v>
      </c>
      <c r="W11">
        <v>0.81620999999999999</v>
      </c>
      <c r="X11">
        <v>0.75965000000000005</v>
      </c>
      <c r="Y11">
        <v>0.90266999999999997</v>
      </c>
    </row>
    <row r="12" spans="6:25" x14ac:dyDescent="0.2">
      <c r="F12">
        <v>0.37863999999999998</v>
      </c>
      <c r="G12">
        <v>0.25253999999999999</v>
      </c>
      <c r="H12">
        <v>0.44478000000000001</v>
      </c>
      <c r="I12">
        <v>0.33622000000000002</v>
      </c>
      <c r="J12">
        <v>0.48714000000000002</v>
      </c>
      <c r="K12">
        <v>0.69740000000000002</v>
      </c>
      <c r="M12">
        <v>0.61914000000000002</v>
      </c>
      <c r="N12">
        <v>0.22212000000000001</v>
      </c>
      <c r="O12">
        <v>0.68635000000000002</v>
      </c>
      <c r="P12">
        <v>0.316</v>
      </c>
      <c r="Q12">
        <v>0.73348999999999998</v>
      </c>
      <c r="R12">
        <v>0.33084999999999998</v>
      </c>
      <c r="T12">
        <v>0.35131000000000001</v>
      </c>
      <c r="U12">
        <v>0.46105000000000002</v>
      </c>
      <c r="V12">
        <v>0.51227</v>
      </c>
      <c r="W12">
        <v>0.84989999999999999</v>
      </c>
      <c r="X12">
        <v>0.52998999999999996</v>
      </c>
      <c r="Y12">
        <v>0.89683999999999997</v>
      </c>
    </row>
    <row r="13" spans="6:25" x14ac:dyDescent="0.2">
      <c r="F13">
        <v>0.25140000000000001</v>
      </c>
      <c r="G13">
        <v>0.49925999999999998</v>
      </c>
      <c r="H13">
        <v>0.26730999999999999</v>
      </c>
      <c r="I13">
        <v>0.55213000000000001</v>
      </c>
      <c r="J13">
        <v>0.45865</v>
      </c>
      <c r="K13">
        <v>0.50641999999999998</v>
      </c>
      <c r="M13">
        <v>0.56774999999999998</v>
      </c>
      <c r="N13">
        <v>0.21001</v>
      </c>
      <c r="O13">
        <v>0.59318000000000004</v>
      </c>
      <c r="P13">
        <v>0.36569000000000002</v>
      </c>
      <c r="Q13">
        <v>0.98502999999999996</v>
      </c>
      <c r="R13">
        <v>0.40033000000000002</v>
      </c>
      <c r="T13">
        <v>0.38816000000000001</v>
      </c>
      <c r="U13">
        <v>0.65783999999999998</v>
      </c>
      <c r="V13">
        <v>0.50588</v>
      </c>
      <c r="W13">
        <v>0.85580999999999996</v>
      </c>
      <c r="X13">
        <v>0.53012999999999999</v>
      </c>
      <c r="Y13">
        <v>0.88324000000000003</v>
      </c>
    </row>
    <row r="14" spans="6:25" x14ac:dyDescent="0.2">
      <c r="F14">
        <v>0.26935999999999999</v>
      </c>
      <c r="G14">
        <v>0.40989999999999999</v>
      </c>
      <c r="H14">
        <v>0.35548999999999997</v>
      </c>
      <c r="I14">
        <v>0.53946000000000005</v>
      </c>
      <c r="J14">
        <v>0.6502</v>
      </c>
      <c r="K14">
        <v>0.7974</v>
      </c>
      <c r="M14">
        <v>0.51617000000000002</v>
      </c>
      <c r="N14">
        <v>0.22819</v>
      </c>
      <c r="O14">
        <v>0.66837000000000002</v>
      </c>
      <c r="P14">
        <v>0.59572000000000003</v>
      </c>
      <c r="Q14">
        <v>0.78649999999999998</v>
      </c>
      <c r="R14">
        <v>0.66349000000000002</v>
      </c>
      <c r="T14">
        <v>0.31433</v>
      </c>
      <c r="U14">
        <v>0.72565999999999997</v>
      </c>
      <c r="V14">
        <v>0.53339000000000003</v>
      </c>
      <c r="W14">
        <v>0.87729000000000001</v>
      </c>
      <c r="X14">
        <v>0.56460999999999995</v>
      </c>
      <c r="Y14">
        <v>0.71870999999999996</v>
      </c>
    </row>
    <row r="15" spans="6:25" x14ac:dyDescent="0.2">
      <c r="F15">
        <v>0.36242999999999997</v>
      </c>
      <c r="G15">
        <v>0.47053</v>
      </c>
      <c r="H15">
        <v>0.17243</v>
      </c>
      <c r="I15">
        <v>0.31258000000000002</v>
      </c>
      <c r="J15">
        <v>0.43282999999999999</v>
      </c>
      <c r="K15">
        <v>0.65183000000000002</v>
      </c>
      <c r="M15">
        <v>0.42529</v>
      </c>
      <c r="N15">
        <v>0.36529</v>
      </c>
      <c r="O15">
        <v>0.54259999999999997</v>
      </c>
      <c r="P15">
        <v>0.77561000000000002</v>
      </c>
      <c r="Q15">
        <v>1.11252</v>
      </c>
      <c r="R15">
        <v>0.68257000000000001</v>
      </c>
      <c r="T15">
        <v>0.75049999999999994</v>
      </c>
      <c r="U15">
        <v>0.72135000000000005</v>
      </c>
      <c r="V15">
        <v>1.0254099999999999</v>
      </c>
      <c r="W15">
        <v>0.89285999999999999</v>
      </c>
      <c r="X15">
        <v>1.2059200000000001</v>
      </c>
      <c r="Y15">
        <v>0.75</v>
      </c>
    </row>
    <row r="16" spans="6:25" x14ac:dyDescent="0.2">
      <c r="G16">
        <v>0.17016000000000001</v>
      </c>
      <c r="I16">
        <v>0.21906999999999999</v>
      </c>
      <c r="K16">
        <v>0.66510000000000002</v>
      </c>
      <c r="M16">
        <v>0.39363999999999999</v>
      </c>
      <c r="N16">
        <v>0.45300000000000001</v>
      </c>
      <c r="O16">
        <v>0.30926999999999999</v>
      </c>
      <c r="P16">
        <v>0.90322999999999998</v>
      </c>
      <c r="Q16">
        <v>0.48777999999999999</v>
      </c>
      <c r="R16">
        <v>0.86955000000000005</v>
      </c>
      <c r="T16">
        <v>0.45173000000000002</v>
      </c>
      <c r="U16">
        <v>0.55618999999999996</v>
      </c>
      <c r="V16">
        <v>0.70603000000000005</v>
      </c>
      <c r="W16">
        <v>0.84453</v>
      </c>
      <c r="X16">
        <v>0.99222999999999995</v>
      </c>
      <c r="Y16">
        <v>1.2557100000000001</v>
      </c>
    </row>
    <row r="17" spans="7:25" x14ac:dyDescent="0.2">
      <c r="G17">
        <v>0.17549000000000001</v>
      </c>
      <c r="I17">
        <v>0.27411999999999997</v>
      </c>
      <c r="K17">
        <v>0.27328999999999998</v>
      </c>
      <c r="M17">
        <v>0.43093999999999999</v>
      </c>
      <c r="N17">
        <v>0.44801999999999997</v>
      </c>
      <c r="O17">
        <v>0.66227000000000003</v>
      </c>
      <c r="P17">
        <v>0.88532999999999995</v>
      </c>
      <c r="Q17">
        <v>0.99616000000000005</v>
      </c>
      <c r="R17">
        <v>0.53434999999999999</v>
      </c>
      <c r="T17">
        <v>0.46161000000000002</v>
      </c>
      <c r="U17">
        <v>0.48099999999999998</v>
      </c>
      <c r="V17">
        <v>0.53086999999999995</v>
      </c>
      <c r="W17">
        <v>0.86099999999999999</v>
      </c>
      <c r="X17">
        <v>0.8881</v>
      </c>
      <c r="Y17">
        <v>1.3307599999999999</v>
      </c>
    </row>
    <row r="18" spans="7:25" x14ac:dyDescent="0.2">
      <c r="G18">
        <v>0.33228000000000002</v>
      </c>
      <c r="I18">
        <v>0.37275999999999998</v>
      </c>
      <c r="K18">
        <v>0.44470999999999999</v>
      </c>
      <c r="M18">
        <v>0.55750999999999995</v>
      </c>
      <c r="O18">
        <v>0.77090000000000003</v>
      </c>
      <c r="Q18">
        <v>1.5765100000000001</v>
      </c>
      <c r="T18">
        <v>0.55562999999999996</v>
      </c>
      <c r="U18">
        <v>0.49526999999999999</v>
      </c>
      <c r="V18">
        <v>0.52200999999999997</v>
      </c>
      <c r="W18">
        <v>1.3888799999999999</v>
      </c>
      <c r="X18">
        <v>0.89432999999999996</v>
      </c>
      <c r="Y18">
        <v>1.41486</v>
      </c>
    </row>
    <row r="19" spans="7:25" x14ac:dyDescent="0.2">
      <c r="G19">
        <v>0.31373000000000001</v>
      </c>
      <c r="I19">
        <v>0.50339</v>
      </c>
      <c r="K19">
        <v>0.51763999999999999</v>
      </c>
      <c r="T19">
        <v>0.72475999999999996</v>
      </c>
      <c r="U19">
        <v>0.66517000000000004</v>
      </c>
      <c r="V19">
        <v>0.82294</v>
      </c>
      <c r="W19">
        <v>1.32212</v>
      </c>
      <c r="X19">
        <v>1.37653</v>
      </c>
      <c r="Y19">
        <v>1.1255599999999999</v>
      </c>
    </row>
    <row r="20" spans="7:25" x14ac:dyDescent="0.2">
      <c r="G20">
        <v>0.36431999999999998</v>
      </c>
      <c r="I20">
        <v>0.26423999999999997</v>
      </c>
      <c r="T20">
        <v>0.4965</v>
      </c>
      <c r="U20">
        <v>0.65325999999999995</v>
      </c>
      <c r="V20">
        <v>0.66810000000000003</v>
      </c>
      <c r="W20">
        <v>1.1545399999999999</v>
      </c>
      <c r="X20">
        <v>0.62607999999999997</v>
      </c>
      <c r="Y20">
        <v>0.77583999999999997</v>
      </c>
    </row>
    <row r="21" spans="7:25" x14ac:dyDescent="0.2">
      <c r="G21">
        <v>0.23751</v>
      </c>
      <c r="I21">
        <v>0.20638000000000001</v>
      </c>
      <c r="U21">
        <v>0.78032999999999997</v>
      </c>
      <c r="W21">
        <v>1.08097</v>
      </c>
      <c r="Y21">
        <v>0.70777999999999996</v>
      </c>
    </row>
    <row r="22" spans="7:25" x14ac:dyDescent="0.2">
      <c r="G22">
        <v>0.22004000000000001</v>
      </c>
      <c r="I22">
        <v>0.24648</v>
      </c>
    </row>
    <row r="23" spans="7:25" x14ac:dyDescent="0.2">
      <c r="G23">
        <v>0.32558999999999999</v>
      </c>
      <c r="I23">
        <v>0.43171999999999999</v>
      </c>
    </row>
    <row r="24" spans="7:25" x14ac:dyDescent="0.2">
      <c r="G24">
        <v>0.10427</v>
      </c>
      <c r="I24">
        <v>0.34965000000000002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1BB6-71AB-4D41-BBEB-AD173C88C346}">
  <dimension ref="A1:AB39"/>
  <sheetViews>
    <sheetView workbookViewId="0">
      <selection activeCell="A19" sqref="A19"/>
    </sheetView>
  </sheetViews>
  <sheetFormatPr baseColWidth="10" defaultRowHeight="15" x14ac:dyDescent="0.2"/>
  <sheetData>
    <row r="1" spans="1:28" x14ac:dyDescent="0.2">
      <c r="A1" t="s">
        <v>127</v>
      </c>
      <c r="B1" t="s">
        <v>119</v>
      </c>
      <c r="C1">
        <v>-15</v>
      </c>
      <c r="D1">
        <v>-14</v>
      </c>
      <c r="E1">
        <v>-13</v>
      </c>
      <c r="F1">
        <v>-12</v>
      </c>
      <c r="G1">
        <v>-11</v>
      </c>
      <c r="H1">
        <v>-10</v>
      </c>
      <c r="I1">
        <v>-9</v>
      </c>
      <c r="J1">
        <v>-8</v>
      </c>
      <c r="K1">
        <v>-7</v>
      </c>
      <c r="L1">
        <v>-6</v>
      </c>
      <c r="M1">
        <v>-5</v>
      </c>
      <c r="N1">
        <v>-4.5</v>
      </c>
      <c r="O1">
        <v>-4</v>
      </c>
      <c r="P1">
        <v>-3</v>
      </c>
      <c r="Q1">
        <v>-2</v>
      </c>
      <c r="R1">
        <v>-1.5</v>
      </c>
      <c r="S1">
        <v>-1</v>
      </c>
      <c r="T1">
        <v>0</v>
      </c>
      <c r="U1">
        <v>1</v>
      </c>
      <c r="V1">
        <v>1.5</v>
      </c>
      <c r="W1">
        <v>2</v>
      </c>
      <c r="X1">
        <v>3</v>
      </c>
      <c r="Y1">
        <v>4</v>
      </c>
      <c r="Z1">
        <v>4.5</v>
      </c>
      <c r="AA1">
        <v>5</v>
      </c>
      <c r="AB1">
        <v>6</v>
      </c>
    </row>
    <row r="2" spans="1:28" x14ac:dyDescent="0.2">
      <c r="A2" t="s">
        <v>20</v>
      </c>
      <c r="B2" t="s">
        <v>21</v>
      </c>
      <c r="P2">
        <v>1.2725568028372118</v>
      </c>
      <c r="Q2">
        <v>0.54459895337046305</v>
      </c>
      <c r="S2">
        <v>0.91488873828656447</v>
      </c>
      <c r="T2">
        <v>1</v>
      </c>
    </row>
    <row r="3" spans="1:28" x14ac:dyDescent="0.2">
      <c r="A3" t="s">
        <v>20</v>
      </c>
      <c r="B3" t="s">
        <v>22</v>
      </c>
      <c r="P3">
        <v>1.5425163882427575</v>
      </c>
      <c r="Q3">
        <v>0.70535842672869531</v>
      </c>
      <c r="S3">
        <v>1.069029393106365</v>
      </c>
      <c r="T3">
        <v>1</v>
      </c>
    </row>
    <row r="4" spans="1:28" x14ac:dyDescent="0.2">
      <c r="A4" t="s">
        <v>23</v>
      </c>
      <c r="B4" t="s">
        <v>21</v>
      </c>
      <c r="P4">
        <v>0.7642210765182198</v>
      </c>
      <c r="Q4">
        <v>0.89131335959786384</v>
      </c>
      <c r="S4">
        <v>1.309481331814371</v>
      </c>
      <c r="T4">
        <v>1</v>
      </c>
    </row>
    <row r="5" spans="1:28" x14ac:dyDescent="0.2">
      <c r="A5" t="s">
        <v>23</v>
      </c>
      <c r="B5" t="s">
        <v>22</v>
      </c>
      <c r="P5">
        <v>1.4973129317424279</v>
      </c>
      <c r="Q5">
        <v>1.1987645524370802</v>
      </c>
      <c r="S5">
        <v>0.9390729916429158</v>
      </c>
      <c r="T5">
        <v>1</v>
      </c>
    </row>
    <row r="6" spans="1:28" x14ac:dyDescent="0.2">
      <c r="A6" t="s">
        <v>24</v>
      </c>
      <c r="B6" t="s">
        <v>21</v>
      </c>
      <c r="O6">
        <v>0.78312473703050145</v>
      </c>
      <c r="P6">
        <v>0.7786848699125215</v>
      </c>
      <c r="Q6">
        <v>1.0259735366336138</v>
      </c>
      <c r="S6">
        <v>0.90366053542159908</v>
      </c>
      <c r="T6">
        <v>1</v>
      </c>
    </row>
    <row r="7" spans="1:28" x14ac:dyDescent="0.2">
      <c r="A7" t="s">
        <v>24</v>
      </c>
      <c r="B7" t="s">
        <v>22</v>
      </c>
      <c r="O7">
        <v>0.71271736005366781</v>
      </c>
      <c r="P7">
        <v>1.2942466803675823</v>
      </c>
      <c r="Q7">
        <v>1.1416447487514774</v>
      </c>
      <c r="S7">
        <v>0.72268424359233741</v>
      </c>
      <c r="T7">
        <v>1</v>
      </c>
    </row>
    <row r="8" spans="1:28" x14ac:dyDescent="0.2">
      <c r="A8" t="s">
        <v>25</v>
      </c>
      <c r="B8" t="s">
        <v>21</v>
      </c>
      <c r="P8">
        <v>0.73718691243620726</v>
      </c>
      <c r="Q8">
        <v>0.7933915860864893</v>
      </c>
      <c r="S8">
        <v>0.99793513295729253</v>
      </c>
      <c r="T8">
        <v>1</v>
      </c>
      <c r="U8">
        <v>1.0422920024174054</v>
      </c>
      <c r="W8">
        <v>1.0515125570776256</v>
      </c>
      <c r="X8">
        <v>1.0669822723609992</v>
      </c>
      <c r="Y8">
        <v>1.0172198160085952</v>
      </c>
      <c r="AA8">
        <v>1.0449570239054526</v>
      </c>
      <c r="AB8">
        <v>1.0649929492344885</v>
      </c>
    </row>
    <row r="9" spans="1:28" x14ac:dyDescent="0.2">
      <c r="A9" t="s">
        <v>25</v>
      </c>
      <c r="B9" t="s">
        <v>22</v>
      </c>
      <c r="P9">
        <v>0.59077412947548413</v>
      </c>
      <c r="Q9">
        <v>0.78035445526307701</v>
      </c>
      <c r="S9">
        <v>1.2172497465982739</v>
      </c>
      <c r="T9">
        <v>1</v>
      </c>
      <c r="U9">
        <v>0.8296474900431039</v>
      </c>
      <c r="W9">
        <v>1.1690675840321079</v>
      </c>
      <c r="X9">
        <v>1.0740905693604039</v>
      </c>
      <c r="Y9">
        <v>1.0686488312805233</v>
      </c>
      <c r="AA9">
        <v>1.1701579793388008</v>
      </c>
      <c r="AB9">
        <v>1.2244217833338453</v>
      </c>
    </row>
    <row r="10" spans="1:28" x14ac:dyDescent="0.2">
      <c r="A10" t="s">
        <v>26</v>
      </c>
      <c r="B10" t="s">
        <v>21</v>
      </c>
      <c r="Q10">
        <v>0.73539114605276756</v>
      </c>
      <c r="S10">
        <v>1.0703077179900951</v>
      </c>
      <c r="T10">
        <v>1</v>
      </c>
      <c r="U10">
        <v>0.87089119772331614</v>
      </c>
      <c r="W10">
        <v>0.60458516498803627</v>
      </c>
    </row>
    <row r="11" spans="1:28" x14ac:dyDescent="0.2">
      <c r="A11" t="s">
        <v>26</v>
      </c>
      <c r="B11" t="s">
        <v>22</v>
      </c>
      <c r="Q11">
        <v>1.0249673637221492</v>
      </c>
      <c r="S11">
        <v>0.65822605328391848</v>
      </c>
      <c r="T11">
        <v>1</v>
      </c>
      <c r="U11">
        <v>0.88359238633530057</v>
      </c>
      <c r="W11">
        <v>1.2448380898365496</v>
      </c>
    </row>
    <row r="12" spans="1:28" x14ac:dyDescent="0.2">
      <c r="A12" t="s">
        <v>27</v>
      </c>
      <c r="B12" t="s">
        <v>21</v>
      </c>
      <c r="P12">
        <v>0.61655863059426308</v>
      </c>
      <c r="Q12">
        <v>0.80800760780964953</v>
      </c>
      <c r="S12">
        <v>1.146920001552614</v>
      </c>
      <c r="T12">
        <v>1</v>
      </c>
      <c r="U12">
        <v>0.64133059038155493</v>
      </c>
    </row>
    <row r="13" spans="1:28" x14ac:dyDescent="0.2">
      <c r="A13" t="s">
        <v>27</v>
      </c>
      <c r="B13" t="s">
        <v>22</v>
      </c>
      <c r="P13">
        <v>0.92872677145858851</v>
      </c>
      <c r="Q13">
        <v>0.95902229895364222</v>
      </c>
      <c r="S13">
        <v>0.64972552903414327</v>
      </c>
      <c r="T13">
        <v>1</v>
      </c>
      <c r="U13">
        <v>1.4114387810410935</v>
      </c>
    </row>
    <row r="14" spans="1:28" x14ac:dyDescent="0.2">
      <c r="A14" t="s">
        <v>161</v>
      </c>
      <c r="B14" t="s">
        <v>45</v>
      </c>
      <c r="P14">
        <v>0.95006323737612097</v>
      </c>
      <c r="Q14">
        <v>0.77650023596035866</v>
      </c>
      <c r="S14">
        <v>0.95476451156205766</v>
      </c>
      <c r="T14">
        <v>1</v>
      </c>
      <c r="U14">
        <v>0.89087588485134495</v>
      </c>
    </row>
    <row r="15" spans="1:28" x14ac:dyDescent="0.2">
      <c r="A15" t="s">
        <v>161</v>
      </c>
      <c r="B15" t="s">
        <v>46</v>
      </c>
      <c r="P15">
        <v>1.0086959867636307</v>
      </c>
      <c r="Q15">
        <v>0.74394331667793512</v>
      </c>
      <c r="S15">
        <v>1.1957586451410762</v>
      </c>
      <c r="T15">
        <v>1</v>
      </c>
      <c r="U15">
        <v>1.0178086333228893</v>
      </c>
    </row>
    <row r="16" spans="1:28" x14ac:dyDescent="0.2">
      <c r="A16" t="s">
        <v>161</v>
      </c>
      <c r="B16" t="s">
        <v>38</v>
      </c>
      <c r="P16">
        <v>1.6771555916182126</v>
      </c>
      <c r="Q16">
        <v>1.1926017627308869</v>
      </c>
      <c r="S16">
        <v>0.89539259531695214</v>
      </c>
      <c r="T16">
        <v>1</v>
      </c>
      <c r="U16">
        <v>0.6714662440258059</v>
      </c>
      <c r="W16">
        <v>0.61095934040725941</v>
      </c>
    </row>
    <row r="17" spans="1:26" x14ac:dyDescent="0.2">
      <c r="A17" t="s">
        <v>161</v>
      </c>
      <c r="B17" t="s">
        <v>39</v>
      </c>
      <c r="P17">
        <v>0.90349256583598425</v>
      </c>
      <c r="Q17">
        <v>0.77568128092965705</v>
      </c>
      <c r="S17">
        <v>0.60364887106751497</v>
      </c>
      <c r="T17">
        <v>1</v>
      </c>
      <c r="U17">
        <v>0.5898147534464474</v>
      </c>
      <c r="W17">
        <v>0.5844379639448567</v>
      </c>
    </row>
    <row r="18" spans="1:26" x14ac:dyDescent="0.2">
      <c r="A18" t="s">
        <v>161</v>
      </c>
      <c r="B18" t="s">
        <v>38</v>
      </c>
      <c r="Q18">
        <v>1.2062764880492782</v>
      </c>
      <c r="S18">
        <v>1.5591273313772926</v>
      </c>
      <c r="T18">
        <v>1</v>
      </c>
      <c r="U18">
        <v>0.69190931292645397</v>
      </c>
    </row>
    <row r="19" spans="1:26" x14ac:dyDescent="0.2">
      <c r="A19" t="s">
        <v>161</v>
      </c>
      <c r="B19" t="s">
        <v>39</v>
      </c>
      <c r="Q19">
        <v>0.88970642608888562</v>
      </c>
      <c r="S19">
        <v>0.98550617466538493</v>
      </c>
      <c r="T19">
        <v>1</v>
      </c>
      <c r="U19">
        <v>0.9929564445759077</v>
      </c>
    </row>
    <row r="20" spans="1:26" x14ac:dyDescent="0.2">
      <c r="A20" t="s">
        <v>58</v>
      </c>
      <c r="B20" t="s">
        <v>21</v>
      </c>
      <c r="O20">
        <v>0.47064844856738114</v>
      </c>
      <c r="P20">
        <v>0.59602202623040723</v>
      </c>
      <c r="Q20">
        <v>0.59979778823744456</v>
      </c>
      <c r="S20">
        <v>0.5737787323493122</v>
      </c>
      <c r="T20">
        <v>1</v>
      </c>
    </row>
    <row r="21" spans="1:26" x14ac:dyDescent="0.2">
      <c r="A21" t="s">
        <v>58</v>
      </c>
      <c r="B21" t="s">
        <v>22</v>
      </c>
      <c r="O21">
        <v>0.59212908703315781</v>
      </c>
      <c r="P21">
        <v>0.601664805603492</v>
      </c>
      <c r="Q21">
        <v>1.3353235942820758</v>
      </c>
      <c r="S21">
        <v>1.2052214357564068</v>
      </c>
      <c r="T21">
        <v>1</v>
      </c>
    </row>
    <row r="22" spans="1:26" x14ac:dyDescent="0.2">
      <c r="A22" t="s">
        <v>59</v>
      </c>
      <c r="B22" t="s">
        <v>60</v>
      </c>
      <c r="Q22">
        <v>0.26014336670827215</v>
      </c>
      <c r="S22">
        <v>0.56750680692957201</v>
      </c>
      <c r="T22">
        <v>1</v>
      </c>
      <c r="U22">
        <v>1.4151348433273976</v>
      </c>
      <c r="W22">
        <v>1.9304506613092856</v>
      </c>
    </row>
    <row r="23" spans="1:26" x14ac:dyDescent="0.2">
      <c r="A23" t="s">
        <v>59</v>
      </c>
      <c r="B23" t="s">
        <v>61</v>
      </c>
      <c r="Q23">
        <v>0.72864665030818598</v>
      </c>
      <c r="S23">
        <v>0.83513840706582221</v>
      </c>
      <c r="T23">
        <v>1</v>
      </c>
      <c r="U23">
        <v>1.7375309975852797</v>
      </c>
      <c r="W23">
        <v>2.3062854316230696</v>
      </c>
    </row>
    <row r="24" spans="1:26" x14ac:dyDescent="0.2">
      <c r="A24" t="s">
        <v>62</v>
      </c>
      <c r="B24" t="s">
        <v>60</v>
      </c>
      <c r="Q24">
        <v>0.26014336670827215</v>
      </c>
      <c r="S24">
        <v>0.56750680692957201</v>
      </c>
      <c r="T24">
        <v>1</v>
      </c>
      <c r="U24">
        <v>1.4151348433273976</v>
      </c>
      <c r="W24">
        <v>1.9304506613092856</v>
      </c>
    </row>
    <row r="25" spans="1:26" x14ac:dyDescent="0.2">
      <c r="A25" t="s">
        <v>62</v>
      </c>
      <c r="B25" t="s">
        <v>61</v>
      </c>
      <c r="Q25">
        <v>0.72864665030818598</v>
      </c>
      <c r="S25">
        <v>0.83513840706582221</v>
      </c>
      <c r="T25">
        <v>1</v>
      </c>
      <c r="U25">
        <v>1.7375309975852797</v>
      </c>
      <c r="W25">
        <v>2.3062854316230696</v>
      </c>
    </row>
    <row r="26" spans="1:26" x14ac:dyDescent="0.2">
      <c r="A26" t="s">
        <v>63</v>
      </c>
      <c r="B26" t="s">
        <v>21</v>
      </c>
      <c r="C26">
        <v>0.11351351351351352</v>
      </c>
      <c r="D26">
        <v>0.20859914567447804</v>
      </c>
      <c r="E26">
        <v>0.34126312427641825</v>
      </c>
      <c r="F26">
        <v>0.36788694159447488</v>
      </c>
      <c r="G26">
        <v>0.54024911174098766</v>
      </c>
      <c r="H26">
        <v>0.68380374466046556</v>
      </c>
      <c r="I26">
        <v>0.69980438340851925</v>
      </c>
      <c r="J26">
        <v>0.70520180446325198</v>
      </c>
      <c r="K26">
        <v>0.77919278214699195</v>
      </c>
      <c r="L26">
        <v>0.93682781747774369</v>
      </c>
      <c r="M26">
        <v>0.95477663778993183</v>
      </c>
      <c r="O26">
        <v>0.96653359415545537</v>
      </c>
      <c r="P26">
        <v>0.99466645375064877</v>
      </c>
      <c r="Q26">
        <v>1.0081320611601261</v>
      </c>
      <c r="S26">
        <v>1.0140524571839196</v>
      </c>
      <c r="T26">
        <v>1</v>
      </c>
    </row>
    <row r="27" spans="1:26" x14ac:dyDescent="0.2">
      <c r="A27" t="s">
        <v>63</v>
      </c>
      <c r="B27" t="s">
        <v>22</v>
      </c>
      <c r="C27">
        <v>0.14008565043582002</v>
      </c>
      <c r="D27">
        <v>0.19054105789862621</v>
      </c>
      <c r="E27">
        <v>0.21896952375864742</v>
      </c>
      <c r="F27">
        <v>0.33351140076747071</v>
      </c>
      <c r="G27">
        <v>0.54778884763660007</v>
      </c>
      <c r="H27">
        <v>0.46531246383005248</v>
      </c>
      <c r="I27">
        <v>0.50953996278390623</v>
      </c>
      <c r="J27">
        <v>0.87237906995379155</v>
      </c>
      <c r="K27">
        <v>0.91655314867740423</v>
      </c>
      <c r="L27">
        <v>0.8052743573991471</v>
      </c>
      <c r="M27">
        <v>0.79373113598119616</v>
      </c>
      <c r="O27">
        <v>0.87034019783291938</v>
      </c>
      <c r="P27">
        <v>1.06481654602598</v>
      </c>
      <c r="Q27">
        <v>1.1100056091241755</v>
      </c>
      <c r="S27">
        <v>1.0869859415760748</v>
      </c>
      <c r="T27">
        <v>1</v>
      </c>
    </row>
    <row r="28" spans="1:26" x14ac:dyDescent="0.2">
      <c r="A28" t="s">
        <v>64</v>
      </c>
      <c r="B28" t="s">
        <v>65</v>
      </c>
      <c r="Q28">
        <v>0.95750789067221809</v>
      </c>
      <c r="S28">
        <v>1.1065828352696261</v>
      </c>
      <c r="T28">
        <v>1</v>
      </c>
      <c r="U28">
        <v>1.1678194882815123</v>
      </c>
      <c r="W28">
        <v>1.2799677657645556</v>
      </c>
      <c r="X28">
        <v>1.3459807937680477</v>
      </c>
    </row>
    <row r="29" spans="1:26" x14ac:dyDescent="0.2">
      <c r="A29" t="s">
        <v>66</v>
      </c>
      <c r="B29" t="s">
        <v>67</v>
      </c>
      <c r="M29">
        <v>0.23146461518990777</v>
      </c>
      <c r="O29">
        <v>0.31673439131437042</v>
      </c>
      <c r="P29">
        <v>0.57131428003200158</v>
      </c>
      <c r="Q29">
        <v>0.74839879044833879</v>
      </c>
      <c r="S29">
        <v>0.95884993152201914</v>
      </c>
      <c r="T29">
        <v>1</v>
      </c>
    </row>
    <row r="30" spans="1:26" x14ac:dyDescent="0.2">
      <c r="A30" t="s">
        <v>128</v>
      </c>
      <c r="B30" t="s">
        <v>38</v>
      </c>
      <c r="R30">
        <v>0.77740800390806875</v>
      </c>
      <c r="T30">
        <v>1</v>
      </c>
      <c r="V30">
        <v>0.94006864563535375</v>
      </c>
      <c r="X30">
        <v>1.0672182742924894</v>
      </c>
      <c r="Z30">
        <v>0.6251612460022441</v>
      </c>
    </row>
    <row r="31" spans="1:26" x14ac:dyDescent="0.2">
      <c r="A31" t="s">
        <v>128</v>
      </c>
      <c r="B31" t="s">
        <v>39</v>
      </c>
      <c r="R31">
        <v>0.81988442981635923</v>
      </c>
      <c r="T31">
        <v>1</v>
      </c>
      <c r="V31">
        <v>0.89423832142723547</v>
      </c>
      <c r="X31">
        <v>0.72982196955529777</v>
      </c>
      <c r="Z31">
        <v>1.1956651830796277</v>
      </c>
    </row>
    <row r="32" spans="1:26" x14ac:dyDescent="0.2">
      <c r="A32" t="s">
        <v>129</v>
      </c>
      <c r="B32" t="s">
        <v>38</v>
      </c>
      <c r="N32">
        <v>0.55679664032196929</v>
      </c>
      <c r="P32">
        <v>0.78394237218933194</v>
      </c>
      <c r="R32">
        <v>0.46127183644900704</v>
      </c>
      <c r="T32">
        <v>1</v>
      </c>
      <c r="V32">
        <v>1.0062921053399052</v>
      </c>
    </row>
    <row r="33" spans="1:24" x14ac:dyDescent="0.2">
      <c r="A33" t="s">
        <v>129</v>
      </c>
      <c r="B33" t="s">
        <v>39</v>
      </c>
      <c r="N33">
        <v>0.32210691780368927</v>
      </c>
      <c r="P33">
        <v>0.62969439971207231</v>
      </c>
      <c r="R33">
        <v>0.62382356424465879</v>
      </c>
      <c r="T33">
        <v>1</v>
      </c>
      <c r="V33">
        <v>1.3327996210181141</v>
      </c>
    </row>
    <row r="34" spans="1:24" x14ac:dyDescent="0.2">
      <c r="A34" t="s">
        <v>130</v>
      </c>
      <c r="B34" t="s">
        <v>38</v>
      </c>
      <c r="P34">
        <v>1.697876060730332</v>
      </c>
      <c r="R34">
        <v>1.8305129811310548</v>
      </c>
      <c r="T34">
        <v>1</v>
      </c>
      <c r="V34">
        <v>1.109937403954051</v>
      </c>
      <c r="X34">
        <v>0.60759624874379781</v>
      </c>
    </row>
    <row r="35" spans="1:24" x14ac:dyDescent="0.2">
      <c r="A35" t="s">
        <v>130</v>
      </c>
      <c r="B35" t="s">
        <v>39</v>
      </c>
      <c r="P35">
        <v>1.2207726334414628</v>
      </c>
      <c r="R35">
        <v>0.96726236115206932</v>
      </c>
      <c r="T35">
        <v>1</v>
      </c>
      <c r="V35">
        <v>1.0189639241128479</v>
      </c>
      <c r="X35">
        <v>0.47426324584684953</v>
      </c>
    </row>
    <row r="36" spans="1:24" x14ac:dyDescent="0.2">
      <c r="A36" t="s">
        <v>131</v>
      </c>
      <c r="B36" t="s">
        <v>38</v>
      </c>
      <c r="P36">
        <v>0.65108966491110687</v>
      </c>
      <c r="R36">
        <v>0.98295410230412095</v>
      </c>
      <c r="T36">
        <v>1</v>
      </c>
      <c r="V36">
        <v>1.4045101331242533</v>
      </c>
      <c r="X36">
        <v>2.2583094902855829</v>
      </c>
    </row>
    <row r="37" spans="1:24" x14ac:dyDescent="0.2">
      <c r="A37" t="s">
        <v>131</v>
      </c>
      <c r="B37" t="s">
        <v>39</v>
      </c>
      <c r="P37">
        <v>0.46724982433987428</v>
      </c>
      <c r="R37">
        <v>0.83216464190792361</v>
      </c>
      <c r="T37">
        <v>1</v>
      </c>
      <c r="V37">
        <v>1.3502102829910083</v>
      </c>
      <c r="X37">
        <v>1.2524312379711</v>
      </c>
    </row>
    <row r="38" spans="1:24" x14ac:dyDescent="0.2">
      <c r="A38" t="s">
        <v>132</v>
      </c>
      <c r="B38" t="s">
        <v>38</v>
      </c>
      <c r="P38">
        <v>1.3433038446558727</v>
      </c>
      <c r="R38">
        <v>1.1964836143103543</v>
      </c>
      <c r="T38">
        <v>1</v>
      </c>
    </row>
    <row r="39" spans="1:24" x14ac:dyDescent="0.2">
      <c r="A39" t="s">
        <v>132</v>
      </c>
      <c r="B39" t="s">
        <v>39</v>
      </c>
      <c r="P39">
        <v>0.64214179558197659</v>
      </c>
      <c r="R39">
        <v>1.2242788623927583</v>
      </c>
      <c r="T39">
        <v>1</v>
      </c>
    </row>
  </sheetData>
  <phoneticPr fontId="7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6FAA-3DE3-486A-9C7F-DB8A9E68C523}">
  <dimension ref="A1:AD65"/>
  <sheetViews>
    <sheetView zoomScale="80" zoomScaleNormal="80" workbookViewId="0">
      <selection activeCell="J14" sqref="J14"/>
    </sheetView>
  </sheetViews>
  <sheetFormatPr baseColWidth="10" defaultColWidth="8.83203125" defaultRowHeight="15" x14ac:dyDescent="0.2"/>
  <sheetData>
    <row r="1" spans="5:19" ht="22" x14ac:dyDescent="0.3">
      <c r="E1" s="22" t="s">
        <v>33</v>
      </c>
      <c r="F1" s="1" t="s">
        <v>28</v>
      </c>
      <c r="G1" s="1"/>
      <c r="H1" s="9" t="s">
        <v>29</v>
      </c>
      <c r="I1" s="9">
        <v>-4</v>
      </c>
      <c r="J1" s="9">
        <v>-3</v>
      </c>
      <c r="K1" s="9">
        <v>-2</v>
      </c>
      <c r="L1" s="9">
        <v>-1</v>
      </c>
      <c r="M1" s="9">
        <v>0</v>
      </c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</row>
    <row r="2" spans="5:19" x14ac:dyDescent="0.2">
      <c r="F2" t="s">
        <v>20</v>
      </c>
      <c r="G2" t="s">
        <v>21</v>
      </c>
      <c r="J2" s="8">
        <v>1.2725568028372118</v>
      </c>
      <c r="K2" s="8">
        <v>0.54459895337046305</v>
      </c>
      <c r="L2" s="8">
        <v>0.91488873828656447</v>
      </c>
      <c r="M2" s="8">
        <v>1</v>
      </c>
      <c r="N2" s="8"/>
      <c r="O2" s="8"/>
    </row>
    <row r="3" spans="5:19" x14ac:dyDescent="0.2">
      <c r="F3" t="s">
        <v>20</v>
      </c>
      <c r="G3" t="s">
        <v>22</v>
      </c>
      <c r="J3" s="8">
        <v>1.5425163882427575</v>
      </c>
      <c r="K3" s="8">
        <v>0.70535842672869531</v>
      </c>
      <c r="L3" s="8">
        <v>1.069029393106365</v>
      </c>
      <c r="M3" s="8">
        <v>1</v>
      </c>
      <c r="N3" s="8"/>
      <c r="O3" s="8"/>
    </row>
    <row r="4" spans="5:19" x14ac:dyDescent="0.2">
      <c r="F4" t="s">
        <v>23</v>
      </c>
      <c r="G4" t="s">
        <v>21</v>
      </c>
      <c r="J4" s="8">
        <v>0.7642210765182198</v>
      </c>
      <c r="K4" s="8">
        <v>0.89131335959786384</v>
      </c>
      <c r="L4" s="8">
        <v>1.309481331814371</v>
      </c>
      <c r="M4" s="8">
        <v>1</v>
      </c>
      <c r="N4" s="8"/>
      <c r="O4" s="8"/>
    </row>
    <row r="5" spans="5:19" x14ac:dyDescent="0.2">
      <c r="F5" t="s">
        <v>23</v>
      </c>
      <c r="G5" t="s">
        <v>22</v>
      </c>
      <c r="J5" s="8">
        <v>1.4973129317424279</v>
      </c>
      <c r="K5" s="8">
        <v>1.1987645524370802</v>
      </c>
      <c r="L5" s="8">
        <v>0.9390729916429158</v>
      </c>
      <c r="M5" s="8">
        <v>1</v>
      </c>
      <c r="N5" s="8"/>
      <c r="O5" s="8"/>
    </row>
    <row r="6" spans="5:19" x14ac:dyDescent="0.2">
      <c r="F6" t="s">
        <v>24</v>
      </c>
      <c r="G6" t="s">
        <v>21</v>
      </c>
      <c r="I6">
        <v>0.78312473703050145</v>
      </c>
      <c r="J6" s="8">
        <v>0.7786848699125215</v>
      </c>
      <c r="K6" s="8">
        <v>1.0259735366336138</v>
      </c>
      <c r="L6" s="8">
        <v>0.90366053542159908</v>
      </c>
      <c r="M6" s="8">
        <v>1</v>
      </c>
      <c r="N6" s="8"/>
      <c r="O6" s="8"/>
    </row>
    <row r="7" spans="5:19" x14ac:dyDescent="0.2">
      <c r="F7" t="s">
        <v>24</v>
      </c>
      <c r="G7" t="s">
        <v>22</v>
      </c>
      <c r="I7">
        <v>0.71271736005366781</v>
      </c>
      <c r="J7" s="8">
        <v>1.2942466803675823</v>
      </c>
      <c r="K7" s="8">
        <v>1.1416447487514774</v>
      </c>
      <c r="L7" s="8">
        <v>0.72268424359233741</v>
      </c>
      <c r="M7" s="8">
        <v>1</v>
      </c>
      <c r="N7" s="8"/>
      <c r="O7" s="8"/>
    </row>
    <row r="8" spans="5:19" x14ac:dyDescent="0.2">
      <c r="F8" t="s">
        <v>25</v>
      </c>
      <c r="G8" t="s">
        <v>21</v>
      </c>
      <c r="J8" s="8">
        <v>0.73718691243620726</v>
      </c>
      <c r="K8" s="8">
        <v>0.7933915860864893</v>
      </c>
      <c r="L8" s="8">
        <v>0.99793513295729253</v>
      </c>
      <c r="M8" s="8">
        <v>1</v>
      </c>
      <c r="N8" s="8">
        <v>1.0422920024174054</v>
      </c>
      <c r="O8" s="8">
        <v>1.0515125570776256</v>
      </c>
      <c r="P8">
        <v>1.0669822723609992</v>
      </c>
      <c r="Q8">
        <v>1.0172198160085952</v>
      </c>
      <c r="R8">
        <v>1.0449570239054526</v>
      </c>
      <c r="S8">
        <v>1.0649929492344885</v>
      </c>
    </row>
    <row r="9" spans="5:19" x14ac:dyDescent="0.2">
      <c r="F9" t="s">
        <v>25</v>
      </c>
      <c r="G9" t="s">
        <v>22</v>
      </c>
      <c r="J9" s="8">
        <v>0.59077412947548413</v>
      </c>
      <c r="K9" s="8">
        <v>0.78035445526307701</v>
      </c>
      <c r="L9" s="8">
        <v>1.2172497465982739</v>
      </c>
      <c r="M9" s="8">
        <v>1</v>
      </c>
      <c r="N9" s="8">
        <v>0.8296474900431039</v>
      </c>
      <c r="O9" s="8">
        <v>1.1690675840321079</v>
      </c>
      <c r="P9">
        <v>1.0740905693604039</v>
      </c>
      <c r="Q9">
        <v>1.0686488312805233</v>
      </c>
      <c r="R9">
        <v>1.1701579793388008</v>
      </c>
      <c r="S9">
        <v>1.2244217833338453</v>
      </c>
    </row>
    <row r="10" spans="5:19" x14ac:dyDescent="0.2">
      <c r="F10" t="s">
        <v>26</v>
      </c>
      <c r="G10" t="s">
        <v>21</v>
      </c>
      <c r="J10" s="8"/>
      <c r="K10" s="8">
        <v>0.73539114605276756</v>
      </c>
      <c r="L10" s="8">
        <v>1.0703077179900951</v>
      </c>
      <c r="M10" s="8">
        <v>1</v>
      </c>
      <c r="N10" s="8">
        <v>0.87089119772331614</v>
      </c>
      <c r="O10" s="8">
        <v>0.60458516498803627</v>
      </c>
    </row>
    <row r="11" spans="5:19" x14ac:dyDescent="0.2">
      <c r="F11" t="s">
        <v>26</v>
      </c>
      <c r="G11" t="s">
        <v>22</v>
      </c>
      <c r="J11" s="8"/>
      <c r="K11" s="8">
        <v>1.0249673637221492</v>
      </c>
      <c r="L11" s="8">
        <v>0.65822605328391848</v>
      </c>
      <c r="M11" s="8">
        <v>1</v>
      </c>
      <c r="N11" s="8">
        <v>0.88359238633530057</v>
      </c>
      <c r="O11" s="8">
        <v>1.2448380898365496</v>
      </c>
    </row>
    <row r="12" spans="5:19" x14ac:dyDescent="0.2">
      <c r="F12" t="s">
        <v>27</v>
      </c>
      <c r="G12" t="s">
        <v>21</v>
      </c>
      <c r="J12" s="8">
        <v>0.61655863059426308</v>
      </c>
      <c r="K12" s="8">
        <v>0.80800760780964953</v>
      </c>
      <c r="L12" s="8">
        <v>1.146920001552614</v>
      </c>
      <c r="M12" s="8">
        <v>1</v>
      </c>
      <c r="N12" s="8">
        <v>0.64133059038155493</v>
      </c>
      <c r="O12" s="8"/>
    </row>
    <row r="13" spans="5:19" x14ac:dyDescent="0.2">
      <c r="F13" t="s">
        <v>27</v>
      </c>
      <c r="G13" t="s">
        <v>22</v>
      </c>
      <c r="J13" s="8">
        <v>0.92872677145858851</v>
      </c>
      <c r="K13" s="8">
        <v>0.95902229895364222</v>
      </c>
      <c r="L13" s="8">
        <v>0.64972552903414327</v>
      </c>
      <c r="M13" s="8">
        <v>1</v>
      </c>
      <c r="N13" s="8">
        <v>1.4114387810410935</v>
      </c>
      <c r="O13" s="8"/>
    </row>
    <row r="14" spans="5:19" x14ac:dyDescent="0.2">
      <c r="E14" s="7" t="s">
        <v>94</v>
      </c>
      <c r="F14" s="7"/>
      <c r="G14" s="7" t="s">
        <v>45</v>
      </c>
      <c r="J14" s="8">
        <v>0.95006323737612097</v>
      </c>
      <c r="K14" s="8">
        <v>0.77650023596035866</v>
      </c>
      <c r="L14" s="8">
        <v>0.95476451156205766</v>
      </c>
      <c r="M14" s="8">
        <v>1</v>
      </c>
      <c r="N14" s="8">
        <v>0.89087588485134495</v>
      </c>
      <c r="O14" s="8"/>
    </row>
    <row r="15" spans="5:19" x14ac:dyDescent="0.2">
      <c r="E15" s="7" t="s">
        <v>94</v>
      </c>
      <c r="F15" s="7"/>
      <c r="G15" s="7" t="s">
        <v>46</v>
      </c>
      <c r="J15" s="8">
        <v>1.0086959867636307</v>
      </c>
      <c r="K15" s="8">
        <v>0.74394331667793512</v>
      </c>
      <c r="L15" s="8">
        <v>1.1957586451410762</v>
      </c>
      <c r="M15" s="8">
        <v>1</v>
      </c>
      <c r="N15" s="8">
        <v>1.0178086333228893</v>
      </c>
      <c r="O15" s="8"/>
    </row>
    <row r="16" spans="5:19" x14ac:dyDescent="0.2">
      <c r="E16" s="7" t="s">
        <v>97</v>
      </c>
      <c r="F16" s="7"/>
      <c r="G16" s="7" t="s">
        <v>38</v>
      </c>
      <c r="J16" s="21">
        <v>1.6771555916182126</v>
      </c>
      <c r="K16" s="21">
        <v>1.1926017627308869</v>
      </c>
      <c r="L16" s="21">
        <v>0.89539259531695214</v>
      </c>
      <c r="M16" s="21">
        <v>1</v>
      </c>
      <c r="N16" s="21">
        <v>0.6714662440258059</v>
      </c>
      <c r="O16" s="21">
        <v>0.61095934040725941</v>
      </c>
    </row>
    <row r="17" spans="1:25" x14ac:dyDescent="0.2">
      <c r="E17" s="7" t="s">
        <v>97</v>
      </c>
      <c r="F17" s="7" t="s">
        <v>49</v>
      </c>
      <c r="G17" s="7" t="s">
        <v>39</v>
      </c>
      <c r="J17" s="21">
        <v>0.90349256583598425</v>
      </c>
      <c r="K17" s="21">
        <v>0.77568128092965705</v>
      </c>
      <c r="L17" s="21">
        <v>0.60364887106751497</v>
      </c>
      <c r="M17" s="21">
        <v>1</v>
      </c>
      <c r="N17" s="21">
        <v>0.5898147534464474</v>
      </c>
      <c r="O17" s="21">
        <v>0.5844379639448567</v>
      </c>
    </row>
    <row r="18" spans="1:25" x14ac:dyDescent="0.2">
      <c r="E18" s="7" t="s">
        <v>98</v>
      </c>
      <c r="F18" s="7"/>
      <c r="G18" s="7" t="s">
        <v>38</v>
      </c>
      <c r="J18" s="21"/>
      <c r="K18" s="21">
        <v>1.2062764880492782</v>
      </c>
      <c r="L18" s="21">
        <v>1.5591273313772926</v>
      </c>
      <c r="M18" s="21">
        <v>1</v>
      </c>
      <c r="N18" s="21">
        <v>0.69190931292645397</v>
      </c>
      <c r="O18" s="21"/>
    </row>
    <row r="19" spans="1:25" x14ac:dyDescent="0.2">
      <c r="E19" s="7" t="s">
        <v>98</v>
      </c>
      <c r="F19" s="7"/>
      <c r="G19" s="7" t="s">
        <v>39</v>
      </c>
      <c r="J19" s="21"/>
      <c r="K19" s="21">
        <v>0.88970642608888562</v>
      </c>
      <c r="L19" s="21">
        <v>0.98550617466538493</v>
      </c>
      <c r="M19" s="21">
        <v>1</v>
      </c>
      <c r="N19" s="21">
        <v>0.9929564445759077</v>
      </c>
      <c r="O19" s="21"/>
    </row>
    <row r="20" spans="1:25" x14ac:dyDescent="0.2">
      <c r="J20" t="s">
        <v>35</v>
      </c>
    </row>
    <row r="21" spans="1:25" x14ac:dyDescent="0.2">
      <c r="D21" t="s">
        <v>30</v>
      </c>
    </row>
    <row r="22" spans="1:25" x14ac:dyDescent="0.2">
      <c r="A22" t="s">
        <v>31</v>
      </c>
    </row>
    <row r="23" spans="1:25" x14ac:dyDescent="0.2">
      <c r="A23" t="s">
        <v>34</v>
      </c>
    </row>
    <row r="24" spans="1:25" x14ac:dyDescent="0.2">
      <c r="A24" t="s">
        <v>32</v>
      </c>
    </row>
    <row r="25" spans="1:25" x14ac:dyDescent="0.2">
      <c r="Q25" s="2" t="s">
        <v>47</v>
      </c>
      <c r="R25" s="2"/>
    </row>
    <row r="26" spans="1:25" ht="22" x14ac:dyDescent="0.3">
      <c r="D26" s="23" t="s">
        <v>36</v>
      </c>
      <c r="E26" s="2" t="s">
        <v>28</v>
      </c>
      <c r="F26" s="2"/>
      <c r="G26" s="4" t="s">
        <v>52</v>
      </c>
      <c r="H26" s="2"/>
      <c r="I26" s="2"/>
      <c r="J26" s="2"/>
      <c r="K26" s="2"/>
      <c r="L26" s="2"/>
      <c r="M26" s="2"/>
      <c r="Q26" s="2" t="s">
        <v>48</v>
      </c>
      <c r="R26" s="2"/>
    </row>
    <row r="27" spans="1:25" x14ac:dyDescent="0.2">
      <c r="E27" s="9" t="s">
        <v>29</v>
      </c>
      <c r="F27" s="9"/>
      <c r="G27" s="9">
        <v>-4.5</v>
      </c>
      <c r="H27" s="9">
        <v>-3</v>
      </c>
      <c r="I27" s="9">
        <v>-1.5</v>
      </c>
      <c r="J27" s="9">
        <v>0</v>
      </c>
      <c r="K27" s="9">
        <v>1.5</v>
      </c>
      <c r="L27" s="9">
        <v>3</v>
      </c>
      <c r="M27" s="9">
        <v>4.5</v>
      </c>
      <c r="Q27" s="9" t="s">
        <v>29</v>
      </c>
      <c r="R27" s="9"/>
      <c r="S27" s="9">
        <v>-4.5</v>
      </c>
      <c r="T27" s="9">
        <v>-3</v>
      </c>
      <c r="U27" s="9">
        <v>-1.5</v>
      </c>
      <c r="V27" s="9">
        <v>0</v>
      </c>
      <c r="W27" s="9">
        <v>1.5</v>
      </c>
      <c r="X27" s="9">
        <v>3</v>
      </c>
      <c r="Y27" s="9">
        <v>4.5</v>
      </c>
    </row>
    <row r="28" spans="1:25" x14ac:dyDescent="0.2">
      <c r="E28" t="s">
        <v>37</v>
      </c>
      <c r="F28" t="s">
        <v>38</v>
      </c>
      <c r="I28">
        <v>0.77740800390806875</v>
      </c>
      <c r="J28">
        <v>1</v>
      </c>
      <c r="K28">
        <v>0.94006864563535375</v>
      </c>
      <c r="L28">
        <v>1.0672182742924894</v>
      </c>
      <c r="M28">
        <v>0.6251612460022441</v>
      </c>
      <c r="Q28" t="s">
        <v>37</v>
      </c>
      <c r="R28" t="s">
        <v>38</v>
      </c>
      <c r="T28" s="8"/>
      <c r="U28" s="8">
        <v>0.77740800390806875</v>
      </c>
      <c r="V28" s="8">
        <v>1</v>
      </c>
      <c r="W28" s="8">
        <v>0.94006864563535375</v>
      </c>
      <c r="X28" s="8">
        <v>1.0672182742924894</v>
      </c>
      <c r="Y28">
        <v>0.6251612460022441</v>
      </c>
    </row>
    <row r="29" spans="1:25" x14ac:dyDescent="0.2">
      <c r="E29" t="s">
        <v>37</v>
      </c>
      <c r="F29" t="s">
        <v>39</v>
      </c>
      <c r="I29">
        <v>0.81988442981635923</v>
      </c>
      <c r="J29">
        <v>1</v>
      </c>
      <c r="K29">
        <v>0.89423832142723547</v>
      </c>
      <c r="L29">
        <v>0.72982196955529777</v>
      </c>
      <c r="M29">
        <v>1.1956651830796277</v>
      </c>
      <c r="Q29" t="s">
        <v>37</v>
      </c>
      <c r="R29" t="s">
        <v>39</v>
      </c>
      <c r="T29" s="8"/>
      <c r="U29" s="8">
        <v>0.81988442981635923</v>
      </c>
      <c r="V29" s="8">
        <v>1</v>
      </c>
      <c r="W29" s="8">
        <v>0.89423832142723547</v>
      </c>
      <c r="X29" s="8">
        <v>0.72982196955529777</v>
      </c>
      <c r="Y29">
        <v>1.1956651830796277</v>
      </c>
    </row>
    <row r="30" spans="1:25" x14ac:dyDescent="0.2">
      <c r="E30" t="s">
        <v>40</v>
      </c>
      <c r="F30" t="s">
        <v>38</v>
      </c>
      <c r="G30">
        <v>0.55679664032196929</v>
      </c>
      <c r="H30">
        <v>0.78394237218933194</v>
      </c>
      <c r="I30">
        <v>0.46127183644900704</v>
      </c>
      <c r="J30">
        <v>1</v>
      </c>
      <c r="K30">
        <v>1.0062921053399052</v>
      </c>
      <c r="Q30" t="s">
        <v>40</v>
      </c>
      <c r="R30" t="s">
        <v>38</v>
      </c>
      <c r="S30">
        <v>0.55679664032196929</v>
      </c>
      <c r="T30" s="8">
        <v>0.78394237218933194</v>
      </c>
      <c r="U30" s="8">
        <v>0.46127183644900704</v>
      </c>
      <c r="V30" s="8">
        <v>1</v>
      </c>
      <c r="W30" s="8">
        <v>1.0062921053399052</v>
      </c>
      <c r="X30" s="8"/>
    </row>
    <row r="31" spans="1:25" x14ac:dyDescent="0.2">
      <c r="E31" t="s">
        <v>40</v>
      </c>
      <c r="F31" t="s">
        <v>39</v>
      </c>
      <c r="G31">
        <v>0.32210691780368927</v>
      </c>
      <c r="H31">
        <v>0.62969439971207231</v>
      </c>
      <c r="I31">
        <v>0.62382356424465879</v>
      </c>
      <c r="J31">
        <v>1</v>
      </c>
      <c r="K31">
        <v>1.3327996210181141</v>
      </c>
      <c r="Q31" t="s">
        <v>40</v>
      </c>
      <c r="R31" t="s">
        <v>39</v>
      </c>
      <c r="S31">
        <v>0.32210691780368927</v>
      </c>
      <c r="T31" s="8">
        <v>0.62969439971207231</v>
      </c>
      <c r="U31" s="8">
        <v>0.62382356424465879</v>
      </c>
      <c r="V31" s="8">
        <v>1</v>
      </c>
      <c r="W31" s="8">
        <v>1.3327996210181141</v>
      </c>
      <c r="X31" s="8"/>
    </row>
    <row r="32" spans="1:25" x14ac:dyDescent="0.2">
      <c r="E32" t="s">
        <v>41</v>
      </c>
      <c r="F32" t="s">
        <v>38</v>
      </c>
      <c r="H32">
        <v>1.697876060730332</v>
      </c>
      <c r="I32">
        <v>1.8305129811310548</v>
      </c>
      <c r="J32">
        <v>1</v>
      </c>
      <c r="K32">
        <v>1.109937403954051</v>
      </c>
      <c r="L32">
        <v>0.60759624874379781</v>
      </c>
      <c r="Q32" t="s">
        <v>41</v>
      </c>
      <c r="R32" t="s">
        <v>38</v>
      </c>
      <c r="T32" s="8">
        <v>1.697876060730332</v>
      </c>
      <c r="U32" s="8">
        <v>1.8305129811310548</v>
      </c>
      <c r="V32" s="8">
        <v>1</v>
      </c>
      <c r="W32" s="8">
        <v>1.109937403954051</v>
      </c>
      <c r="X32" s="8">
        <v>0.60759624874379781</v>
      </c>
    </row>
    <row r="33" spans="5:30" x14ac:dyDescent="0.2">
      <c r="E33" t="s">
        <v>41</v>
      </c>
      <c r="F33" t="s">
        <v>39</v>
      </c>
      <c r="H33">
        <v>1.2207726334414628</v>
      </c>
      <c r="I33">
        <v>0.96726236115206932</v>
      </c>
      <c r="J33">
        <v>1</v>
      </c>
      <c r="K33">
        <v>1.0189639241128479</v>
      </c>
      <c r="L33">
        <v>0.47426324584684953</v>
      </c>
      <c r="Q33" t="s">
        <v>41</v>
      </c>
      <c r="R33" t="s">
        <v>39</v>
      </c>
      <c r="T33" s="8">
        <v>1.2207726334414628</v>
      </c>
      <c r="U33" s="8">
        <v>0.96726236115206932</v>
      </c>
      <c r="V33" s="8">
        <v>1</v>
      </c>
      <c r="W33" s="8">
        <v>1.0189639241128479</v>
      </c>
      <c r="X33" s="8">
        <v>0.47426324584684953</v>
      </c>
    </row>
    <row r="34" spans="5:30" x14ac:dyDescent="0.2">
      <c r="E34" t="s">
        <v>42</v>
      </c>
      <c r="F34" t="s">
        <v>38</v>
      </c>
      <c r="H34">
        <v>0.65108966491110687</v>
      </c>
      <c r="I34">
        <v>0.98295410230412095</v>
      </c>
      <c r="J34">
        <v>1</v>
      </c>
      <c r="K34">
        <v>1.4045101331242533</v>
      </c>
      <c r="L34">
        <v>2.2583094902855829</v>
      </c>
      <c r="Q34" t="s">
        <v>42</v>
      </c>
      <c r="R34" t="s">
        <v>38</v>
      </c>
      <c r="T34" s="8">
        <v>0.65108966491110687</v>
      </c>
      <c r="U34" s="8">
        <v>0.98295410230412095</v>
      </c>
      <c r="V34" s="8">
        <v>1</v>
      </c>
      <c r="W34" s="8">
        <v>1.4045101331242533</v>
      </c>
      <c r="X34" s="8">
        <v>2.2583094902855829</v>
      </c>
    </row>
    <row r="35" spans="5:30" x14ac:dyDescent="0.2">
      <c r="E35" t="s">
        <v>42</v>
      </c>
      <c r="F35" t="s">
        <v>39</v>
      </c>
      <c r="H35">
        <v>0.46724982433987428</v>
      </c>
      <c r="I35">
        <v>0.83216464190792361</v>
      </c>
      <c r="J35">
        <v>1</v>
      </c>
      <c r="K35">
        <v>1.3502102829910083</v>
      </c>
      <c r="L35">
        <v>1.2524312379711</v>
      </c>
      <c r="Q35" t="s">
        <v>42</v>
      </c>
      <c r="R35" t="s">
        <v>39</v>
      </c>
      <c r="T35" s="8">
        <v>0.46724982433987428</v>
      </c>
      <c r="U35" s="8">
        <v>0.83216464190792361</v>
      </c>
      <c r="V35" s="8">
        <v>1</v>
      </c>
      <c r="W35" s="8">
        <v>1.3502102829910083</v>
      </c>
      <c r="X35" s="8">
        <v>1.2524312379711</v>
      </c>
    </row>
    <row r="36" spans="5:30" x14ac:dyDescent="0.2">
      <c r="Q36" t="s">
        <v>43</v>
      </c>
      <c r="R36" t="s">
        <v>38</v>
      </c>
      <c r="T36" s="8">
        <v>1.3433038446558727</v>
      </c>
      <c r="U36" s="8">
        <v>1.1964836143103543</v>
      </c>
      <c r="V36" s="8">
        <v>1</v>
      </c>
      <c r="W36" s="8"/>
      <c r="X36" s="8"/>
    </row>
    <row r="37" spans="5:30" x14ac:dyDescent="0.2">
      <c r="E37" s="9" t="s">
        <v>29</v>
      </c>
      <c r="F37" s="9"/>
      <c r="G37" s="9">
        <v>-3</v>
      </c>
      <c r="H37" s="9">
        <v>-2</v>
      </c>
      <c r="I37" s="9">
        <v>-1</v>
      </c>
      <c r="J37" s="9">
        <v>0</v>
      </c>
      <c r="L37" s="2" t="s">
        <v>55</v>
      </c>
      <c r="M37" t="s">
        <v>51</v>
      </c>
      <c r="Q37" t="s">
        <v>43</v>
      </c>
      <c r="R37" t="s">
        <v>39</v>
      </c>
      <c r="T37" s="8">
        <v>0.64214179558197659</v>
      </c>
      <c r="U37" s="8">
        <v>1.2242788623927583</v>
      </c>
      <c r="V37" s="8">
        <v>1</v>
      </c>
      <c r="W37" s="8"/>
      <c r="X37" s="8"/>
    </row>
    <row r="38" spans="5:30" x14ac:dyDescent="0.2">
      <c r="E38" t="s">
        <v>43</v>
      </c>
      <c r="F38" t="s">
        <v>38</v>
      </c>
      <c r="G38">
        <v>1.3433038446558727</v>
      </c>
      <c r="H38" s="2">
        <v>1.1964836143103543</v>
      </c>
      <c r="I38">
        <v>1.485072052523229</v>
      </c>
      <c r="J38">
        <v>1</v>
      </c>
      <c r="Q38" s="7" t="s">
        <v>44</v>
      </c>
      <c r="R38" s="7" t="s">
        <v>45</v>
      </c>
      <c r="S38" s="7"/>
      <c r="T38" s="7">
        <v>0.95006323737612097</v>
      </c>
      <c r="U38" s="7">
        <v>0.86076923076923084</v>
      </c>
      <c r="V38" s="7">
        <v>1</v>
      </c>
      <c r="W38" s="7"/>
      <c r="X38" s="7"/>
      <c r="Y38" s="7" t="s">
        <v>93</v>
      </c>
      <c r="Z38" s="7"/>
      <c r="AA38" s="7"/>
      <c r="AB38" s="7"/>
      <c r="AC38" s="7"/>
      <c r="AD38" s="7"/>
    </row>
    <row r="39" spans="5:30" x14ac:dyDescent="0.2">
      <c r="E39" t="s">
        <v>43</v>
      </c>
      <c r="F39" t="s">
        <v>39</v>
      </c>
      <c r="G39">
        <v>0.64214179558197659</v>
      </c>
      <c r="H39" s="2">
        <v>1.2242788623927583</v>
      </c>
      <c r="I39">
        <v>1.0688880632304261</v>
      </c>
      <c r="J39">
        <v>1</v>
      </c>
      <c r="Q39" s="7" t="s">
        <v>44</v>
      </c>
      <c r="R39" s="7" t="s">
        <v>46</v>
      </c>
      <c r="S39" s="7"/>
      <c r="T39" s="7">
        <v>1.0086959867636307</v>
      </c>
      <c r="U39" s="7">
        <v>1.1562804043468942</v>
      </c>
      <c r="V39" s="7">
        <v>1</v>
      </c>
      <c r="W39" s="7"/>
      <c r="X39" s="7"/>
      <c r="Y39" s="7" t="s">
        <v>92</v>
      </c>
      <c r="Z39" s="7"/>
      <c r="AA39" s="7"/>
      <c r="AB39" s="7"/>
      <c r="AC39" s="7"/>
      <c r="AD39" s="7"/>
    </row>
    <row r="40" spans="5:30" x14ac:dyDescent="0.2">
      <c r="Q40" s="7" t="s">
        <v>49</v>
      </c>
      <c r="R40" s="7" t="s">
        <v>38</v>
      </c>
      <c r="S40" s="7"/>
      <c r="T40" s="7">
        <v>1.6771555916182126</v>
      </c>
      <c r="U40" s="7">
        <v>0.88494474640600429</v>
      </c>
      <c r="V40" s="7">
        <v>1</v>
      </c>
      <c r="W40" s="7">
        <v>0.61095934040725941</v>
      </c>
      <c r="X40" s="7"/>
    </row>
    <row r="41" spans="5:30" x14ac:dyDescent="0.2">
      <c r="Q41" s="7" t="s">
        <v>49</v>
      </c>
      <c r="R41" s="7" t="s">
        <v>39</v>
      </c>
      <c r="S41" s="7"/>
      <c r="T41" s="7">
        <v>0.90349256583598425</v>
      </c>
      <c r="U41" s="7">
        <v>0.69830466816896419</v>
      </c>
      <c r="V41" s="7">
        <v>1</v>
      </c>
      <c r="W41" s="7">
        <v>0.5844379639448567</v>
      </c>
      <c r="X41" s="7"/>
    </row>
    <row r="42" spans="5:30" x14ac:dyDescent="0.2">
      <c r="E42" s="9" t="s">
        <v>29</v>
      </c>
      <c r="F42" s="9"/>
      <c r="G42" s="9">
        <v>-2.5</v>
      </c>
      <c r="H42" s="9">
        <v>-2</v>
      </c>
      <c r="I42" s="9">
        <v>-1.5</v>
      </c>
      <c r="J42" s="9">
        <v>-1</v>
      </c>
      <c r="K42" s="9">
        <v>-0.5</v>
      </c>
      <c r="L42" s="9">
        <v>0</v>
      </c>
      <c r="M42" s="9">
        <v>0.5</v>
      </c>
      <c r="N42" s="1" t="s">
        <v>55</v>
      </c>
      <c r="O42" t="s">
        <v>54</v>
      </c>
      <c r="Q42" s="7" t="s">
        <v>50</v>
      </c>
      <c r="R42" s="7" t="s">
        <v>38</v>
      </c>
      <c r="S42" s="7"/>
      <c r="T42" s="7">
        <v>1.7208152456775507</v>
      </c>
      <c r="U42" s="7">
        <v>1.2509151066957211</v>
      </c>
      <c r="V42" s="7">
        <v>1</v>
      </c>
      <c r="W42" s="7"/>
      <c r="X42" s="7"/>
    </row>
    <row r="43" spans="5:30" x14ac:dyDescent="0.2">
      <c r="E43" t="s">
        <v>44</v>
      </c>
      <c r="F43" t="s">
        <v>45</v>
      </c>
      <c r="G43" s="1">
        <v>0.95006323737612075</v>
      </c>
      <c r="H43">
        <v>0.77650023596035866</v>
      </c>
      <c r="I43">
        <v>0.86076923076923084</v>
      </c>
      <c r="J43">
        <v>0.95476451156205766</v>
      </c>
      <c r="K43">
        <v>0.9221038225578102</v>
      </c>
      <c r="L43">
        <v>1</v>
      </c>
      <c r="M43" s="20">
        <v>0.89087588485134495</v>
      </c>
      <c r="N43" s="20" t="s">
        <v>95</v>
      </c>
      <c r="O43" s="20"/>
      <c r="P43" s="20"/>
      <c r="Q43" s="7" t="s">
        <v>50</v>
      </c>
      <c r="R43" s="7" t="s">
        <v>39</v>
      </c>
      <c r="S43" s="7"/>
      <c r="T43" s="7">
        <v>0.88735302817422168</v>
      </c>
      <c r="U43" s="7">
        <v>0.99787399245729491</v>
      </c>
      <c r="V43" s="7">
        <v>1</v>
      </c>
      <c r="W43" s="7"/>
      <c r="X43" s="7"/>
    </row>
    <row r="44" spans="5:30" x14ac:dyDescent="0.2">
      <c r="E44" t="s">
        <v>44</v>
      </c>
      <c r="F44" t="s">
        <v>46</v>
      </c>
      <c r="G44" s="1">
        <v>1.0086959867636307</v>
      </c>
      <c r="H44">
        <v>0.74394331667793512</v>
      </c>
      <c r="I44">
        <v>1.1562804043468942</v>
      </c>
      <c r="J44">
        <v>1.1957586451410762</v>
      </c>
      <c r="K44">
        <v>1.2037213546390506</v>
      </c>
      <c r="L44">
        <v>1</v>
      </c>
      <c r="M44" s="20">
        <v>1.0178086333228893</v>
      </c>
      <c r="N44" s="20" t="s">
        <v>96</v>
      </c>
      <c r="O44" s="20"/>
      <c r="P44" s="20"/>
      <c r="Q44" t="s">
        <v>35</v>
      </c>
    </row>
    <row r="46" spans="5:30" x14ac:dyDescent="0.2">
      <c r="E46" t="s">
        <v>53</v>
      </c>
      <c r="G46">
        <v>-3</v>
      </c>
      <c r="H46">
        <v>-2.5</v>
      </c>
      <c r="I46">
        <v>-2</v>
      </c>
      <c r="J46">
        <v>-1.5</v>
      </c>
      <c r="K46">
        <v>-1</v>
      </c>
      <c r="L46">
        <v>0</v>
      </c>
      <c r="M46">
        <v>0.5</v>
      </c>
      <c r="N46">
        <v>1</v>
      </c>
      <c r="O46">
        <v>1.5</v>
      </c>
    </row>
    <row r="47" spans="5:30" x14ac:dyDescent="0.2">
      <c r="E47" t="s">
        <v>49</v>
      </c>
      <c r="F47" t="s">
        <v>38</v>
      </c>
      <c r="G47">
        <v>1.6771555916182126</v>
      </c>
      <c r="H47">
        <v>1.1836231721951858</v>
      </c>
      <c r="I47">
        <v>1.1926017627308869</v>
      </c>
      <c r="J47">
        <v>0.88494474640600429</v>
      </c>
      <c r="K47">
        <v>0.89539259531695214</v>
      </c>
      <c r="L47">
        <v>1</v>
      </c>
      <c r="M47">
        <v>0.77868608489090507</v>
      </c>
      <c r="N47">
        <v>0.6714662440258059</v>
      </c>
      <c r="O47" s="20">
        <v>0.61095934040725941</v>
      </c>
      <c r="P47" s="20" t="s">
        <v>95</v>
      </c>
      <c r="Q47" s="20"/>
      <c r="R47" s="20"/>
    </row>
    <row r="48" spans="5:30" x14ac:dyDescent="0.2">
      <c r="E48" t="s">
        <v>49</v>
      </c>
      <c r="F48" t="s">
        <v>39</v>
      </c>
      <c r="G48">
        <v>0.90349256583598425</v>
      </c>
      <c r="H48">
        <v>0.58318696977730633</v>
      </c>
      <c r="I48">
        <v>0.77568128092965705</v>
      </c>
      <c r="J48">
        <v>0.69830466816896419</v>
      </c>
      <c r="K48">
        <v>0.60364887106751497</v>
      </c>
      <c r="L48">
        <v>1</v>
      </c>
      <c r="M48">
        <v>0.88168025362318825</v>
      </c>
      <c r="N48">
        <v>0.5898147534464474</v>
      </c>
      <c r="O48" s="20">
        <v>0.5844379639448567</v>
      </c>
      <c r="P48" s="20" t="s">
        <v>96</v>
      </c>
      <c r="Q48" s="20"/>
      <c r="R48" s="20"/>
    </row>
    <row r="49" spans="5:26" x14ac:dyDescent="0.2">
      <c r="E49" t="s">
        <v>50</v>
      </c>
      <c r="F49" t="s">
        <v>38</v>
      </c>
      <c r="H49" s="10">
        <v>1.7208152456775507</v>
      </c>
      <c r="I49">
        <v>1.2062764880492782</v>
      </c>
      <c r="J49">
        <v>1.2509151066957211</v>
      </c>
      <c r="K49">
        <v>1.5591273313772926</v>
      </c>
      <c r="L49">
        <v>1</v>
      </c>
      <c r="N49">
        <v>0.69190931292645397</v>
      </c>
    </row>
    <row r="50" spans="5:26" x14ac:dyDescent="0.2">
      <c r="E50" t="s">
        <v>50</v>
      </c>
      <c r="F50" t="s">
        <v>39</v>
      </c>
      <c r="H50" s="10">
        <v>0.88735302817422168</v>
      </c>
      <c r="I50">
        <v>0.88970642608888562</v>
      </c>
      <c r="J50">
        <v>0.99787399245729491</v>
      </c>
      <c r="K50">
        <v>0.98550617466538493</v>
      </c>
      <c r="L50">
        <v>1</v>
      </c>
      <c r="N50">
        <v>0.9929564445759077</v>
      </c>
    </row>
    <row r="52" spans="5:26" x14ac:dyDescent="0.2">
      <c r="H52" s="10" t="s">
        <v>55</v>
      </c>
      <c r="I52" t="s">
        <v>56</v>
      </c>
    </row>
    <row r="53" spans="5:26" x14ac:dyDescent="0.2">
      <c r="E53" s="7" t="s">
        <v>28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5:26" ht="22" x14ac:dyDescent="0.3">
      <c r="E54" s="24" t="s">
        <v>57</v>
      </c>
      <c r="G54" s="9" t="s">
        <v>53</v>
      </c>
      <c r="H54" s="9">
        <v>-15</v>
      </c>
      <c r="I54" s="9">
        <v>-14</v>
      </c>
      <c r="J54" s="9">
        <v>-13</v>
      </c>
      <c r="K54" s="9">
        <v>-12</v>
      </c>
      <c r="L54" s="9">
        <v>-11</v>
      </c>
      <c r="M54" s="9">
        <v>-10</v>
      </c>
      <c r="N54" s="9">
        <v>-9</v>
      </c>
      <c r="O54" s="9">
        <v>-8</v>
      </c>
      <c r="P54" s="9">
        <v>-7</v>
      </c>
      <c r="Q54" s="9">
        <v>-6</v>
      </c>
      <c r="R54" s="9">
        <v>-5</v>
      </c>
      <c r="S54" s="9">
        <v>-4</v>
      </c>
      <c r="T54" s="9">
        <v>-3</v>
      </c>
      <c r="U54" s="9">
        <v>-2</v>
      </c>
      <c r="V54" s="9">
        <v>-1</v>
      </c>
      <c r="W54" s="9">
        <v>0</v>
      </c>
      <c r="X54" s="9">
        <v>1</v>
      </c>
      <c r="Y54" s="9">
        <v>2</v>
      </c>
      <c r="Z54" s="9">
        <v>3</v>
      </c>
    </row>
    <row r="55" spans="5:26" x14ac:dyDescent="0.2">
      <c r="F55" t="s">
        <v>58</v>
      </c>
      <c r="G55" t="s">
        <v>21</v>
      </c>
      <c r="S55" s="8">
        <v>0.47064844856738114</v>
      </c>
      <c r="T55" s="8">
        <v>0.59602202623040723</v>
      </c>
      <c r="U55" s="8">
        <v>0.59979778823744456</v>
      </c>
      <c r="V55" s="8">
        <v>0.5737787323493122</v>
      </c>
      <c r="W55" s="8">
        <v>1</v>
      </c>
      <c r="X55" s="8"/>
      <c r="Y55" s="8"/>
    </row>
    <row r="56" spans="5:26" x14ac:dyDescent="0.2">
      <c r="F56" t="s">
        <v>58</v>
      </c>
      <c r="G56" t="s">
        <v>22</v>
      </c>
      <c r="S56" s="8">
        <v>0.59212908703315781</v>
      </c>
      <c r="T56" s="8">
        <v>0.601664805603492</v>
      </c>
      <c r="U56" s="8">
        <v>1.3353235942820758</v>
      </c>
      <c r="V56" s="8">
        <v>1.2052214357564068</v>
      </c>
      <c r="W56" s="8">
        <v>1</v>
      </c>
      <c r="X56" s="8"/>
      <c r="Y56" s="8"/>
    </row>
    <row r="57" spans="5:26" x14ac:dyDescent="0.2">
      <c r="F57" t="s">
        <v>59</v>
      </c>
      <c r="G57" t="s">
        <v>60</v>
      </c>
      <c r="S57" s="8"/>
      <c r="T57" s="8"/>
      <c r="U57" s="8">
        <v>0.26014336670827215</v>
      </c>
      <c r="V57" s="8">
        <v>0.56750680692957201</v>
      </c>
      <c r="W57" s="8">
        <v>1</v>
      </c>
      <c r="X57" s="8">
        <v>1.4151348433273976</v>
      </c>
      <c r="Y57" s="8">
        <v>1.9304506613092856</v>
      </c>
    </row>
    <row r="58" spans="5:26" x14ac:dyDescent="0.2">
      <c r="F58" t="s">
        <v>59</v>
      </c>
      <c r="G58" t="s">
        <v>61</v>
      </c>
      <c r="S58" s="8"/>
      <c r="T58" s="8"/>
      <c r="U58" s="8">
        <v>0.72864665030818598</v>
      </c>
      <c r="V58" s="8">
        <v>0.83513840706582221</v>
      </c>
      <c r="W58" s="8">
        <v>1</v>
      </c>
      <c r="X58" s="8">
        <v>1.7375309975852797</v>
      </c>
      <c r="Y58" s="8">
        <v>2.3062854316230696</v>
      </c>
    </row>
    <row r="59" spans="5:26" x14ac:dyDescent="0.2">
      <c r="F59" t="s">
        <v>62</v>
      </c>
      <c r="G59" t="s">
        <v>60</v>
      </c>
      <c r="S59" s="8"/>
      <c r="T59" s="8"/>
      <c r="U59" s="8">
        <v>0.26014336670827215</v>
      </c>
      <c r="V59" s="8">
        <v>0.56750680692957201</v>
      </c>
      <c r="W59" s="8">
        <v>1</v>
      </c>
      <c r="X59" s="8">
        <v>1.4151348433273976</v>
      </c>
      <c r="Y59" s="8">
        <v>1.9304506613092856</v>
      </c>
    </row>
    <row r="60" spans="5:26" x14ac:dyDescent="0.2">
      <c r="F60" t="s">
        <v>62</v>
      </c>
      <c r="G60" t="s">
        <v>61</v>
      </c>
      <c r="S60" s="8"/>
      <c r="T60" s="8"/>
      <c r="U60" s="8">
        <v>0.72864665030818598</v>
      </c>
      <c r="V60" s="8">
        <v>0.83513840706582221</v>
      </c>
      <c r="W60" s="8">
        <v>1</v>
      </c>
      <c r="X60" s="8">
        <v>1.7375309975852797</v>
      </c>
      <c r="Y60" s="8">
        <v>2.3062854316230696</v>
      </c>
    </row>
    <row r="61" spans="5:26" x14ac:dyDescent="0.2">
      <c r="F61" t="s">
        <v>63</v>
      </c>
      <c r="G61" t="s">
        <v>21</v>
      </c>
      <c r="H61">
        <v>0.11351351351351352</v>
      </c>
      <c r="I61">
        <v>0.20859914567447804</v>
      </c>
      <c r="J61">
        <v>0.34126312427641825</v>
      </c>
      <c r="K61">
        <v>0.36788694159447488</v>
      </c>
      <c r="L61">
        <v>0.54024911174098766</v>
      </c>
      <c r="M61">
        <v>0.68380374466046556</v>
      </c>
      <c r="N61">
        <v>0.69980438340851925</v>
      </c>
      <c r="O61">
        <v>0.70520180446325198</v>
      </c>
      <c r="P61">
        <v>0.77919278214699195</v>
      </c>
      <c r="Q61">
        <v>0.93682781747774369</v>
      </c>
      <c r="R61">
        <v>0.95477663778993183</v>
      </c>
      <c r="S61" s="8">
        <v>0.96653359415545537</v>
      </c>
      <c r="T61" s="8">
        <v>0.99466645375064877</v>
      </c>
      <c r="U61" s="8">
        <v>1.0081320611601261</v>
      </c>
      <c r="V61" s="8">
        <v>1.0140524571839196</v>
      </c>
      <c r="W61" s="8">
        <v>1</v>
      </c>
      <c r="X61" s="8"/>
      <c r="Y61" s="8"/>
    </row>
    <row r="62" spans="5:26" x14ac:dyDescent="0.2">
      <c r="F62" t="s">
        <v>63</v>
      </c>
      <c r="G62" t="s">
        <v>22</v>
      </c>
      <c r="H62">
        <v>0.14008565043582002</v>
      </c>
      <c r="I62">
        <v>0.19054105789862621</v>
      </c>
      <c r="J62">
        <v>0.21896952375864742</v>
      </c>
      <c r="K62">
        <v>0.33351140076747071</v>
      </c>
      <c r="L62">
        <v>0.54778884763660007</v>
      </c>
      <c r="M62">
        <v>0.46531246383005248</v>
      </c>
      <c r="N62">
        <v>0.50953996278390623</v>
      </c>
      <c r="O62">
        <v>0.87237906995379155</v>
      </c>
      <c r="P62">
        <v>0.91655314867740423</v>
      </c>
      <c r="Q62">
        <v>0.8052743573991471</v>
      </c>
      <c r="R62">
        <v>0.79373113598119616</v>
      </c>
      <c r="S62" s="8">
        <v>0.87034019783291938</v>
      </c>
      <c r="T62" s="8">
        <v>1.06481654602598</v>
      </c>
      <c r="U62" s="8">
        <v>1.1100056091241755</v>
      </c>
      <c r="V62" s="8">
        <v>1.0869859415760748</v>
      </c>
      <c r="W62" s="8">
        <v>1</v>
      </c>
      <c r="X62" s="8"/>
      <c r="Y62" s="8"/>
    </row>
    <row r="63" spans="5:26" x14ac:dyDescent="0.2">
      <c r="F63" t="s">
        <v>64</v>
      </c>
      <c r="G63" t="s">
        <v>65</v>
      </c>
      <c r="S63" s="8"/>
      <c r="T63" s="8"/>
      <c r="U63" s="8">
        <v>0.95750789067221809</v>
      </c>
      <c r="V63" s="8">
        <v>1.1065828352696261</v>
      </c>
      <c r="W63" s="8">
        <v>1</v>
      </c>
      <c r="X63" s="8">
        <v>1.1678194882815123</v>
      </c>
      <c r="Y63" s="8">
        <v>1.2799677657645556</v>
      </c>
      <c r="Z63">
        <v>1.3459807937680477</v>
      </c>
    </row>
    <row r="64" spans="5:26" x14ac:dyDescent="0.2">
      <c r="F64" t="s">
        <v>66</v>
      </c>
      <c r="G64" t="s">
        <v>67</v>
      </c>
      <c r="R64">
        <v>0.23146461518990777</v>
      </c>
      <c r="S64" s="8">
        <v>0.31673439131437042</v>
      </c>
      <c r="T64" s="8">
        <v>0.57131428003200158</v>
      </c>
      <c r="U64" s="8">
        <v>0.74839879044833879</v>
      </c>
      <c r="V64" s="8">
        <v>0.95884993152201914</v>
      </c>
      <c r="W64" s="8">
        <v>1</v>
      </c>
      <c r="X64" s="8"/>
      <c r="Y64" s="8"/>
    </row>
    <row r="65" spans="19:19" x14ac:dyDescent="0.2">
      <c r="S65" t="s">
        <v>35</v>
      </c>
    </row>
  </sheetData>
  <pageMargins left="0.7" right="0.7" top="0.75" bottom="0.75" header="0.3" footer="0.3"/>
  <pageSetup paperSize="9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SigmaPlotGraphicObject.11" shapeId="3074" r:id="rId3">
          <objectPr defaultSize="0" autoPict="0" r:id="rId4">
            <anchor moveWithCells="1">
              <from>
                <xdr:col>0</xdr:col>
                <xdr:colOff>12700</xdr:colOff>
                <xdr:row>26</xdr:row>
                <xdr:rowOff>63500</xdr:rowOff>
              </from>
              <to>
                <xdr:col>3</xdr:col>
                <xdr:colOff>25400</xdr:colOff>
                <xdr:row>36</xdr:row>
                <xdr:rowOff>63500</xdr:rowOff>
              </to>
            </anchor>
          </objectPr>
        </oleObject>
      </mc:Choice>
      <mc:Fallback>
        <oleObject progId="SigmaPlotGraphicObject.11" shapeId="3074" r:id="rId3"/>
      </mc:Fallback>
    </mc:AlternateContent>
    <mc:AlternateContent xmlns:mc="http://schemas.openxmlformats.org/markup-compatibility/2006">
      <mc:Choice Requires="x14">
        <oleObject progId="SigmaPlotGraphicObject.11" shapeId="3075" r:id="rId5">
          <objectPr defaultSize="0" autoPict="0" r:id="rId6">
            <anchor moveWithCells="1">
              <from>
                <xdr:col>0</xdr:col>
                <xdr:colOff>25400</xdr:colOff>
                <xdr:row>53</xdr:row>
                <xdr:rowOff>0</xdr:rowOff>
              </from>
              <to>
                <xdr:col>3</xdr:col>
                <xdr:colOff>546100</xdr:colOff>
                <xdr:row>65</xdr:row>
                <xdr:rowOff>88900</xdr:rowOff>
              </to>
            </anchor>
          </objectPr>
        </oleObject>
      </mc:Choice>
      <mc:Fallback>
        <oleObject progId="SigmaPlotGraphicObject.11" shapeId="3075" r:id="rId5"/>
      </mc:Fallback>
    </mc:AlternateContent>
    <mc:AlternateContent xmlns:mc="http://schemas.openxmlformats.org/markup-compatibility/2006">
      <mc:Choice Requires="x14">
        <oleObject progId="SigmaPlotGraphicObject.11" shapeId="3073" r:id="rId7">
          <objectPr defaultSize="0" autoPict="0" r:id="rId8">
            <anchor moveWithCells="1" sizeWithCells="1">
              <from>
                <xdr:col>0</xdr:col>
                <xdr:colOff>177800</xdr:colOff>
                <xdr:row>0</xdr:row>
                <xdr:rowOff>88900</xdr:rowOff>
              </from>
              <to>
                <xdr:col>3</xdr:col>
                <xdr:colOff>406400</xdr:colOff>
                <xdr:row>12</xdr:row>
                <xdr:rowOff>12700</xdr:rowOff>
              </to>
            </anchor>
          </objectPr>
        </oleObject>
      </mc:Choice>
      <mc:Fallback>
        <oleObject progId="SigmaPlotGraphicObject.11" shapeId="3073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16ED-AB1F-7445-9D5B-C3FD92C7FCB3}">
  <dimension ref="A1:D146"/>
  <sheetViews>
    <sheetView tabSelected="1" topLeftCell="A78" workbookViewId="0">
      <selection activeCell="D134" sqref="D134:D146"/>
    </sheetView>
  </sheetViews>
  <sheetFormatPr baseColWidth="10" defaultRowHeight="15" x14ac:dyDescent="0.2"/>
  <sheetData>
    <row r="1" spans="1:4" x14ac:dyDescent="0.2">
      <c r="A1" t="s">
        <v>133</v>
      </c>
      <c r="B1" t="s">
        <v>134</v>
      </c>
      <c r="C1" t="s">
        <v>141</v>
      </c>
      <c r="D1" t="s">
        <v>70</v>
      </c>
    </row>
    <row r="2" spans="1:4" x14ac:dyDescent="0.2">
      <c r="A2" t="s">
        <v>135</v>
      </c>
      <c r="B2" t="s">
        <v>136</v>
      </c>
      <c r="C2">
        <v>42.8</v>
      </c>
      <c r="D2">
        <v>9.23</v>
      </c>
    </row>
    <row r="3" spans="1:4" x14ac:dyDescent="0.2">
      <c r="A3" t="s">
        <v>135</v>
      </c>
      <c r="B3" t="s">
        <v>136</v>
      </c>
      <c r="C3">
        <v>39.43</v>
      </c>
      <c r="D3">
        <v>9.6199999999999992</v>
      </c>
    </row>
    <row r="4" spans="1:4" x14ac:dyDescent="0.2">
      <c r="A4" t="s">
        <v>135</v>
      </c>
      <c r="B4" t="s">
        <v>136</v>
      </c>
      <c r="C4">
        <v>45.9</v>
      </c>
      <c r="D4">
        <v>10.06</v>
      </c>
    </row>
    <row r="5" spans="1:4" x14ac:dyDescent="0.2">
      <c r="A5" t="s">
        <v>135</v>
      </c>
      <c r="B5" t="s">
        <v>136</v>
      </c>
      <c r="C5">
        <v>40.06</v>
      </c>
      <c r="D5">
        <v>8.39</v>
      </c>
    </row>
    <row r="6" spans="1:4" x14ac:dyDescent="0.2">
      <c r="A6" t="s">
        <v>135</v>
      </c>
      <c r="B6" t="s">
        <v>136</v>
      </c>
      <c r="C6">
        <v>36.01</v>
      </c>
      <c r="D6">
        <v>9.74</v>
      </c>
    </row>
    <row r="7" spans="1:4" x14ac:dyDescent="0.2">
      <c r="A7" t="s">
        <v>135</v>
      </c>
      <c r="B7" t="s">
        <v>136</v>
      </c>
      <c r="C7">
        <v>32.049999999999997</v>
      </c>
      <c r="D7">
        <v>9.5399999999999991</v>
      </c>
    </row>
    <row r="8" spans="1:4" x14ac:dyDescent="0.2">
      <c r="A8" t="s">
        <v>135</v>
      </c>
      <c r="B8" t="s">
        <v>136</v>
      </c>
      <c r="C8">
        <v>41.58</v>
      </c>
      <c r="D8">
        <v>9.3699999999999992</v>
      </c>
    </row>
    <row r="9" spans="1:4" x14ac:dyDescent="0.2">
      <c r="A9" t="s">
        <v>135</v>
      </c>
      <c r="B9" t="s">
        <v>136</v>
      </c>
      <c r="C9">
        <v>31.58</v>
      </c>
      <c r="D9">
        <v>10.65</v>
      </c>
    </row>
    <row r="10" spans="1:4" x14ac:dyDescent="0.2">
      <c r="A10" t="s">
        <v>135</v>
      </c>
      <c r="B10" t="s">
        <v>136</v>
      </c>
      <c r="C10">
        <v>38.72</v>
      </c>
      <c r="D10">
        <v>10.09</v>
      </c>
    </row>
    <row r="11" spans="1:4" x14ac:dyDescent="0.2">
      <c r="A11" t="s">
        <v>135</v>
      </c>
      <c r="B11" t="s">
        <v>136</v>
      </c>
      <c r="C11">
        <v>39.369999999999997</v>
      </c>
      <c r="D11">
        <v>10.77</v>
      </c>
    </row>
    <row r="12" spans="1:4" x14ac:dyDescent="0.2">
      <c r="A12" t="s">
        <v>135</v>
      </c>
      <c r="B12" t="s">
        <v>136</v>
      </c>
      <c r="C12">
        <v>37.869999999999997</v>
      </c>
      <c r="D12">
        <v>10.130000000000001</v>
      </c>
    </row>
    <row r="13" spans="1:4" x14ac:dyDescent="0.2">
      <c r="A13" t="s">
        <v>135</v>
      </c>
      <c r="B13" t="s">
        <v>136</v>
      </c>
      <c r="C13">
        <v>36.07</v>
      </c>
      <c r="D13">
        <v>10.42</v>
      </c>
    </row>
    <row r="14" spans="1:4" x14ac:dyDescent="0.2">
      <c r="A14" t="s">
        <v>135</v>
      </c>
      <c r="B14" t="s">
        <v>136</v>
      </c>
      <c r="C14">
        <v>37.76</v>
      </c>
      <c r="D14">
        <v>10.36</v>
      </c>
    </row>
    <row r="15" spans="1:4" x14ac:dyDescent="0.2">
      <c r="A15" t="s">
        <v>135</v>
      </c>
      <c r="B15" t="s">
        <v>136</v>
      </c>
      <c r="D15">
        <v>10.01</v>
      </c>
    </row>
    <row r="16" spans="1:4" x14ac:dyDescent="0.2">
      <c r="A16" t="s">
        <v>135</v>
      </c>
      <c r="B16" t="s">
        <v>136</v>
      </c>
      <c r="D16">
        <v>8.69</v>
      </c>
    </row>
    <row r="17" spans="1:4" x14ac:dyDescent="0.2">
      <c r="A17" t="s">
        <v>135</v>
      </c>
      <c r="B17" t="s">
        <v>136</v>
      </c>
      <c r="D17">
        <v>10.039999999999999</v>
      </c>
    </row>
    <row r="18" spans="1:4" x14ac:dyDescent="0.2">
      <c r="A18" t="s">
        <v>135</v>
      </c>
      <c r="B18" t="s">
        <v>136</v>
      </c>
      <c r="D18">
        <v>11.61</v>
      </c>
    </row>
    <row r="19" spans="1:4" x14ac:dyDescent="0.2">
      <c r="A19" t="s">
        <v>135</v>
      </c>
      <c r="B19" t="s">
        <v>137</v>
      </c>
      <c r="C19">
        <v>49.564999999999998</v>
      </c>
      <c r="D19">
        <v>6.859</v>
      </c>
    </row>
    <row r="20" spans="1:4" x14ac:dyDescent="0.2">
      <c r="A20" t="s">
        <v>135</v>
      </c>
      <c r="B20" t="s">
        <v>137</v>
      </c>
      <c r="C20">
        <v>52.341999999999999</v>
      </c>
      <c r="D20">
        <v>7.6470000000000002</v>
      </c>
    </row>
    <row r="21" spans="1:4" x14ac:dyDescent="0.2">
      <c r="A21" t="s">
        <v>135</v>
      </c>
      <c r="B21" t="s">
        <v>137</v>
      </c>
      <c r="C21">
        <v>40.966999999999999</v>
      </c>
      <c r="D21">
        <v>6.1680000000000001</v>
      </c>
    </row>
    <row r="22" spans="1:4" x14ac:dyDescent="0.2">
      <c r="A22" t="s">
        <v>135</v>
      </c>
      <c r="B22" t="s">
        <v>137</v>
      </c>
      <c r="C22">
        <v>42.402000000000001</v>
      </c>
      <c r="D22">
        <v>16.423999999999999</v>
      </c>
    </row>
    <row r="23" spans="1:4" x14ac:dyDescent="0.2">
      <c r="A23" t="s">
        <v>135</v>
      </c>
      <c r="B23" t="s">
        <v>137</v>
      </c>
      <c r="C23">
        <v>55.554000000000002</v>
      </c>
      <c r="D23">
        <v>9.2140000000000004</v>
      </c>
    </row>
    <row r="24" spans="1:4" x14ac:dyDescent="0.2">
      <c r="A24" t="s">
        <v>135</v>
      </c>
      <c r="B24" t="s">
        <v>137</v>
      </c>
      <c r="C24">
        <v>42.505000000000003</v>
      </c>
      <c r="D24">
        <v>6.33</v>
      </c>
    </row>
    <row r="25" spans="1:4" x14ac:dyDescent="0.2">
      <c r="A25" t="s">
        <v>135</v>
      </c>
      <c r="B25" t="s">
        <v>137</v>
      </c>
      <c r="C25">
        <v>42.908000000000001</v>
      </c>
      <c r="D25">
        <v>7.4790000000000001</v>
      </c>
    </row>
    <row r="26" spans="1:4" x14ac:dyDescent="0.2">
      <c r="A26" t="s">
        <v>135</v>
      </c>
      <c r="B26" t="s">
        <v>137</v>
      </c>
      <c r="C26">
        <v>47.832000000000001</v>
      </c>
      <c r="D26">
        <v>10.137</v>
      </c>
    </row>
    <row r="27" spans="1:4" x14ac:dyDescent="0.2">
      <c r="A27" t="s">
        <v>135</v>
      </c>
      <c r="B27" t="s">
        <v>137</v>
      </c>
      <c r="C27">
        <v>43.042999999999999</v>
      </c>
      <c r="D27">
        <v>7.8280000000000003</v>
      </c>
    </row>
    <row r="28" spans="1:4" x14ac:dyDescent="0.2">
      <c r="A28" t="s">
        <v>135</v>
      </c>
      <c r="B28" t="s">
        <v>137</v>
      </c>
      <c r="C28">
        <v>44.829000000000001</v>
      </c>
      <c r="D28">
        <v>4.6289999999999996</v>
      </c>
    </row>
    <row r="29" spans="1:4" x14ac:dyDescent="0.2">
      <c r="A29" t="s">
        <v>135</v>
      </c>
      <c r="B29" t="s">
        <v>137</v>
      </c>
      <c r="C29">
        <v>49.957999999999998</v>
      </c>
      <c r="D29">
        <v>9.9629999999999992</v>
      </c>
    </row>
    <row r="30" spans="1:4" x14ac:dyDescent="0.2">
      <c r="A30" t="s">
        <v>135</v>
      </c>
      <c r="B30" t="s">
        <v>137</v>
      </c>
      <c r="C30">
        <v>46.558999999999997</v>
      </c>
      <c r="D30">
        <v>7.8890000000000002</v>
      </c>
    </row>
    <row r="31" spans="1:4" x14ac:dyDescent="0.2">
      <c r="A31" t="s">
        <v>138</v>
      </c>
      <c r="B31" t="s">
        <v>136</v>
      </c>
      <c r="C31">
        <v>0.63846999999999998</v>
      </c>
      <c r="D31">
        <v>1.07239</v>
      </c>
    </row>
    <row r="32" spans="1:4" x14ac:dyDescent="0.2">
      <c r="A32" t="s">
        <v>138</v>
      </c>
      <c r="B32" t="s">
        <v>136</v>
      </c>
      <c r="C32">
        <v>0.81871000000000005</v>
      </c>
      <c r="D32">
        <v>1.2722599999999999</v>
      </c>
    </row>
    <row r="33" spans="1:4" x14ac:dyDescent="0.2">
      <c r="A33" t="s">
        <v>138</v>
      </c>
      <c r="B33" t="s">
        <v>136</v>
      </c>
      <c r="C33">
        <v>0.60560000000000003</v>
      </c>
      <c r="D33">
        <v>0.79364999999999997</v>
      </c>
    </row>
    <row r="34" spans="1:4" x14ac:dyDescent="0.2">
      <c r="A34" t="s">
        <v>138</v>
      </c>
      <c r="B34" t="s">
        <v>136</v>
      </c>
      <c r="C34">
        <v>0.72907999999999995</v>
      </c>
      <c r="D34">
        <v>1.3559300000000001</v>
      </c>
    </row>
    <row r="35" spans="1:4" x14ac:dyDescent="0.2">
      <c r="A35" t="s">
        <v>138</v>
      </c>
      <c r="B35" t="s">
        <v>136</v>
      </c>
      <c r="C35">
        <v>0.78251999999999999</v>
      </c>
      <c r="D35">
        <v>0.85365999999999997</v>
      </c>
    </row>
    <row r="36" spans="1:4" x14ac:dyDescent="0.2">
      <c r="A36" t="s">
        <v>138</v>
      </c>
      <c r="B36" t="s">
        <v>136</v>
      </c>
      <c r="C36">
        <v>0.90624000000000005</v>
      </c>
      <c r="D36">
        <v>1.00376</v>
      </c>
    </row>
    <row r="37" spans="1:4" x14ac:dyDescent="0.2">
      <c r="A37" t="s">
        <v>138</v>
      </c>
      <c r="B37" t="s">
        <v>136</v>
      </c>
      <c r="C37">
        <v>0.51295999999999997</v>
      </c>
      <c r="D37">
        <v>1.22807</v>
      </c>
    </row>
    <row r="38" spans="1:4" x14ac:dyDescent="0.2">
      <c r="A38" t="s">
        <v>138</v>
      </c>
      <c r="B38" t="s">
        <v>136</v>
      </c>
      <c r="C38">
        <v>0.66749999999999998</v>
      </c>
      <c r="D38">
        <v>0.77864</v>
      </c>
    </row>
    <row r="39" spans="1:4" x14ac:dyDescent="0.2">
      <c r="A39" t="s">
        <v>138</v>
      </c>
      <c r="B39" t="s">
        <v>136</v>
      </c>
      <c r="C39">
        <v>0.65341000000000005</v>
      </c>
      <c r="D39">
        <v>1.2480500000000001</v>
      </c>
    </row>
    <row r="40" spans="1:4" x14ac:dyDescent="0.2">
      <c r="A40" t="s">
        <v>138</v>
      </c>
      <c r="B40" t="s">
        <v>136</v>
      </c>
      <c r="C40">
        <v>0.73960000000000004</v>
      </c>
      <c r="D40">
        <v>0.81871000000000005</v>
      </c>
    </row>
    <row r="41" spans="1:4" x14ac:dyDescent="0.2">
      <c r="A41" t="s">
        <v>138</v>
      </c>
      <c r="B41" t="s">
        <v>136</v>
      </c>
      <c r="C41">
        <v>0.70093000000000005</v>
      </c>
      <c r="D41">
        <v>0.91883999999999999</v>
      </c>
    </row>
    <row r="42" spans="1:4" x14ac:dyDescent="0.2">
      <c r="A42" t="s">
        <v>138</v>
      </c>
      <c r="B42" t="s">
        <v>136</v>
      </c>
      <c r="C42">
        <v>0.58479999999999999</v>
      </c>
      <c r="D42">
        <v>0.98870000000000002</v>
      </c>
    </row>
    <row r="43" spans="1:4" x14ac:dyDescent="0.2">
      <c r="A43" t="s">
        <v>138</v>
      </c>
      <c r="B43" t="s">
        <v>136</v>
      </c>
      <c r="C43">
        <v>0.61809000000000003</v>
      </c>
      <c r="D43">
        <v>0.69540999999999997</v>
      </c>
    </row>
    <row r="44" spans="1:4" x14ac:dyDescent="0.2">
      <c r="A44" t="s">
        <v>138</v>
      </c>
      <c r="B44" t="s">
        <v>136</v>
      </c>
      <c r="D44">
        <v>1.0869599999999999</v>
      </c>
    </row>
    <row r="45" spans="1:4" x14ac:dyDescent="0.2">
      <c r="A45" t="s">
        <v>138</v>
      </c>
      <c r="B45" t="s">
        <v>136</v>
      </c>
      <c r="D45">
        <v>1.0687</v>
      </c>
    </row>
    <row r="46" spans="1:4" x14ac:dyDescent="0.2">
      <c r="A46" t="s">
        <v>138</v>
      </c>
      <c r="B46" t="s">
        <v>136</v>
      </c>
      <c r="D46">
        <v>0.85158</v>
      </c>
    </row>
    <row r="47" spans="1:4" x14ac:dyDescent="0.2">
      <c r="A47" t="s">
        <v>138</v>
      </c>
      <c r="B47" t="s">
        <v>136</v>
      </c>
      <c r="D47">
        <v>0.57803000000000004</v>
      </c>
    </row>
    <row r="48" spans="1:4" x14ac:dyDescent="0.2">
      <c r="A48" t="s">
        <v>138</v>
      </c>
      <c r="B48" t="s">
        <v>137</v>
      </c>
      <c r="C48">
        <v>1.0172699999999999</v>
      </c>
      <c r="D48">
        <v>1.62262</v>
      </c>
    </row>
    <row r="49" spans="1:4" x14ac:dyDescent="0.2">
      <c r="A49" t="s">
        <v>138</v>
      </c>
      <c r="B49" t="s">
        <v>137</v>
      </c>
      <c r="C49">
        <v>1.0327200000000001</v>
      </c>
      <c r="D49">
        <v>1.9517</v>
      </c>
    </row>
    <row r="50" spans="1:4" x14ac:dyDescent="0.2">
      <c r="A50" t="s">
        <v>138</v>
      </c>
      <c r="B50" t="s">
        <v>137</v>
      </c>
      <c r="C50">
        <v>0.77098999999999995</v>
      </c>
      <c r="D50">
        <v>2.33508</v>
      </c>
    </row>
    <row r="51" spans="1:4" x14ac:dyDescent="0.2">
      <c r="A51" t="s">
        <v>138</v>
      </c>
      <c r="B51" t="s">
        <v>137</v>
      </c>
      <c r="C51">
        <v>0.91937000000000002</v>
      </c>
      <c r="D51">
        <v>0.83169999999999999</v>
      </c>
    </row>
    <row r="52" spans="1:4" x14ac:dyDescent="0.2">
      <c r="A52" t="s">
        <v>138</v>
      </c>
      <c r="B52" t="s">
        <v>137</v>
      </c>
      <c r="C52">
        <v>0.95960000000000001</v>
      </c>
      <c r="D52">
        <v>1.0664800000000001</v>
      </c>
    </row>
    <row r="53" spans="1:4" x14ac:dyDescent="0.2">
      <c r="A53" t="s">
        <v>138</v>
      </c>
      <c r="B53" t="s">
        <v>137</v>
      </c>
      <c r="C53">
        <v>0.77371999999999996</v>
      </c>
      <c r="D53">
        <v>0.94294999999999995</v>
      </c>
    </row>
    <row r="54" spans="1:4" x14ac:dyDescent="0.2">
      <c r="A54" t="s">
        <v>138</v>
      </c>
      <c r="B54" t="s">
        <v>137</v>
      </c>
      <c r="C54">
        <v>0.86453999999999998</v>
      </c>
      <c r="D54">
        <v>1.3248500000000001</v>
      </c>
    </row>
    <row r="55" spans="1:4" x14ac:dyDescent="0.2">
      <c r="A55" t="s">
        <v>138</v>
      </c>
      <c r="B55" t="s">
        <v>137</v>
      </c>
      <c r="C55">
        <v>0.95109999999999995</v>
      </c>
      <c r="D55">
        <v>1.34128</v>
      </c>
    </row>
    <row r="56" spans="1:4" x14ac:dyDescent="0.2">
      <c r="A56" t="s">
        <v>138</v>
      </c>
      <c r="B56" t="s">
        <v>137</v>
      </c>
      <c r="C56">
        <v>0.88216000000000006</v>
      </c>
      <c r="D56">
        <v>0.65659999999999996</v>
      </c>
    </row>
    <row r="57" spans="1:4" x14ac:dyDescent="0.2">
      <c r="A57" t="s">
        <v>138</v>
      </c>
      <c r="B57" t="s">
        <v>137</v>
      </c>
      <c r="C57">
        <v>0.96706999999999999</v>
      </c>
      <c r="D57">
        <v>0.89873999999999998</v>
      </c>
    </row>
    <row r="58" spans="1:4" x14ac:dyDescent="0.2">
      <c r="A58" t="s">
        <v>138</v>
      </c>
      <c r="B58" t="s">
        <v>137</v>
      </c>
      <c r="C58">
        <v>0.96455000000000002</v>
      </c>
      <c r="D58">
        <v>0.74822</v>
      </c>
    </row>
    <row r="59" spans="1:4" x14ac:dyDescent="0.2">
      <c r="A59" t="s">
        <v>138</v>
      </c>
      <c r="B59" t="s">
        <v>137</v>
      </c>
      <c r="C59">
        <v>1.0031600000000001</v>
      </c>
      <c r="D59">
        <v>0.89346000000000003</v>
      </c>
    </row>
    <row r="60" spans="1:4" x14ac:dyDescent="0.2">
      <c r="A60" t="s">
        <v>139</v>
      </c>
      <c r="B60" t="s">
        <v>136</v>
      </c>
      <c r="C60">
        <v>206.5</v>
      </c>
      <c r="D60">
        <v>76</v>
      </c>
    </row>
    <row r="61" spans="1:4" x14ac:dyDescent="0.2">
      <c r="A61" t="s">
        <v>139</v>
      </c>
      <c r="B61" t="s">
        <v>136</v>
      </c>
      <c r="C61">
        <v>193</v>
      </c>
      <c r="D61">
        <v>87</v>
      </c>
    </row>
    <row r="62" spans="1:4" x14ac:dyDescent="0.2">
      <c r="A62" t="s">
        <v>139</v>
      </c>
      <c r="B62" t="s">
        <v>136</v>
      </c>
      <c r="C62">
        <v>177.5</v>
      </c>
      <c r="D62">
        <v>83.5</v>
      </c>
    </row>
    <row r="63" spans="1:4" x14ac:dyDescent="0.2">
      <c r="A63" t="s">
        <v>139</v>
      </c>
      <c r="B63" t="s">
        <v>136</v>
      </c>
      <c r="C63">
        <v>184</v>
      </c>
      <c r="D63">
        <v>91</v>
      </c>
    </row>
    <row r="64" spans="1:4" x14ac:dyDescent="0.2">
      <c r="A64" t="s">
        <v>139</v>
      </c>
      <c r="B64" t="s">
        <v>136</v>
      </c>
      <c r="C64">
        <v>185.5</v>
      </c>
      <c r="D64">
        <v>93</v>
      </c>
    </row>
    <row r="65" spans="1:4" x14ac:dyDescent="0.2">
      <c r="A65" t="s">
        <v>139</v>
      </c>
      <c r="B65" t="s">
        <v>136</v>
      </c>
      <c r="C65">
        <v>176.5</v>
      </c>
      <c r="D65">
        <v>84.5</v>
      </c>
    </row>
    <row r="66" spans="1:4" x14ac:dyDescent="0.2">
      <c r="A66" t="s">
        <v>139</v>
      </c>
      <c r="B66" t="s">
        <v>136</v>
      </c>
      <c r="C66">
        <v>192.5</v>
      </c>
      <c r="D66">
        <v>111</v>
      </c>
    </row>
    <row r="67" spans="1:4" x14ac:dyDescent="0.2">
      <c r="A67" t="s">
        <v>139</v>
      </c>
      <c r="B67" t="s">
        <v>136</v>
      </c>
      <c r="C67">
        <v>155</v>
      </c>
      <c r="D67">
        <v>91.5</v>
      </c>
    </row>
    <row r="68" spans="1:4" x14ac:dyDescent="0.2">
      <c r="A68" t="s">
        <v>139</v>
      </c>
      <c r="B68" t="s">
        <v>136</v>
      </c>
      <c r="C68">
        <v>159</v>
      </c>
      <c r="D68">
        <v>131.5</v>
      </c>
    </row>
    <row r="69" spans="1:4" x14ac:dyDescent="0.2">
      <c r="A69" t="s">
        <v>139</v>
      </c>
      <c r="B69" t="s">
        <v>136</v>
      </c>
      <c r="C69">
        <v>204</v>
      </c>
      <c r="D69">
        <v>125.5</v>
      </c>
    </row>
    <row r="70" spans="1:4" x14ac:dyDescent="0.2">
      <c r="A70" t="s">
        <v>139</v>
      </c>
      <c r="B70" t="s">
        <v>136</v>
      </c>
      <c r="C70">
        <v>176.5</v>
      </c>
      <c r="D70">
        <v>121.5</v>
      </c>
    </row>
    <row r="71" spans="1:4" x14ac:dyDescent="0.2">
      <c r="A71" t="s">
        <v>139</v>
      </c>
      <c r="B71" t="s">
        <v>136</v>
      </c>
      <c r="C71">
        <v>168.5</v>
      </c>
      <c r="D71">
        <v>131</v>
      </c>
    </row>
    <row r="72" spans="1:4" x14ac:dyDescent="0.2">
      <c r="A72" t="s">
        <v>139</v>
      </c>
      <c r="B72" t="s">
        <v>136</v>
      </c>
      <c r="C72">
        <v>201</v>
      </c>
      <c r="D72">
        <v>114.5</v>
      </c>
    </row>
    <row r="73" spans="1:4" x14ac:dyDescent="0.2">
      <c r="A73" t="s">
        <v>139</v>
      </c>
      <c r="B73" t="s">
        <v>136</v>
      </c>
      <c r="D73">
        <v>86.5</v>
      </c>
    </row>
    <row r="74" spans="1:4" x14ac:dyDescent="0.2">
      <c r="A74" t="s">
        <v>139</v>
      </c>
      <c r="B74" t="s">
        <v>136</v>
      </c>
      <c r="D74">
        <v>128</v>
      </c>
    </row>
    <row r="75" spans="1:4" x14ac:dyDescent="0.2">
      <c r="A75" t="s">
        <v>139</v>
      </c>
      <c r="B75" t="s">
        <v>136</v>
      </c>
      <c r="D75">
        <v>117.5</v>
      </c>
    </row>
    <row r="76" spans="1:4" x14ac:dyDescent="0.2">
      <c r="A76" t="s">
        <v>139</v>
      </c>
      <c r="B76" t="s">
        <v>136</v>
      </c>
      <c r="D76">
        <v>121.5</v>
      </c>
    </row>
    <row r="77" spans="1:4" x14ac:dyDescent="0.2">
      <c r="A77" t="s">
        <v>139</v>
      </c>
      <c r="B77" t="s">
        <v>137</v>
      </c>
      <c r="C77">
        <v>204.26900000000001</v>
      </c>
      <c r="D77">
        <v>91.884</v>
      </c>
    </row>
    <row r="78" spans="1:4" x14ac:dyDescent="0.2">
      <c r="A78" t="s">
        <v>139</v>
      </c>
      <c r="B78" t="s">
        <v>137</v>
      </c>
      <c r="C78">
        <v>215.137</v>
      </c>
      <c r="D78">
        <v>95.835999999999999</v>
      </c>
    </row>
    <row r="79" spans="1:4" x14ac:dyDescent="0.2">
      <c r="A79" t="s">
        <v>139</v>
      </c>
      <c r="B79" t="s">
        <v>137</v>
      </c>
      <c r="C79">
        <v>215.631</v>
      </c>
      <c r="D79">
        <v>96.33</v>
      </c>
    </row>
    <row r="80" spans="1:4" x14ac:dyDescent="0.2">
      <c r="A80" t="s">
        <v>139</v>
      </c>
      <c r="B80" t="s">
        <v>137</v>
      </c>
      <c r="C80">
        <v>211.679</v>
      </c>
      <c r="D80">
        <v>151.16399999999999</v>
      </c>
    </row>
    <row r="81" spans="1:4" x14ac:dyDescent="0.2">
      <c r="A81" t="s">
        <v>139</v>
      </c>
      <c r="B81" t="s">
        <v>137</v>
      </c>
      <c r="C81">
        <v>196.85900000000001</v>
      </c>
      <c r="D81">
        <v>100.529</v>
      </c>
    </row>
    <row r="82" spans="1:4" x14ac:dyDescent="0.2">
      <c r="A82" t="s">
        <v>139</v>
      </c>
      <c r="B82" t="s">
        <v>137</v>
      </c>
      <c r="C82">
        <v>199.08199999999999</v>
      </c>
      <c r="D82">
        <v>88.92</v>
      </c>
    </row>
    <row r="83" spans="1:4" x14ac:dyDescent="0.2">
      <c r="A83" t="s">
        <v>139</v>
      </c>
      <c r="B83" t="s">
        <v>137</v>
      </c>
      <c r="C83">
        <v>192.66</v>
      </c>
      <c r="D83">
        <v>85.215000000000003</v>
      </c>
    </row>
    <row r="84" spans="1:4" x14ac:dyDescent="0.2">
      <c r="A84" t="s">
        <v>139</v>
      </c>
      <c r="B84" t="s">
        <v>137</v>
      </c>
      <c r="C84">
        <v>193.40100000000001</v>
      </c>
      <c r="D84">
        <v>116.09</v>
      </c>
    </row>
    <row r="85" spans="1:4" x14ac:dyDescent="0.2">
      <c r="A85" t="s">
        <v>139</v>
      </c>
      <c r="B85" t="s">
        <v>137</v>
      </c>
      <c r="C85">
        <v>199.57599999999999</v>
      </c>
      <c r="D85">
        <v>126.464</v>
      </c>
    </row>
    <row r="86" spans="1:4" x14ac:dyDescent="0.2">
      <c r="A86" t="s">
        <v>139</v>
      </c>
      <c r="B86" t="s">
        <v>137</v>
      </c>
      <c r="C86">
        <v>213.655</v>
      </c>
      <c r="D86">
        <v>116.584</v>
      </c>
    </row>
    <row r="87" spans="1:4" x14ac:dyDescent="0.2">
      <c r="A87" t="s">
        <v>139</v>
      </c>
      <c r="B87" t="s">
        <v>137</v>
      </c>
      <c r="C87">
        <v>195.624</v>
      </c>
      <c r="D87">
        <v>147.21199999999999</v>
      </c>
    </row>
    <row r="88" spans="1:4" x14ac:dyDescent="0.2">
      <c r="A88" t="s">
        <v>139</v>
      </c>
      <c r="B88" t="s">
        <v>137</v>
      </c>
      <c r="C88">
        <v>191.178</v>
      </c>
      <c r="D88">
        <v>101.517</v>
      </c>
    </row>
    <row r="89" spans="1:4" x14ac:dyDescent="0.2">
      <c r="A89" t="s">
        <v>140</v>
      </c>
      <c r="B89" t="s">
        <v>136</v>
      </c>
      <c r="C89" s="29">
        <v>13.18436</v>
      </c>
      <c r="D89" s="29">
        <v>8.1501300000000008</v>
      </c>
    </row>
    <row r="90" spans="1:4" x14ac:dyDescent="0.2">
      <c r="A90" t="s">
        <v>140</v>
      </c>
      <c r="B90" t="s">
        <v>136</v>
      </c>
      <c r="C90" s="29">
        <v>15.801170000000001</v>
      </c>
      <c r="D90" s="29">
        <v>11.0687</v>
      </c>
    </row>
    <row r="91" spans="1:4" x14ac:dyDescent="0.2">
      <c r="A91" t="s">
        <v>140</v>
      </c>
      <c r="B91" t="s">
        <v>136</v>
      </c>
      <c r="C91" s="29">
        <v>10.74943</v>
      </c>
      <c r="D91" s="29">
        <v>6.6269799999999996</v>
      </c>
    </row>
    <row r="92" spans="1:4" x14ac:dyDescent="0.2">
      <c r="A92" t="s">
        <v>140</v>
      </c>
      <c r="B92" t="s">
        <v>136</v>
      </c>
      <c r="C92" s="29">
        <v>13.41499</v>
      </c>
      <c r="D92" s="29">
        <v>12.338979999999999</v>
      </c>
    </row>
    <row r="93" spans="1:4" x14ac:dyDescent="0.2">
      <c r="A93" t="s">
        <v>140</v>
      </c>
      <c r="B93" t="s">
        <v>136</v>
      </c>
      <c r="C93" s="29">
        <v>14.51581</v>
      </c>
      <c r="D93" s="29">
        <v>7.9390200000000002</v>
      </c>
    </row>
    <row r="94" spans="1:4" x14ac:dyDescent="0.2">
      <c r="A94" t="s">
        <v>140</v>
      </c>
      <c r="B94" t="s">
        <v>136</v>
      </c>
      <c r="C94" s="29">
        <v>15.99512</v>
      </c>
      <c r="D94" s="29">
        <v>8.4818099999999994</v>
      </c>
    </row>
    <row r="95" spans="1:4" x14ac:dyDescent="0.2">
      <c r="A95" t="s">
        <v>140</v>
      </c>
      <c r="B95" t="s">
        <v>136</v>
      </c>
      <c r="C95" s="29">
        <v>9.8744599999999991</v>
      </c>
      <c r="D95" s="29">
        <v>13.63158</v>
      </c>
    </row>
    <row r="96" spans="1:4" x14ac:dyDescent="0.2">
      <c r="A96" t="s">
        <v>140</v>
      </c>
      <c r="B96" t="s">
        <v>136</v>
      </c>
      <c r="C96" s="29">
        <v>10.346270000000001</v>
      </c>
      <c r="D96" s="29">
        <v>7.1245799999999999</v>
      </c>
    </row>
    <row r="97" spans="1:4" x14ac:dyDescent="0.2">
      <c r="A97" t="s">
        <v>140</v>
      </c>
      <c r="B97" t="s">
        <v>136</v>
      </c>
      <c r="C97" s="29">
        <v>10.389200000000001</v>
      </c>
      <c r="D97" s="29">
        <v>16.411860000000001</v>
      </c>
    </row>
    <row r="98" spans="1:4" x14ac:dyDescent="0.2">
      <c r="A98" t="s">
        <v>140</v>
      </c>
      <c r="B98" t="s">
        <v>136</v>
      </c>
      <c r="C98" s="29">
        <v>15.08783</v>
      </c>
      <c r="D98" s="29">
        <v>10.274850000000001</v>
      </c>
    </row>
    <row r="99" spans="1:4" x14ac:dyDescent="0.2">
      <c r="A99" t="s">
        <v>140</v>
      </c>
      <c r="B99" t="s">
        <v>136</v>
      </c>
      <c r="C99" s="29">
        <v>12.371499999999999</v>
      </c>
      <c r="D99" s="29">
        <v>11.16386</v>
      </c>
    </row>
    <row r="100" spans="1:4" x14ac:dyDescent="0.2">
      <c r="A100" t="s">
        <v>140</v>
      </c>
      <c r="B100" t="s">
        <v>136</v>
      </c>
      <c r="C100" s="29">
        <v>9.8537999999999997</v>
      </c>
      <c r="D100" s="29">
        <v>12.951980000000001</v>
      </c>
    </row>
    <row r="101" spans="1:4" x14ac:dyDescent="0.2">
      <c r="A101" t="s">
        <v>140</v>
      </c>
      <c r="B101" t="s">
        <v>136</v>
      </c>
      <c r="C101" s="29">
        <v>12.423550000000001</v>
      </c>
      <c r="D101" s="29">
        <v>7.9624499999999996</v>
      </c>
    </row>
    <row r="102" spans="1:4" x14ac:dyDescent="0.2">
      <c r="A102" t="s">
        <v>140</v>
      </c>
      <c r="B102" t="s">
        <v>136</v>
      </c>
      <c r="C102" s="29"/>
      <c r="D102" s="29">
        <v>9.4021699999999999</v>
      </c>
    </row>
    <row r="103" spans="1:4" x14ac:dyDescent="0.2">
      <c r="A103" t="s">
        <v>140</v>
      </c>
      <c r="B103" t="s">
        <v>136</v>
      </c>
      <c r="C103" s="29"/>
      <c r="D103" s="29">
        <v>13.67939</v>
      </c>
    </row>
    <row r="104" spans="1:4" x14ac:dyDescent="0.2">
      <c r="A104" t="s">
        <v>140</v>
      </c>
      <c r="B104" t="s">
        <v>136</v>
      </c>
      <c r="C104" s="29"/>
      <c r="D104" s="29">
        <v>10.006080000000001</v>
      </c>
    </row>
    <row r="105" spans="1:4" x14ac:dyDescent="0.2">
      <c r="A105" t="s">
        <v>140</v>
      </c>
      <c r="B105" t="s">
        <v>136</v>
      </c>
      <c r="C105" s="29"/>
      <c r="D105" s="29">
        <v>7.0231199999999996</v>
      </c>
    </row>
    <row r="106" spans="1:4" x14ac:dyDescent="0.2">
      <c r="A106" t="s">
        <v>140</v>
      </c>
      <c r="B106" t="s">
        <v>137</v>
      </c>
      <c r="C106">
        <v>20.77965</v>
      </c>
      <c r="D106">
        <v>14.909319999999999</v>
      </c>
    </row>
    <row r="107" spans="1:4" x14ac:dyDescent="0.2">
      <c r="A107" t="s">
        <v>140</v>
      </c>
      <c r="B107" t="s">
        <v>137</v>
      </c>
      <c r="C107">
        <v>20.850580000000001</v>
      </c>
      <c r="D107">
        <v>18.704270000000001</v>
      </c>
    </row>
    <row r="108" spans="1:4" x14ac:dyDescent="0.2">
      <c r="A108" t="s">
        <v>140</v>
      </c>
      <c r="B108" t="s">
        <v>137</v>
      </c>
      <c r="C108">
        <v>16.62491</v>
      </c>
      <c r="D108">
        <v>22.493870000000001</v>
      </c>
    </row>
    <row r="109" spans="1:4" x14ac:dyDescent="0.2">
      <c r="A109" t="s">
        <v>140</v>
      </c>
      <c r="B109" t="s">
        <v>137</v>
      </c>
      <c r="C109">
        <v>19.461210000000001</v>
      </c>
      <c r="D109">
        <v>16.309539999999998</v>
      </c>
    </row>
    <row r="110" spans="1:4" x14ac:dyDescent="0.2">
      <c r="A110" t="s">
        <v>140</v>
      </c>
      <c r="B110" t="s">
        <v>137</v>
      </c>
      <c r="C110">
        <v>18.817699999999999</v>
      </c>
      <c r="D110">
        <v>10.72119</v>
      </c>
    </row>
    <row r="111" spans="1:4" x14ac:dyDescent="0.2">
      <c r="A111" t="s">
        <v>140</v>
      </c>
      <c r="B111" t="s">
        <v>137</v>
      </c>
      <c r="C111">
        <v>15.40329</v>
      </c>
      <c r="D111">
        <v>8.3847199999999997</v>
      </c>
    </row>
    <row r="112" spans="1:4" x14ac:dyDescent="0.2">
      <c r="A112" t="s">
        <v>140</v>
      </c>
      <c r="B112" t="s">
        <v>137</v>
      </c>
      <c r="C112">
        <v>16.656179999999999</v>
      </c>
      <c r="D112">
        <v>11.28975</v>
      </c>
    </row>
    <row r="113" spans="1:4" x14ac:dyDescent="0.2">
      <c r="A113" t="s">
        <v>140</v>
      </c>
      <c r="B113" t="s">
        <v>137</v>
      </c>
      <c r="C113">
        <v>18.394359999999999</v>
      </c>
      <c r="D113">
        <v>15.57094</v>
      </c>
    </row>
    <row r="114" spans="1:4" x14ac:dyDescent="0.2">
      <c r="A114" t="s">
        <v>140</v>
      </c>
      <c r="B114" t="s">
        <v>137</v>
      </c>
      <c r="C114">
        <v>17.605720000000002</v>
      </c>
      <c r="D114">
        <v>8.3036100000000008</v>
      </c>
    </row>
    <row r="115" spans="1:4" x14ac:dyDescent="0.2">
      <c r="A115" t="s">
        <v>140</v>
      </c>
      <c r="B115" t="s">
        <v>137</v>
      </c>
      <c r="C115">
        <v>20.661909999999999</v>
      </c>
      <c r="D115">
        <v>10.47789</v>
      </c>
    </row>
    <row r="116" spans="1:4" x14ac:dyDescent="0.2">
      <c r="A116" t="s">
        <v>140</v>
      </c>
      <c r="B116" t="s">
        <v>137</v>
      </c>
      <c r="C116">
        <v>18.868849999999998</v>
      </c>
      <c r="D116">
        <v>11.01474</v>
      </c>
    </row>
    <row r="117" spans="1:4" x14ac:dyDescent="0.2">
      <c r="A117" t="s">
        <v>140</v>
      </c>
      <c r="B117" t="s">
        <v>137</v>
      </c>
      <c r="C117">
        <v>19.178139999999999</v>
      </c>
      <c r="D117">
        <v>9.0700900000000004</v>
      </c>
    </row>
    <row r="118" spans="1:4" x14ac:dyDescent="0.2">
      <c r="A118" t="s">
        <v>209</v>
      </c>
      <c r="B118" t="s">
        <v>136</v>
      </c>
      <c r="C118">
        <v>54.166699999999999</v>
      </c>
      <c r="D118">
        <v>50</v>
      </c>
    </row>
    <row r="119" spans="1:4" x14ac:dyDescent="0.2">
      <c r="A119" t="s">
        <v>209</v>
      </c>
      <c r="B119" t="s">
        <v>136</v>
      </c>
      <c r="C119">
        <v>28.571400000000001</v>
      </c>
      <c r="D119">
        <v>30</v>
      </c>
    </row>
    <row r="120" spans="1:4" x14ac:dyDescent="0.2">
      <c r="A120" t="s">
        <v>209</v>
      </c>
      <c r="B120" t="s">
        <v>136</v>
      </c>
      <c r="C120">
        <v>50</v>
      </c>
      <c r="D120">
        <v>42.857100000000003</v>
      </c>
    </row>
    <row r="121" spans="1:4" x14ac:dyDescent="0.2">
      <c r="A121" t="s">
        <v>209</v>
      </c>
      <c r="B121" t="s">
        <v>136</v>
      </c>
      <c r="C121">
        <v>60</v>
      </c>
      <c r="D121">
        <v>37.5</v>
      </c>
    </row>
    <row r="122" spans="1:4" x14ac:dyDescent="0.2">
      <c r="A122" t="s">
        <v>209</v>
      </c>
      <c r="B122" t="s">
        <v>136</v>
      </c>
      <c r="C122">
        <v>41.666699999999999</v>
      </c>
      <c r="D122">
        <v>42.857100000000003</v>
      </c>
    </row>
    <row r="123" spans="1:4" x14ac:dyDescent="0.2">
      <c r="A123" t="s">
        <v>209</v>
      </c>
      <c r="B123" t="s">
        <v>136</v>
      </c>
      <c r="C123">
        <v>19.230799999999999</v>
      </c>
      <c r="D123">
        <v>25</v>
      </c>
    </row>
    <row r="124" spans="1:4" x14ac:dyDescent="0.2">
      <c r="A124" t="s">
        <v>209</v>
      </c>
      <c r="B124" t="s">
        <v>136</v>
      </c>
      <c r="C124">
        <v>52.631599999999999</v>
      </c>
      <c r="D124">
        <v>71.428600000000003</v>
      </c>
    </row>
    <row r="125" spans="1:4" x14ac:dyDescent="0.2">
      <c r="A125" t="s">
        <v>209</v>
      </c>
      <c r="B125" t="s">
        <v>136</v>
      </c>
      <c r="C125">
        <v>12.5</v>
      </c>
      <c r="D125">
        <v>42.857100000000003</v>
      </c>
    </row>
    <row r="126" spans="1:4" x14ac:dyDescent="0.2">
      <c r="A126" t="s">
        <v>209</v>
      </c>
      <c r="B126" t="s">
        <v>136</v>
      </c>
      <c r="C126">
        <v>30.434799999999999</v>
      </c>
      <c r="D126">
        <v>50</v>
      </c>
    </row>
    <row r="127" spans="1:4" x14ac:dyDescent="0.2">
      <c r="A127" t="s">
        <v>209</v>
      </c>
      <c r="B127" t="s">
        <v>136</v>
      </c>
      <c r="C127">
        <v>41.666699999999999</v>
      </c>
      <c r="D127">
        <v>28.571400000000001</v>
      </c>
    </row>
    <row r="128" spans="1:4" x14ac:dyDescent="0.2">
      <c r="A128" t="s">
        <v>209</v>
      </c>
      <c r="B128" t="s">
        <v>136</v>
      </c>
      <c r="C128">
        <v>33.333300000000001</v>
      </c>
      <c r="D128">
        <v>66.666700000000006</v>
      </c>
    </row>
    <row r="129" spans="1:4" x14ac:dyDescent="0.2">
      <c r="A129" t="s">
        <v>209</v>
      </c>
      <c r="B129" t="s">
        <v>136</v>
      </c>
      <c r="C129">
        <v>23.529399999999999</v>
      </c>
      <c r="D129">
        <v>42.857100000000003</v>
      </c>
    </row>
    <row r="130" spans="1:4" x14ac:dyDescent="0.2">
      <c r="A130" t="s">
        <v>209</v>
      </c>
      <c r="B130" t="s">
        <v>136</v>
      </c>
      <c r="D130">
        <v>40</v>
      </c>
    </row>
    <row r="131" spans="1:4" x14ac:dyDescent="0.2">
      <c r="A131" t="s">
        <v>209</v>
      </c>
      <c r="B131" t="s">
        <v>136</v>
      </c>
      <c r="D131">
        <v>42.857100000000003</v>
      </c>
    </row>
    <row r="132" spans="1:4" x14ac:dyDescent="0.2">
      <c r="A132" t="s">
        <v>209</v>
      </c>
      <c r="B132" t="s">
        <v>136</v>
      </c>
      <c r="D132">
        <v>57.142899999999997</v>
      </c>
    </row>
    <row r="133" spans="1:4" x14ac:dyDescent="0.2">
      <c r="A133" t="s">
        <v>209</v>
      </c>
      <c r="B133" t="s">
        <v>136</v>
      </c>
      <c r="D133">
        <v>42.857100000000003</v>
      </c>
    </row>
    <row r="134" spans="1:4" x14ac:dyDescent="0.2">
      <c r="A134" t="s">
        <v>209</v>
      </c>
      <c r="B134" t="s">
        <v>137</v>
      </c>
      <c r="C134">
        <v>52.631599999999999</v>
      </c>
      <c r="D134">
        <v>0</v>
      </c>
    </row>
    <row r="135" spans="1:4" x14ac:dyDescent="0.2">
      <c r="A135" t="s">
        <v>209</v>
      </c>
      <c r="B135" t="s">
        <v>137</v>
      </c>
      <c r="C135">
        <v>69.565200000000004</v>
      </c>
      <c r="D135">
        <v>0</v>
      </c>
    </row>
    <row r="136" spans="1:4" x14ac:dyDescent="0.2">
      <c r="A136" t="s">
        <v>209</v>
      </c>
      <c r="B136" t="s">
        <v>137</v>
      </c>
      <c r="C136">
        <v>63.636400000000002</v>
      </c>
      <c r="D136">
        <v>0.125</v>
      </c>
    </row>
    <row r="137" spans="1:4" x14ac:dyDescent="0.2">
      <c r="A137" t="s">
        <v>209</v>
      </c>
      <c r="B137" t="s">
        <v>137</v>
      </c>
      <c r="C137">
        <v>45</v>
      </c>
      <c r="D137">
        <v>0</v>
      </c>
    </row>
    <row r="138" spans="1:4" x14ac:dyDescent="0.2">
      <c r="A138" t="s">
        <v>209</v>
      </c>
      <c r="B138" t="s">
        <v>137</v>
      </c>
      <c r="C138">
        <v>60.869599999999998</v>
      </c>
      <c r="D138">
        <v>0</v>
      </c>
    </row>
    <row r="139" spans="1:4" x14ac:dyDescent="0.2">
      <c r="A139" t="s">
        <v>209</v>
      </c>
      <c r="B139" t="s">
        <v>137</v>
      </c>
      <c r="C139">
        <v>73.333299999999994</v>
      </c>
      <c r="D139">
        <v>0</v>
      </c>
    </row>
    <row r="140" spans="1:4" x14ac:dyDescent="0.2">
      <c r="A140" t="s">
        <v>209</v>
      </c>
      <c r="B140" t="s">
        <v>137</v>
      </c>
      <c r="C140">
        <v>61.1111</v>
      </c>
      <c r="D140">
        <v>0</v>
      </c>
    </row>
    <row r="141" spans="1:4" x14ac:dyDescent="0.2">
      <c r="A141" t="s">
        <v>209</v>
      </c>
      <c r="B141" t="s">
        <v>137</v>
      </c>
      <c r="C141">
        <v>63.636400000000002</v>
      </c>
      <c r="D141">
        <v>0</v>
      </c>
    </row>
    <row r="142" spans="1:4" x14ac:dyDescent="0.2">
      <c r="A142" t="s">
        <v>209</v>
      </c>
      <c r="B142" t="s">
        <v>137</v>
      </c>
      <c r="C142">
        <v>71.428600000000003</v>
      </c>
      <c r="D142">
        <v>0</v>
      </c>
    </row>
    <row r="143" spans="1:4" x14ac:dyDescent="0.2">
      <c r="A143" t="s">
        <v>209</v>
      </c>
      <c r="B143" t="s">
        <v>137</v>
      </c>
      <c r="C143">
        <v>42.857100000000003</v>
      </c>
      <c r="D143">
        <v>33.299999999999997</v>
      </c>
    </row>
    <row r="144" spans="1:4" x14ac:dyDescent="0.2">
      <c r="A144" t="s">
        <v>209</v>
      </c>
      <c r="B144" t="s">
        <v>137</v>
      </c>
      <c r="C144">
        <v>69.230800000000002</v>
      </c>
      <c r="D144">
        <v>0</v>
      </c>
    </row>
    <row r="145" spans="1:4" x14ac:dyDescent="0.2">
      <c r="A145" t="s">
        <v>209</v>
      </c>
      <c r="B145" t="s">
        <v>137</v>
      </c>
      <c r="C145">
        <v>68.965500000000006</v>
      </c>
      <c r="D145">
        <v>16.66</v>
      </c>
    </row>
    <row r="146" spans="1:4" x14ac:dyDescent="0.2">
      <c r="A146" t="s">
        <v>209</v>
      </c>
      <c r="B146" t="s">
        <v>137</v>
      </c>
      <c r="C146">
        <v>58.333300000000001</v>
      </c>
      <c r="D14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15B1-25D8-46F7-8AC5-FB61EA0059BF}">
  <dimension ref="B1:AC31"/>
  <sheetViews>
    <sheetView topLeftCell="J1" workbookViewId="0">
      <selection activeCell="AC19" sqref="AC19:AC31"/>
    </sheetView>
  </sheetViews>
  <sheetFormatPr baseColWidth="10" defaultColWidth="8.83203125" defaultRowHeight="15" x14ac:dyDescent="0.2"/>
  <sheetData>
    <row r="1" spans="8:29" x14ac:dyDescent="0.2">
      <c r="I1" t="s">
        <v>68</v>
      </c>
      <c r="M1" t="s">
        <v>74</v>
      </c>
      <c r="Q1" t="s">
        <v>75</v>
      </c>
      <c r="U1" t="s">
        <v>76</v>
      </c>
      <c r="X1" t="s">
        <v>207</v>
      </c>
      <c r="AA1" t="s">
        <v>69</v>
      </c>
      <c r="AC1" t="s">
        <v>70</v>
      </c>
    </row>
    <row r="2" spans="8:29" x14ac:dyDescent="0.2">
      <c r="H2" s="11" t="s">
        <v>71</v>
      </c>
      <c r="I2" t="s">
        <v>69</v>
      </c>
      <c r="J2" t="s">
        <v>70</v>
      </c>
      <c r="L2" s="11" t="s">
        <v>71</v>
      </c>
      <c r="M2" t="s">
        <v>69</v>
      </c>
      <c r="N2" t="s">
        <v>70</v>
      </c>
      <c r="P2" s="11" t="s">
        <v>71</v>
      </c>
      <c r="Q2" t="s">
        <v>69</v>
      </c>
      <c r="R2" t="s">
        <v>70</v>
      </c>
      <c r="T2" s="11" t="s">
        <v>71</v>
      </c>
      <c r="U2" t="s">
        <v>69</v>
      </c>
      <c r="V2" t="s">
        <v>70</v>
      </c>
      <c r="X2" t="s">
        <v>208</v>
      </c>
      <c r="Z2" s="11" t="s">
        <v>71</v>
      </c>
      <c r="AA2">
        <v>54.166699999999999</v>
      </c>
      <c r="AB2" s="11" t="s">
        <v>71</v>
      </c>
      <c r="AC2">
        <v>50</v>
      </c>
    </row>
    <row r="3" spans="8:29" x14ac:dyDescent="0.2">
      <c r="I3">
        <v>42.8</v>
      </c>
      <c r="J3">
        <v>9.23</v>
      </c>
      <c r="M3">
        <v>0.63846999999999998</v>
      </c>
      <c r="N3">
        <v>1.07239</v>
      </c>
      <c r="Q3">
        <v>206.5</v>
      </c>
      <c r="R3">
        <v>76</v>
      </c>
      <c r="U3">
        <v>13.18436</v>
      </c>
      <c r="V3">
        <v>8.1501300000000008</v>
      </c>
      <c r="AA3">
        <v>28.571400000000001</v>
      </c>
      <c r="AC3">
        <v>30</v>
      </c>
    </row>
    <row r="4" spans="8:29" x14ac:dyDescent="0.2">
      <c r="I4">
        <v>39.43</v>
      </c>
      <c r="J4">
        <v>9.6199999999999992</v>
      </c>
      <c r="M4">
        <v>0.81871000000000005</v>
      </c>
      <c r="N4">
        <v>1.2722599999999999</v>
      </c>
      <c r="Q4">
        <v>193</v>
      </c>
      <c r="R4">
        <v>87</v>
      </c>
      <c r="U4">
        <v>15.801170000000001</v>
      </c>
      <c r="V4">
        <v>11.0687</v>
      </c>
      <c r="AA4">
        <v>50</v>
      </c>
      <c r="AC4">
        <v>42.857100000000003</v>
      </c>
    </row>
    <row r="5" spans="8:29" x14ac:dyDescent="0.2">
      <c r="I5">
        <v>45.9</v>
      </c>
      <c r="J5">
        <v>10.06</v>
      </c>
      <c r="M5">
        <v>0.60560000000000003</v>
      </c>
      <c r="N5">
        <v>0.79364999999999997</v>
      </c>
      <c r="Q5">
        <v>177.5</v>
      </c>
      <c r="R5">
        <v>83.5</v>
      </c>
      <c r="U5">
        <v>10.74943</v>
      </c>
      <c r="V5">
        <v>6.6269799999999996</v>
      </c>
      <c r="AA5">
        <v>60</v>
      </c>
      <c r="AC5">
        <v>37.5</v>
      </c>
    </row>
    <row r="6" spans="8:29" x14ac:dyDescent="0.2">
      <c r="I6">
        <v>40.06</v>
      </c>
      <c r="J6">
        <v>8.39</v>
      </c>
      <c r="M6">
        <v>0.72907999999999995</v>
      </c>
      <c r="N6">
        <v>1.3559300000000001</v>
      </c>
      <c r="Q6">
        <v>184</v>
      </c>
      <c r="R6">
        <v>91</v>
      </c>
      <c r="U6">
        <v>13.41499</v>
      </c>
      <c r="V6">
        <v>12.338979999999999</v>
      </c>
      <c r="AA6">
        <v>41.666699999999999</v>
      </c>
      <c r="AC6">
        <v>42.857100000000003</v>
      </c>
    </row>
    <row r="7" spans="8:29" x14ac:dyDescent="0.2">
      <c r="I7">
        <v>36.01</v>
      </c>
      <c r="J7">
        <v>9.74</v>
      </c>
      <c r="M7">
        <v>0.78251999999999999</v>
      </c>
      <c r="N7">
        <v>0.85365999999999997</v>
      </c>
      <c r="Q7">
        <v>185.5</v>
      </c>
      <c r="R7">
        <v>93</v>
      </c>
      <c r="U7">
        <v>14.51581</v>
      </c>
      <c r="V7">
        <v>7.9390200000000002</v>
      </c>
      <c r="AA7">
        <v>19.230799999999999</v>
      </c>
      <c r="AC7">
        <v>25</v>
      </c>
    </row>
    <row r="8" spans="8:29" x14ac:dyDescent="0.2">
      <c r="I8">
        <v>32.049999999999997</v>
      </c>
      <c r="J8">
        <v>9.5399999999999991</v>
      </c>
      <c r="M8">
        <v>0.90624000000000005</v>
      </c>
      <c r="N8">
        <v>1.00376</v>
      </c>
      <c r="Q8">
        <v>176.5</v>
      </c>
      <c r="R8">
        <v>84.5</v>
      </c>
      <c r="U8">
        <v>15.99512</v>
      </c>
      <c r="V8">
        <v>8.4818099999999994</v>
      </c>
      <c r="AA8">
        <v>52.631599999999999</v>
      </c>
      <c r="AC8">
        <v>71.428600000000003</v>
      </c>
    </row>
    <row r="9" spans="8:29" x14ac:dyDescent="0.2">
      <c r="I9">
        <v>41.58</v>
      </c>
      <c r="J9">
        <v>9.3699999999999992</v>
      </c>
      <c r="M9">
        <v>0.51295999999999997</v>
      </c>
      <c r="N9">
        <v>1.22807</v>
      </c>
      <c r="Q9">
        <v>192.5</v>
      </c>
      <c r="R9">
        <v>111</v>
      </c>
      <c r="U9">
        <v>9.8744599999999991</v>
      </c>
      <c r="V9">
        <v>13.63158</v>
      </c>
      <c r="AA9">
        <v>12.5</v>
      </c>
      <c r="AC9">
        <v>42.857100000000003</v>
      </c>
    </row>
    <row r="10" spans="8:29" x14ac:dyDescent="0.2">
      <c r="I10">
        <v>31.58</v>
      </c>
      <c r="J10">
        <v>10.65</v>
      </c>
      <c r="M10">
        <v>0.66749999999999998</v>
      </c>
      <c r="N10">
        <v>0.77864</v>
      </c>
      <c r="Q10">
        <v>155</v>
      </c>
      <c r="R10">
        <v>91.5</v>
      </c>
      <c r="U10">
        <v>10.346270000000001</v>
      </c>
      <c r="V10">
        <v>7.1245799999999999</v>
      </c>
      <c r="AA10">
        <v>30.434799999999999</v>
      </c>
      <c r="AC10">
        <v>50</v>
      </c>
    </row>
    <row r="11" spans="8:29" x14ac:dyDescent="0.2">
      <c r="I11">
        <v>38.72</v>
      </c>
      <c r="J11">
        <v>10.09</v>
      </c>
      <c r="M11">
        <v>0.65341000000000005</v>
      </c>
      <c r="N11">
        <v>1.2480500000000001</v>
      </c>
      <c r="Q11">
        <v>159</v>
      </c>
      <c r="R11">
        <v>131.5</v>
      </c>
      <c r="U11">
        <v>10.389200000000001</v>
      </c>
      <c r="V11">
        <v>16.411860000000001</v>
      </c>
      <c r="AA11">
        <v>41.666699999999999</v>
      </c>
      <c r="AC11">
        <v>28.571400000000001</v>
      </c>
    </row>
    <row r="12" spans="8:29" x14ac:dyDescent="0.2">
      <c r="I12">
        <v>39.369999999999997</v>
      </c>
      <c r="J12">
        <v>10.77</v>
      </c>
      <c r="M12">
        <v>0.73960000000000004</v>
      </c>
      <c r="N12">
        <v>0.81871000000000005</v>
      </c>
      <c r="Q12">
        <v>204</v>
      </c>
      <c r="R12">
        <v>125.5</v>
      </c>
      <c r="U12">
        <v>15.08783</v>
      </c>
      <c r="V12">
        <v>10.274850000000001</v>
      </c>
      <c r="AA12">
        <v>33.333300000000001</v>
      </c>
      <c r="AC12">
        <v>66.666700000000006</v>
      </c>
    </row>
    <row r="13" spans="8:29" x14ac:dyDescent="0.2">
      <c r="I13">
        <v>37.869999999999997</v>
      </c>
      <c r="J13">
        <v>10.130000000000001</v>
      </c>
      <c r="M13">
        <v>0.70093000000000005</v>
      </c>
      <c r="N13">
        <v>0.91883999999999999</v>
      </c>
      <c r="Q13">
        <v>176.5</v>
      </c>
      <c r="R13">
        <v>121.5</v>
      </c>
      <c r="U13">
        <v>12.371499999999999</v>
      </c>
      <c r="V13">
        <v>11.16386</v>
      </c>
      <c r="AA13">
        <v>23.529399999999999</v>
      </c>
      <c r="AC13">
        <v>42.857100000000003</v>
      </c>
    </row>
    <row r="14" spans="8:29" x14ac:dyDescent="0.2">
      <c r="I14">
        <v>36.07</v>
      </c>
      <c r="J14">
        <v>10.42</v>
      </c>
      <c r="M14">
        <v>0.58479999999999999</v>
      </c>
      <c r="N14">
        <v>0.98870000000000002</v>
      </c>
      <c r="Q14">
        <v>168.5</v>
      </c>
      <c r="R14">
        <v>131</v>
      </c>
      <c r="U14">
        <v>9.8537999999999997</v>
      </c>
      <c r="V14">
        <v>12.951980000000001</v>
      </c>
      <c r="Z14" s="11" t="s">
        <v>72</v>
      </c>
      <c r="AA14">
        <v>52.631599999999999</v>
      </c>
      <c r="AC14">
        <v>40</v>
      </c>
    </row>
    <row r="15" spans="8:29" x14ac:dyDescent="0.2">
      <c r="I15">
        <v>37.76</v>
      </c>
      <c r="J15">
        <v>10.36</v>
      </c>
      <c r="M15">
        <v>0.61809000000000003</v>
      </c>
      <c r="N15">
        <v>0.69540999999999997</v>
      </c>
      <c r="Q15">
        <v>201</v>
      </c>
      <c r="R15">
        <v>114.5</v>
      </c>
      <c r="U15">
        <v>12.423550000000001</v>
      </c>
      <c r="V15">
        <v>7.9624499999999996</v>
      </c>
      <c r="AA15">
        <v>69.565200000000004</v>
      </c>
      <c r="AC15">
        <v>42.857100000000003</v>
      </c>
    </row>
    <row r="16" spans="8:29" x14ac:dyDescent="0.2">
      <c r="J16">
        <v>10.01</v>
      </c>
      <c r="N16">
        <v>1.0869599999999999</v>
      </c>
      <c r="R16">
        <v>86.5</v>
      </c>
      <c r="V16">
        <v>9.4021699999999999</v>
      </c>
      <c r="AA16">
        <v>63.636400000000002</v>
      </c>
      <c r="AC16">
        <v>57.142899999999997</v>
      </c>
    </row>
    <row r="17" spans="2:29" x14ac:dyDescent="0.2">
      <c r="J17">
        <v>8.69</v>
      </c>
      <c r="N17">
        <v>1.0687</v>
      </c>
      <c r="R17">
        <v>128</v>
      </c>
      <c r="V17">
        <v>13.67939</v>
      </c>
      <c r="AA17">
        <v>45</v>
      </c>
      <c r="AC17">
        <v>42.857100000000003</v>
      </c>
    </row>
    <row r="18" spans="2:29" x14ac:dyDescent="0.2">
      <c r="J18">
        <v>10.039999999999999</v>
      </c>
      <c r="N18">
        <v>0.85158</v>
      </c>
      <c r="R18">
        <v>117.5</v>
      </c>
      <c r="V18">
        <v>10.006080000000001</v>
      </c>
      <c r="AA18">
        <v>60.869599999999998</v>
      </c>
      <c r="AC18">
        <v>20</v>
      </c>
    </row>
    <row r="19" spans="2:29" x14ac:dyDescent="0.2">
      <c r="J19">
        <v>11.61</v>
      </c>
      <c r="N19">
        <v>0.57803000000000004</v>
      </c>
      <c r="R19">
        <v>121.5</v>
      </c>
      <c r="V19">
        <v>7.0231199999999996</v>
      </c>
      <c r="AA19">
        <v>73.333299999999994</v>
      </c>
      <c r="AB19" s="11" t="s">
        <v>72</v>
      </c>
      <c r="AC19">
        <v>0</v>
      </c>
    </row>
    <row r="20" spans="2:29" x14ac:dyDescent="0.2">
      <c r="H20" s="11" t="s">
        <v>72</v>
      </c>
      <c r="I20">
        <v>49.564999999999998</v>
      </c>
      <c r="J20">
        <v>6.859</v>
      </c>
      <c r="L20" s="11" t="s">
        <v>72</v>
      </c>
      <c r="M20">
        <v>1.0172699999999999</v>
      </c>
      <c r="N20">
        <v>1.62262</v>
      </c>
      <c r="P20" s="11" t="s">
        <v>72</v>
      </c>
      <c r="Q20">
        <v>204.26900000000001</v>
      </c>
      <c r="R20">
        <v>91.884</v>
      </c>
      <c r="T20" s="11" t="s">
        <v>72</v>
      </c>
      <c r="U20">
        <v>20.77965</v>
      </c>
      <c r="V20">
        <v>14.909319999999999</v>
      </c>
      <c r="AA20">
        <v>61.1111</v>
      </c>
      <c r="AC20">
        <v>0</v>
      </c>
    </row>
    <row r="21" spans="2:29" x14ac:dyDescent="0.2">
      <c r="I21">
        <v>52.341999999999999</v>
      </c>
      <c r="J21">
        <v>7.6470000000000002</v>
      </c>
      <c r="M21">
        <v>1.0327200000000001</v>
      </c>
      <c r="N21">
        <v>1.9517</v>
      </c>
      <c r="Q21">
        <v>215.137</v>
      </c>
      <c r="R21">
        <v>95.835999999999999</v>
      </c>
      <c r="U21">
        <v>20.850580000000001</v>
      </c>
      <c r="V21">
        <v>18.704270000000001</v>
      </c>
      <c r="AA21">
        <v>63.636400000000002</v>
      </c>
      <c r="AC21">
        <v>0.125</v>
      </c>
    </row>
    <row r="22" spans="2:29" x14ac:dyDescent="0.2">
      <c r="I22">
        <v>40.966999999999999</v>
      </c>
      <c r="J22">
        <v>6.1680000000000001</v>
      </c>
      <c r="M22">
        <v>0.77098999999999995</v>
      </c>
      <c r="N22">
        <v>2.33508</v>
      </c>
      <c r="Q22">
        <v>215.631</v>
      </c>
      <c r="R22">
        <v>96.33</v>
      </c>
      <c r="U22">
        <v>16.62491</v>
      </c>
      <c r="V22">
        <v>22.493870000000001</v>
      </c>
      <c r="AA22">
        <v>71.428600000000003</v>
      </c>
      <c r="AC22">
        <v>0</v>
      </c>
    </row>
    <row r="23" spans="2:29" x14ac:dyDescent="0.2">
      <c r="I23">
        <v>42.402000000000001</v>
      </c>
      <c r="J23">
        <v>16.423999999999999</v>
      </c>
      <c r="M23">
        <v>0.91937000000000002</v>
      </c>
      <c r="N23">
        <v>0.83169999999999999</v>
      </c>
      <c r="Q23">
        <v>211.679</v>
      </c>
      <c r="R23">
        <v>151.16399999999999</v>
      </c>
      <c r="U23">
        <v>19.461210000000001</v>
      </c>
      <c r="V23">
        <v>16.309539999999998</v>
      </c>
      <c r="AA23">
        <v>42.857100000000003</v>
      </c>
      <c r="AC23">
        <v>0</v>
      </c>
    </row>
    <row r="24" spans="2:29" x14ac:dyDescent="0.2">
      <c r="I24">
        <v>55.554000000000002</v>
      </c>
      <c r="J24">
        <v>9.2140000000000004</v>
      </c>
      <c r="M24">
        <v>0.95960000000000001</v>
      </c>
      <c r="N24">
        <v>1.0664800000000001</v>
      </c>
      <c r="Q24">
        <v>196.85900000000001</v>
      </c>
      <c r="R24">
        <v>100.529</v>
      </c>
      <c r="U24">
        <v>18.817699999999999</v>
      </c>
      <c r="V24">
        <v>10.72119</v>
      </c>
      <c r="AA24">
        <v>69.230800000000002</v>
      </c>
      <c r="AC24">
        <v>0</v>
      </c>
    </row>
    <row r="25" spans="2:29" x14ac:dyDescent="0.2">
      <c r="I25">
        <v>42.505000000000003</v>
      </c>
      <c r="J25">
        <v>6.33</v>
      </c>
      <c r="M25">
        <v>0.77371999999999996</v>
      </c>
      <c r="N25">
        <v>0.94294999999999995</v>
      </c>
      <c r="Q25">
        <v>199.08199999999999</v>
      </c>
      <c r="R25">
        <v>88.92</v>
      </c>
      <c r="U25">
        <v>15.40329</v>
      </c>
      <c r="V25">
        <v>8.3847199999999997</v>
      </c>
      <c r="AA25">
        <v>68.965500000000006</v>
      </c>
      <c r="AC25">
        <v>0</v>
      </c>
    </row>
    <row r="26" spans="2:29" x14ac:dyDescent="0.2">
      <c r="I26">
        <v>42.908000000000001</v>
      </c>
      <c r="J26">
        <v>7.4790000000000001</v>
      </c>
      <c r="M26">
        <v>0.86453999999999998</v>
      </c>
      <c r="N26">
        <v>1.3248500000000001</v>
      </c>
      <c r="Q26">
        <v>192.66</v>
      </c>
      <c r="R26">
        <v>85.215000000000003</v>
      </c>
      <c r="U26">
        <v>16.656179999999999</v>
      </c>
      <c r="V26">
        <v>11.28975</v>
      </c>
      <c r="AA26">
        <v>58.333300000000001</v>
      </c>
      <c r="AC26">
        <v>0</v>
      </c>
    </row>
    <row r="27" spans="2:29" x14ac:dyDescent="0.2">
      <c r="B27" t="s">
        <v>73</v>
      </c>
      <c r="I27">
        <v>47.832000000000001</v>
      </c>
      <c r="J27">
        <v>10.137</v>
      </c>
      <c r="M27">
        <v>0.95109999999999995</v>
      </c>
      <c r="N27">
        <v>1.34128</v>
      </c>
      <c r="Q27">
        <v>193.40100000000001</v>
      </c>
      <c r="R27">
        <v>116.09</v>
      </c>
      <c r="U27">
        <v>18.394359999999999</v>
      </c>
      <c r="V27">
        <v>15.57094</v>
      </c>
      <c r="AC27">
        <v>0</v>
      </c>
    </row>
    <row r="28" spans="2:29" x14ac:dyDescent="0.2">
      <c r="I28">
        <v>43.042999999999999</v>
      </c>
      <c r="J28">
        <v>7.8280000000000003</v>
      </c>
      <c r="M28">
        <v>0.88216000000000006</v>
      </c>
      <c r="N28">
        <v>0.65659999999999996</v>
      </c>
      <c r="Q28">
        <v>199.57599999999999</v>
      </c>
      <c r="R28">
        <v>126.464</v>
      </c>
      <c r="U28">
        <v>17.605720000000002</v>
      </c>
      <c r="V28">
        <v>8.3036100000000008</v>
      </c>
      <c r="AC28">
        <v>33.299999999999997</v>
      </c>
    </row>
    <row r="29" spans="2:29" x14ac:dyDescent="0.2">
      <c r="I29">
        <v>44.829000000000001</v>
      </c>
      <c r="J29">
        <v>4.6289999999999996</v>
      </c>
      <c r="M29">
        <v>0.96706999999999999</v>
      </c>
      <c r="N29">
        <v>0.89873999999999998</v>
      </c>
      <c r="Q29">
        <v>213.655</v>
      </c>
      <c r="R29">
        <v>116.584</v>
      </c>
      <c r="U29">
        <v>20.661909999999999</v>
      </c>
      <c r="V29">
        <v>10.47789</v>
      </c>
      <c r="AC29">
        <v>0</v>
      </c>
    </row>
    <row r="30" spans="2:29" x14ac:dyDescent="0.2">
      <c r="I30">
        <v>49.957999999999998</v>
      </c>
      <c r="J30">
        <v>9.9629999999999992</v>
      </c>
      <c r="M30">
        <v>0.96455000000000002</v>
      </c>
      <c r="N30">
        <v>0.74822</v>
      </c>
      <c r="Q30">
        <v>195.624</v>
      </c>
      <c r="R30">
        <v>147.21199999999999</v>
      </c>
      <c r="U30">
        <v>18.868849999999998</v>
      </c>
      <c r="V30">
        <v>11.01474</v>
      </c>
      <c r="AC30">
        <v>16.66</v>
      </c>
    </row>
    <row r="31" spans="2:29" x14ac:dyDescent="0.2">
      <c r="I31">
        <v>46.558999999999997</v>
      </c>
      <c r="J31">
        <v>7.8890000000000002</v>
      </c>
      <c r="M31">
        <v>1.0031600000000001</v>
      </c>
      <c r="N31">
        <v>0.89346000000000003</v>
      </c>
      <c r="Q31">
        <v>191.178</v>
      </c>
      <c r="R31">
        <v>101.517</v>
      </c>
      <c r="U31">
        <v>19.178139999999999</v>
      </c>
      <c r="V31">
        <v>9.0700900000000004</v>
      </c>
      <c r="AC3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4355-812A-CD48-BDAE-974AF118431A}">
  <dimension ref="A1:F123"/>
  <sheetViews>
    <sheetView workbookViewId="0">
      <selection activeCell="I39" sqref="I39"/>
    </sheetView>
  </sheetViews>
  <sheetFormatPr baseColWidth="10" defaultRowHeight="15" x14ac:dyDescent="0.2"/>
  <cols>
    <col min="1" max="1" width="17.1640625" customWidth="1"/>
  </cols>
  <sheetData>
    <row r="1" spans="1:6" s="30" customFormat="1" x14ac:dyDescent="0.2">
      <c r="A1" s="30" t="s">
        <v>145</v>
      </c>
      <c r="B1" s="30" t="s">
        <v>144</v>
      </c>
      <c r="C1" s="30" t="s">
        <v>146</v>
      </c>
      <c r="D1" s="30" t="s">
        <v>147</v>
      </c>
      <c r="E1" s="30" t="s">
        <v>148</v>
      </c>
      <c r="F1" s="30" t="s">
        <v>149</v>
      </c>
    </row>
    <row r="2" spans="1:6" x14ac:dyDescent="0.2">
      <c r="A2" t="s">
        <v>152</v>
      </c>
      <c r="B2" t="s">
        <v>150</v>
      </c>
      <c r="C2">
        <v>8.5050000000000008</v>
      </c>
      <c r="D2">
        <v>10.25</v>
      </c>
      <c r="E2">
        <v>8.1630000000000003</v>
      </c>
      <c r="F2">
        <v>8.6069999999999993</v>
      </c>
    </row>
    <row r="3" spans="1:6" x14ac:dyDescent="0.2">
      <c r="A3" t="s">
        <v>152</v>
      </c>
      <c r="B3" t="s">
        <v>150</v>
      </c>
      <c r="C3">
        <v>6.6520000000000001</v>
      </c>
      <c r="D3">
        <v>7.8369999999999997</v>
      </c>
      <c r="E3">
        <v>9.0760000000000005</v>
      </c>
      <c r="F3">
        <v>7.57</v>
      </c>
    </row>
    <row r="4" spans="1:6" x14ac:dyDescent="0.2">
      <c r="A4" t="s">
        <v>152</v>
      </c>
      <c r="B4" t="s">
        <v>150</v>
      </c>
      <c r="C4">
        <v>5.484</v>
      </c>
      <c r="D4">
        <v>6.9359999999999999</v>
      </c>
      <c r="E4">
        <v>7.6269999999999998</v>
      </c>
      <c r="F4">
        <v>5.8630000000000004</v>
      </c>
    </row>
    <row r="5" spans="1:6" x14ac:dyDescent="0.2">
      <c r="A5" t="s">
        <v>152</v>
      </c>
      <c r="B5" t="s">
        <v>150</v>
      </c>
      <c r="C5">
        <v>4.5220000000000002</v>
      </c>
      <c r="D5">
        <v>8.0259999999999998</v>
      </c>
      <c r="E5">
        <v>7.6120000000000001</v>
      </c>
      <c r="F5">
        <v>8.0139999999999993</v>
      </c>
    </row>
    <row r="6" spans="1:6" x14ac:dyDescent="0.2">
      <c r="A6" t="s">
        <v>152</v>
      </c>
      <c r="B6" t="s">
        <v>150</v>
      </c>
      <c r="C6">
        <v>5.71</v>
      </c>
      <c r="D6">
        <v>9.5220000000000002</v>
      </c>
      <c r="E6">
        <v>6.8550000000000004</v>
      </c>
      <c r="F6">
        <v>6.194</v>
      </c>
    </row>
    <row r="7" spans="1:6" x14ac:dyDescent="0.2">
      <c r="A7" t="s">
        <v>152</v>
      </c>
      <c r="B7" t="s">
        <v>150</v>
      </c>
      <c r="C7">
        <v>5.6710000000000003</v>
      </c>
      <c r="D7">
        <v>10.032999999999999</v>
      </c>
      <c r="E7">
        <v>6.53</v>
      </c>
      <c r="F7">
        <v>8.6039999999999992</v>
      </c>
    </row>
    <row r="8" spans="1:6" x14ac:dyDescent="0.2">
      <c r="A8" t="s">
        <v>152</v>
      </c>
      <c r="B8" t="s">
        <v>150</v>
      </c>
      <c r="C8">
        <v>6.3289999999999997</v>
      </c>
      <c r="D8">
        <v>10.175000000000001</v>
      </c>
      <c r="E8">
        <v>7.1870000000000003</v>
      </c>
      <c r="F8">
        <v>7.8890000000000002</v>
      </c>
    </row>
    <row r="9" spans="1:6" x14ac:dyDescent="0.2">
      <c r="A9" t="s">
        <v>152</v>
      </c>
      <c r="B9" t="s">
        <v>150</v>
      </c>
      <c r="C9">
        <v>7.859</v>
      </c>
      <c r="D9">
        <v>7.7409999999999997</v>
      </c>
      <c r="E9">
        <v>7.6239999999999997</v>
      </c>
      <c r="F9">
        <v>5.0780000000000003</v>
      </c>
    </row>
    <row r="10" spans="1:6" x14ac:dyDescent="0.2">
      <c r="A10" t="s">
        <v>152</v>
      </c>
      <c r="B10" t="s">
        <v>150</v>
      </c>
      <c r="C10">
        <v>7.8179999999999996</v>
      </c>
      <c r="D10">
        <v>10.023</v>
      </c>
      <c r="E10">
        <v>7.7149999999999999</v>
      </c>
      <c r="F10">
        <v>7.06</v>
      </c>
    </row>
    <row r="11" spans="1:6" x14ac:dyDescent="0.2">
      <c r="A11" t="s">
        <v>152</v>
      </c>
      <c r="B11" t="s">
        <v>150</v>
      </c>
      <c r="C11">
        <v>6.9029999999999996</v>
      </c>
      <c r="D11">
        <v>9.7349999999999994</v>
      </c>
      <c r="E11">
        <v>8.9130000000000003</v>
      </c>
      <c r="F11">
        <v>5.085</v>
      </c>
    </row>
    <row r="12" spans="1:6" x14ac:dyDescent="0.2">
      <c r="A12" t="s">
        <v>152</v>
      </c>
      <c r="B12" t="s">
        <v>150</v>
      </c>
      <c r="C12">
        <v>5.266</v>
      </c>
      <c r="D12">
        <v>9.8699999999999992</v>
      </c>
      <c r="E12">
        <v>6.7549999999999999</v>
      </c>
      <c r="F12">
        <v>6.2789999999999999</v>
      </c>
    </row>
    <row r="13" spans="1:6" x14ac:dyDescent="0.2">
      <c r="A13" t="s">
        <v>152</v>
      </c>
      <c r="B13" t="s">
        <v>150</v>
      </c>
      <c r="C13">
        <v>5.4589999999999996</v>
      </c>
      <c r="D13">
        <v>7.399</v>
      </c>
      <c r="E13">
        <v>9.1530000000000005</v>
      </c>
      <c r="F13">
        <v>6.125</v>
      </c>
    </row>
    <row r="14" spans="1:6" x14ac:dyDescent="0.2">
      <c r="A14" t="s">
        <v>152</v>
      </c>
      <c r="B14" t="s">
        <v>150</v>
      </c>
      <c r="C14">
        <v>6.6150000000000002</v>
      </c>
      <c r="D14">
        <v>9.14</v>
      </c>
      <c r="E14">
        <v>6.8540000000000001</v>
      </c>
      <c r="F14">
        <v>8.2550000000000008</v>
      </c>
    </row>
    <row r="15" spans="1:6" x14ac:dyDescent="0.2">
      <c r="A15" t="s">
        <v>152</v>
      </c>
      <c r="B15" t="s">
        <v>150</v>
      </c>
      <c r="C15">
        <v>7.2460000000000004</v>
      </c>
      <c r="D15">
        <v>9.9760000000000009</v>
      </c>
      <c r="E15">
        <v>7.2709999999999999</v>
      </c>
      <c r="F15">
        <v>7.2949999999999999</v>
      </c>
    </row>
    <row r="16" spans="1:6" x14ac:dyDescent="0.2">
      <c r="A16" t="s">
        <v>152</v>
      </c>
      <c r="B16" t="s">
        <v>150</v>
      </c>
      <c r="C16">
        <v>9.4090000000000007</v>
      </c>
      <c r="D16">
        <v>7.391</v>
      </c>
      <c r="E16">
        <v>7.3109999999999999</v>
      </c>
      <c r="F16">
        <v>6.86</v>
      </c>
    </row>
    <row r="17" spans="1:6" x14ac:dyDescent="0.2">
      <c r="A17" t="s">
        <v>152</v>
      </c>
      <c r="B17" t="s">
        <v>150</v>
      </c>
      <c r="C17">
        <v>4.3540000000000001</v>
      </c>
      <c r="D17">
        <v>8.8529999999999998</v>
      </c>
      <c r="E17">
        <v>6.7489999999999997</v>
      </c>
      <c r="F17">
        <v>10.039999999999999</v>
      </c>
    </row>
    <row r="18" spans="1:6" x14ac:dyDescent="0.2">
      <c r="A18" t="s">
        <v>152</v>
      </c>
      <c r="B18" t="s">
        <v>150</v>
      </c>
      <c r="C18">
        <v>6.5990000000000002</v>
      </c>
      <c r="E18">
        <v>6.7050000000000001</v>
      </c>
      <c r="F18">
        <v>9.7880000000000003</v>
      </c>
    </row>
    <row r="19" spans="1:6" x14ac:dyDescent="0.2">
      <c r="A19" t="s">
        <v>152</v>
      </c>
      <c r="B19" t="s">
        <v>150</v>
      </c>
      <c r="C19">
        <v>7.8259999999999996</v>
      </c>
      <c r="E19">
        <v>7.1509999999999998</v>
      </c>
      <c r="F19">
        <v>7.3120000000000003</v>
      </c>
    </row>
    <row r="20" spans="1:6" x14ac:dyDescent="0.2">
      <c r="A20" t="s">
        <v>152</v>
      </c>
      <c r="B20" t="s">
        <v>150</v>
      </c>
      <c r="C20">
        <v>8.8729999999999993</v>
      </c>
      <c r="E20">
        <v>6.9589999999999996</v>
      </c>
      <c r="F20">
        <v>9.2650000000000006</v>
      </c>
    </row>
    <row r="21" spans="1:6" x14ac:dyDescent="0.2">
      <c r="A21" t="s">
        <v>152</v>
      </c>
      <c r="B21" t="s">
        <v>150</v>
      </c>
      <c r="C21">
        <v>9.3469999999999995</v>
      </c>
      <c r="F21">
        <v>8.1240000000000006</v>
      </c>
    </row>
    <row r="22" spans="1:6" x14ac:dyDescent="0.2">
      <c r="A22" t="s">
        <v>152</v>
      </c>
      <c r="B22" t="s">
        <v>150</v>
      </c>
      <c r="C22">
        <v>7.4420000000000002</v>
      </c>
    </row>
    <row r="23" spans="1:6" x14ac:dyDescent="0.2">
      <c r="A23" t="s">
        <v>152</v>
      </c>
      <c r="B23" t="s">
        <v>150</v>
      </c>
      <c r="C23">
        <v>6.2839999999999998</v>
      </c>
    </row>
    <row r="24" spans="1:6" x14ac:dyDescent="0.2">
      <c r="A24" t="s">
        <v>152</v>
      </c>
      <c r="B24" t="s">
        <v>150</v>
      </c>
      <c r="C24">
        <v>5.5430000000000001</v>
      </c>
    </row>
    <row r="25" spans="1:6" x14ac:dyDescent="0.2">
      <c r="A25" t="s">
        <v>152</v>
      </c>
      <c r="B25" t="s">
        <v>151</v>
      </c>
      <c r="C25">
        <v>8.5570000000000004</v>
      </c>
      <c r="D25">
        <v>5.984</v>
      </c>
      <c r="E25">
        <v>5.9820000000000002</v>
      </c>
      <c r="F25">
        <v>6.1920000000000002</v>
      </c>
    </row>
    <row r="26" spans="1:6" x14ac:dyDescent="0.2">
      <c r="A26" t="s">
        <v>152</v>
      </c>
      <c r="B26" t="s">
        <v>151</v>
      </c>
      <c r="C26">
        <v>6.0359999999999996</v>
      </c>
      <c r="D26">
        <v>7.2530000000000001</v>
      </c>
      <c r="E26">
        <v>7.0949999999999998</v>
      </c>
      <c r="F26">
        <v>7.4189999999999996</v>
      </c>
    </row>
    <row r="27" spans="1:6" x14ac:dyDescent="0.2">
      <c r="A27" t="s">
        <v>152</v>
      </c>
      <c r="B27" t="s">
        <v>151</v>
      </c>
      <c r="C27">
        <v>7.3879999999999999</v>
      </c>
      <c r="D27">
        <v>5.5620000000000003</v>
      </c>
      <c r="E27">
        <v>8.0730000000000004</v>
      </c>
      <c r="F27">
        <v>6.3070000000000004</v>
      </c>
    </row>
    <row r="28" spans="1:6" x14ac:dyDescent="0.2">
      <c r="A28" t="s">
        <v>152</v>
      </c>
      <c r="B28" t="s">
        <v>151</v>
      </c>
      <c r="C28">
        <v>7.1</v>
      </c>
      <c r="D28">
        <v>8.8190000000000008</v>
      </c>
      <c r="E28">
        <v>7.1929999999999996</v>
      </c>
      <c r="F28">
        <v>5.4130000000000003</v>
      </c>
    </row>
    <row r="29" spans="1:6" x14ac:dyDescent="0.2">
      <c r="A29" t="s">
        <v>152</v>
      </c>
      <c r="B29" t="s">
        <v>151</v>
      </c>
      <c r="C29">
        <v>6.7590000000000003</v>
      </c>
      <c r="D29">
        <v>6.1609999999999996</v>
      </c>
      <c r="E29">
        <v>7.5659999999999998</v>
      </c>
      <c r="F29">
        <v>7.3120000000000003</v>
      </c>
    </row>
    <row r="30" spans="1:6" x14ac:dyDescent="0.2">
      <c r="A30" t="s">
        <v>152</v>
      </c>
      <c r="B30" t="s">
        <v>151</v>
      </c>
      <c r="C30">
        <v>7.4909999999999997</v>
      </c>
      <c r="D30">
        <v>6.4939999999999998</v>
      </c>
      <c r="E30">
        <v>7.8680000000000003</v>
      </c>
      <c r="F30">
        <v>8.9879999999999995</v>
      </c>
    </row>
    <row r="31" spans="1:6" x14ac:dyDescent="0.2">
      <c r="A31" t="s">
        <v>152</v>
      </c>
      <c r="B31" t="s">
        <v>151</v>
      </c>
      <c r="C31">
        <v>5.4370000000000003</v>
      </c>
      <c r="D31">
        <v>8.3659999999999997</v>
      </c>
      <c r="E31">
        <v>7.3789999999999996</v>
      </c>
      <c r="F31">
        <v>9.9260000000000002</v>
      </c>
    </row>
    <row r="32" spans="1:6" x14ac:dyDescent="0.2">
      <c r="A32" t="s">
        <v>152</v>
      </c>
      <c r="B32" t="s">
        <v>151</v>
      </c>
      <c r="C32">
        <v>6.86</v>
      </c>
      <c r="D32">
        <v>7.0919999999999996</v>
      </c>
      <c r="E32">
        <v>7.8410000000000002</v>
      </c>
      <c r="F32">
        <v>8.3729999999999993</v>
      </c>
    </row>
    <row r="33" spans="1:6" x14ac:dyDescent="0.2">
      <c r="A33" t="s">
        <v>152</v>
      </c>
      <c r="B33" t="s">
        <v>151</v>
      </c>
      <c r="C33">
        <v>7.8079999999999998</v>
      </c>
      <c r="D33">
        <v>9.1110000000000007</v>
      </c>
      <c r="E33">
        <v>7.3239999999999998</v>
      </c>
      <c r="F33">
        <v>7.5129999999999999</v>
      </c>
    </row>
    <row r="34" spans="1:6" x14ac:dyDescent="0.2">
      <c r="A34" t="s">
        <v>152</v>
      </c>
      <c r="B34" t="s">
        <v>151</v>
      </c>
      <c r="C34">
        <v>6.9619999999999997</v>
      </c>
      <c r="D34">
        <v>7.1980000000000004</v>
      </c>
      <c r="E34">
        <v>8.2889999999999997</v>
      </c>
      <c r="F34">
        <v>7.2919999999999998</v>
      </c>
    </row>
    <row r="35" spans="1:6" x14ac:dyDescent="0.2">
      <c r="A35" t="s">
        <v>152</v>
      </c>
      <c r="B35" t="s">
        <v>151</v>
      </c>
      <c r="C35">
        <v>6.234</v>
      </c>
      <c r="D35">
        <v>7.6040000000000001</v>
      </c>
      <c r="E35">
        <v>8.7059999999999995</v>
      </c>
      <c r="F35">
        <v>6.8259999999999996</v>
      </c>
    </row>
    <row r="36" spans="1:6" x14ac:dyDescent="0.2">
      <c r="A36" t="s">
        <v>152</v>
      </c>
      <c r="B36" t="s">
        <v>151</v>
      </c>
      <c r="C36">
        <v>5.4139999999999997</v>
      </c>
      <c r="D36">
        <v>7.8810000000000002</v>
      </c>
      <c r="E36">
        <v>7.37</v>
      </c>
      <c r="F36">
        <v>9.0730000000000004</v>
      </c>
    </row>
    <row r="37" spans="1:6" x14ac:dyDescent="0.2">
      <c r="A37" t="s">
        <v>152</v>
      </c>
      <c r="B37" t="s">
        <v>151</v>
      </c>
      <c r="C37">
        <v>9.2289999999999992</v>
      </c>
      <c r="D37">
        <v>6.681</v>
      </c>
      <c r="E37">
        <v>6.7720000000000002</v>
      </c>
      <c r="F37">
        <v>8.0670000000000002</v>
      </c>
    </row>
    <row r="38" spans="1:6" x14ac:dyDescent="0.2">
      <c r="A38" t="s">
        <v>152</v>
      </c>
      <c r="B38" t="s">
        <v>151</v>
      </c>
      <c r="C38">
        <v>6.8810000000000002</v>
      </c>
      <c r="E38">
        <v>8.5950000000000006</v>
      </c>
      <c r="F38">
        <v>9.02</v>
      </c>
    </row>
    <row r="39" spans="1:6" x14ac:dyDescent="0.2">
      <c r="A39" t="s">
        <v>152</v>
      </c>
      <c r="B39" t="s">
        <v>151</v>
      </c>
      <c r="C39">
        <v>5.4649999999999999</v>
      </c>
      <c r="E39">
        <v>7.016</v>
      </c>
      <c r="F39">
        <v>8.2539999999999996</v>
      </c>
    </row>
    <row r="40" spans="1:6" x14ac:dyDescent="0.2">
      <c r="A40" t="s">
        <v>152</v>
      </c>
      <c r="B40" t="s">
        <v>151</v>
      </c>
      <c r="E40">
        <v>7.8659999999999997</v>
      </c>
      <c r="F40">
        <v>8.6170000000000009</v>
      </c>
    </row>
    <row r="41" spans="1:6" x14ac:dyDescent="0.2">
      <c r="A41" t="s">
        <v>152</v>
      </c>
      <c r="B41" t="s">
        <v>151</v>
      </c>
      <c r="E41">
        <v>8.3879999999999999</v>
      </c>
      <c r="F41">
        <v>8.4109999999999996</v>
      </c>
    </row>
    <row r="42" spans="1:6" x14ac:dyDescent="0.2">
      <c r="A42" t="s">
        <v>152</v>
      </c>
      <c r="B42" t="s">
        <v>151</v>
      </c>
      <c r="E42">
        <v>6.2119999999999997</v>
      </c>
      <c r="F42">
        <v>4.915</v>
      </c>
    </row>
    <row r="43" spans="1:6" x14ac:dyDescent="0.2">
      <c r="A43" t="s">
        <v>152</v>
      </c>
      <c r="B43" t="s">
        <v>151</v>
      </c>
      <c r="E43">
        <v>7.9589999999999996</v>
      </c>
      <c r="F43">
        <v>7.2480000000000002</v>
      </c>
    </row>
    <row r="44" spans="1:6" x14ac:dyDescent="0.2">
      <c r="A44" t="s">
        <v>152</v>
      </c>
      <c r="B44" t="s">
        <v>151</v>
      </c>
      <c r="E44">
        <v>8.7639999999999993</v>
      </c>
    </row>
    <row r="45" spans="1:6" x14ac:dyDescent="0.2">
      <c r="A45" t="s">
        <v>152</v>
      </c>
      <c r="B45" t="s">
        <v>151</v>
      </c>
      <c r="E45">
        <v>7.1440000000000001</v>
      </c>
    </row>
    <row r="46" spans="1:6" x14ac:dyDescent="0.2">
      <c r="A46" t="s">
        <v>153</v>
      </c>
      <c r="B46" t="s">
        <v>150</v>
      </c>
      <c r="C46">
        <v>1</v>
      </c>
      <c r="D46">
        <v>2</v>
      </c>
      <c r="E46">
        <v>2</v>
      </c>
      <c r="F46">
        <v>3</v>
      </c>
    </row>
    <row r="47" spans="1:6" x14ac:dyDescent="0.2">
      <c r="A47" t="s">
        <v>153</v>
      </c>
      <c r="B47" t="s">
        <v>150</v>
      </c>
      <c r="C47">
        <v>2</v>
      </c>
      <c r="D47">
        <v>1</v>
      </c>
      <c r="E47">
        <v>4</v>
      </c>
      <c r="F47">
        <v>4</v>
      </c>
    </row>
    <row r="48" spans="1:6" x14ac:dyDescent="0.2">
      <c r="A48" t="s">
        <v>153</v>
      </c>
      <c r="B48" t="s">
        <v>150</v>
      </c>
      <c r="C48">
        <v>4</v>
      </c>
      <c r="D48">
        <v>3</v>
      </c>
      <c r="E48">
        <v>5</v>
      </c>
      <c r="F48">
        <v>4</v>
      </c>
    </row>
    <row r="49" spans="1:6" x14ac:dyDescent="0.2">
      <c r="A49" t="s">
        <v>153</v>
      </c>
      <c r="B49" t="s">
        <v>150</v>
      </c>
      <c r="C49">
        <v>4</v>
      </c>
      <c r="D49">
        <v>3</v>
      </c>
      <c r="E49">
        <v>2</v>
      </c>
      <c r="F49">
        <v>5</v>
      </c>
    </row>
    <row r="50" spans="1:6" x14ac:dyDescent="0.2">
      <c r="A50" t="s">
        <v>153</v>
      </c>
      <c r="B50" t="s">
        <v>150</v>
      </c>
      <c r="C50">
        <v>3</v>
      </c>
      <c r="D50">
        <v>4</v>
      </c>
      <c r="E50">
        <v>4</v>
      </c>
      <c r="F50">
        <v>6</v>
      </c>
    </row>
    <row r="51" spans="1:6" x14ac:dyDescent="0.2">
      <c r="A51" t="s">
        <v>153</v>
      </c>
      <c r="B51" t="s">
        <v>150</v>
      </c>
      <c r="C51">
        <v>5</v>
      </c>
      <c r="D51">
        <v>5</v>
      </c>
      <c r="E51">
        <v>2</v>
      </c>
      <c r="F51">
        <v>3</v>
      </c>
    </row>
    <row r="52" spans="1:6" x14ac:dyDescent="0.2">
      <c r="A52" t="s">
        <v>153</v>
      </c>
      <c r="B52" t="s">
        <v>150</v>
      </c>
      <c r="C52">
        <v>3</v>
      </c>
      <c r="D52">
        <v>5</v>
      </c>
      <c r="E52">
        <v>3</v>
      </c>
      <c r="F52">
        <v>2</v>
      </c>
    </row>
    <row r="53" spans="1:6" x14ac:dyDescent="0.2">
      <c r="A53" t="s">
        <v>153</v>
      </c>
      <c r="B53" t="s">
        <v>150</v>
      </c>
      <c r="C53">
        <v>4</v>
      </c>
      <c r="D53">
        <v>6</v>
      </c>
      <c r="E53">
        <v>3</v>
      </c>
      <c r="F53">
        <v>2</v>
      </c>
    </row>
    <row r="54" spans="1:6" x14ac:dyDescent="0.2">
      <c r="A54" t="s">
        <v>153</v>
      </c>
      <c r="B54" t="s">
        <v>150</v>
      </c>
      <c r="C54">
        <v>2</v>
      </c>
      <c r="D54">
        <v>3</v>
      </c>
      <c r="E54">
        <v>3</v>
      </c>
      <c r="F54">
        <v>3</v>
      </c>
    </row>
    <row r="55" spans="1:6" x14ac:dyDescent="0.2">
      <c r="A55" t="s">
        <v>153</v>
      </c>
      <c r="B55" t="s">
        <v>150</v>
      </c>
      <c r="C55">
        <v>4</v>
      </c>
      <c r="D55">
        <v>7</v>
      </c>
      <c r="E55">
        <v>3</v>
      </c>
      <c r="F55">
        <v>4</v>
      </c>
    </row>
    <row r="56" spans="1:6" x14ac:dyDescent="0.2">
      <c r="A56" t="s">
        <v>153</v>
      </c>
      <c r="B56" t="s">
        <v>150</v>
      </c>
      <c r="D56">
        <v>5</v>
      </c>
      <c r="E56">
        <v>3</v>
      </c>
      <c r="F56">
        <v>5</v>
      </c>
    </row>
    <row r="57" spans="1:6" x14ac:dyDescent="0.2">
      <c r="A57" t="s">
        <v>153</v>
      </c>
      <c r="B57" t="s">
        <v>150</v>
      </c>
      <c r="D57">
        <v>5</v>
      </c>
      <c r="E57">
        <v>2</v>
      </c>
      <c r="F57">
        <v>7</v>
      </c>
    </row>
    <row r="58" spans="1:6" x14ac:dyDescent="0.2">
      <c r="A58" t="s">
        <v>153</v>
      </c>
      <c r="B58" t="s">
        <v>150</v>
      </c>
      <c r="D58">
        <v>3</v>
      </c>
      <c r="E58">
        <v>1</v>
      </c>
      <c r="F58">
        <v>3</v>
      </c>
    </row>
    <row r="59" spans="1:6" x14ac:dyDescent="0.2">
      <c r="A59" t="s">
        <v>153</v>
      </c>
      <c r="B59" t="s">
        <v>150</v>
      </c>
      <c r="D59">
        <v>4</v>
      </c>
      <c r="E59">
        <v>2</v>
      </c>
      <c r="F59">
        <v>6</v>
      </c>
    </row>
    <row r="60" spans="1:6" x14ac:dyDescent="0.2">
      <c r="A60" t="s">
        <v>153</v>
      </c>
      <c r="B60" t="s">
        <v>150</v>
      </c>
      <c r="D60">
        <v>2</v>
      </c>
      <c r="E60">
        <v>3</v>
      </c>
      <c r="F60">
        <v>3</v>
      </c>
    </row>
    <row r="61" spans="1:6" x14ac:dyDescent="0.2">
      <c r="A61" t="s">
        <v>153</v>
      </c>
      <c r="B61" t="s">
        <v>150</v>
      </c>
      <c r="D61">
        <v>3</v>
      </c>
      <c r="E61">
        <v>2</v>
      </c>
      <c r="F61">
        <v>6</v>
      </c>
    </row>
    <row r="62" spans="1:6" x14ac:dyDescent="0.2">
      <c r="A62" t="s">
        <v>153</v>
      </c>
      <c r="B62" t="s">
        <v>150</v>
      </c>
      <c r="D62">
        <v>3</v>
      </c>
      <c r="E62">
        <v>2</v>
      </c>
      <c r="F62">
        <v>4</v>
      </c>
    </row>
    <row r="63" spans="1:6" x14ac:dyDescent="0.2">
      <c r="A63" t="s">
        <v>153</v>
      </c>
      <c r="B63" t="s">
        <v>150</v>
      </c>
      <c r="D63">
        <v>3</v>
      </c>
      <c r="F63">
        <v>4</v>
      </c>
    </row>
    <row r="64" spans="1:6" x14ac:dyDescent="0.2">
      <c r="A64" t="s">
        <v>153</v>
      </c>
      <c r="B64" t="s">
        <v>150</v>
      </c>
      <c r="F64">
        <v>2</v>
      </c>
    </row>
    <row r="65" spans="1:6" x14ac:dyDescent="0.2">
      <c r="A65" t="s">
        <v>153</v>
      </c>
      <c r="B65" t="s">
        <v>150</v>
      </c>
      <c r="F65">
        <v>3</v>
      </c>
    </row>
    <row r="66" spans="1:6" x14ac:dyDescent="0.2">
      <c r="A66" t="s">
        <v>153</v>
      </c>
      <c r="B66" t="s">
        <v>150</v>
      </c>
      <c r="F66">
        <v>3</v>
      </c>
    </row>
    <row r="67" spans="1:6" x14ac:dyDescent="0.2">
      <c r="A67" t="s">
        <v>153</v>
      </c>
      <c r="B67" t="s">
        <v>150</v>
      </c>
      <c r="F67">
        <v>3</v>
      </c>
    </row>
    <row r="68" spans="1:6" x14ac:dyDescent="0.2">
      <c r="A68" t="s">
        <v>153</v>
      </c>
      <c r="B68" t="s">
        <v>151</v>
      </c>
      <c r="C68">
        <v>4</v>
      </c>
      <c r="D68">
        <v>3</v>
      </c>
      <c r="E68">
        <v>4</v>
      </c>
      <c r="F68">
        <v>5</v>
      </c>
    </row>
    <row r="69" spans="1:6" x14ac:dyDescent="0.2">
      <c r="A69" t="s">
        <v>153</v>
      </c>
      <c r="B69" t="s">
        <v>151</v>
      </c>
      <c r="C69">
        <v>2</v>
      </c>
      <c r="D69">
        <v>3</v>
      </c>
      <c r="E69">
        <v>2</v>
      </c>
      <c r="F69">
        <v>5</v>
      </c>
    </row>
    <row r="70" spans="1:6" x14ac:dyDescent="0.2">
      <c r="A70" t="s">
        <v>153</v>
      </c>
      <c r="B70" t="s">
        <v>151</v>
      </c>
      <c r="C70">
        <v>3</v>
      </c>
      <c r="D70">
        <v>3</v>
      </c>
      <c r="E70">
        <v>2</v>
      </c>
      <c r="F70">
        <v>4</v>
      </c>
    </row>
    <row r="71" spans="1:6" x14ac:dyDescent="0.2">
      <c r="A71" t="s">
        <v>153</v>
      </c>
      <c r="B71" t="s">
        <v>151</v>
      </c>
      <c r="C71">
        <v>3</v>
      </c>
      <c r="D71">
        <v>4</v>
      </c>
      <c r="E71">
        <v>2</v>
      </c>
      <c r="F71">
        <v>5</v>
      </c>
    </row>
    <row r="72" spans="1:6" x14ac:dyDescent="0.2">
      <c r="A72" t="s">
        <v>153</v>
      </c>
      <c r="B72" t="s">
        <v>151</v>
      </c>
      <c r="C72">
        <v>3</v>
      </c>
      <c r="D72">
        <v>2</v>
      </c>
      <c r="E72">
        <v>2</v>
      </c>
      <c r="F72">
        <v>4</v>
      </c>
    </row>
    <row r="73" spans="1:6" x14ac:dyDescent="0.2">
      <c r="A73" t="s">
        <v>153</v>
      </c>
      <c r="B73" t="s">
        <v>151</v>
      </c>
      <c r="C73">
        <v>3</v>
      </c>
      <c r="D73">
        <v>1</v>
      </c>
      <c r="E73">
        <v>2</v>
      </c>
      <c r="F73">
        <v>3</v>
      </c>
    </row>
    <row r="74" spans="1:6" x14ac:dyDescent="0.2">
      <c r="A74" t="s">
        <v>153</v>
      </c>
      <c r="B74" t="s">
        <v>151</v>
      </c>
      <c r="C74">
        <v>1</v>
      </c>
      <c r="D74">
        <v>3</v>
      </c>
      <c r="E74">
        <v>4</v>
      </c>
      <c r="F74">
        <v>3</v>
      </c>
    </row>
    <row r="75" spans="1:6" x14ac:dyDescent="0.2">
      <c r="A75" t="s">
        <v>153</v>
      </c>
      <c r="B75" t="s">
        <v>151</v>
      </c>
      <c r="C75">
        <v>2</v>
      </c>
      <c r="D75">
        <v>2</v>
      </c>
      <c r="E75">
        <v>3</v>
      </c>
      <c r="F75">
        <v>3</v>
      </c>
    </row>
    <row r="76" spans="1:6" x14ac:dyDescent="0.2">
      <c r="A76" t="s">
        <v>153</v>
      </c>
      <c r="B76" t="s">
        <v>151</v>
      </c>
      <c r="C76">
        <v>3</v>
      </c>
      <c r="D76">
        <v>3</v>
      </c>
      <c r="E76">
        <v>4</v>
      </c>
      <c r="F76">
        <v>4</v>
      </c>
    </row>
    <row r="77" spans="1:6" x14ac:dyDescent="0.2">
      <c r="A77" t="s">
        <v>153</v>
      </c>
      <c r="B77" t="s">
        <v>151</v>
      </c>
      <c r="C77">
        <v>3</v>
      </c>
      <c r="D77">
        <v>2</v>
      </c>
      <c r="E77">
        <v>4</v>
      </c>
      <c r="F77">
        <v>5</v>
      </c>
    </row>
    <row r="78" spans="1:6" x14ac:dyDescent="0.2">
      <c r="A78" t="s">
        <v>153</v>
      </c>
      <c r="B78" t="s">
        <v>151</v>
      </c>
      <c r="C78">
        <v>3</v>
      </c>
      <c r="D78">
        <v>2</v>
      </c>
      <c r="E78">
        <v>4</v>
      </c>
      <c r="F78">
        <v>5</v>
      </c>
    </row>
    <row r="79" spans="1:6" x14ac:dyDescent="0.2">
      <c r="A79" t="s">
        <v>153</v>
      </c>
      <c r="B79" t="s">
        <v>151</v>
      </c>
      <c r="E79">
        <v>3</v>
      </c>
      <c r="F79">
        <v>3</v>
      </c>
    </row>
    <row r="80" spans="1:6" x14ac:dyDescent="0.2">
      <c r="A80" t="s">
        <v>153</v>
      </c>
      <c r="B80" t="s">
        <v>151</v>
      </c>
      <c r="E80">
        <v>4</v>
      </c>
    </row>
    <row r="81" spans="1:6" x14ac:dyDescent="0.2">
      <c r="A81" t="s">
        <v>153</v>
      </c>
      <c r="B81" t="s">
        <v>151</v>
      </c>
      <c r="E81">
        <v>3</v>
      </c>
    </row>
    <row r="82" spans="1:6" x14ac:dyDescent="0.2">
      <c r="A82" t="s">
        <v>153</v>
      </c>
      <c r="B82" t="s">
        <v>151</v>
      </c>
      <c r="E82">
        <v>3</v>
      </c>
    </row>
    <row r="83" spans="1:6" x14ac:dyDescent="0.2">
      <c r="A83" t="s">
        <v>153</v>
      </c>
      <c r="B83" t="s">
        <v>151</v>
      </c>
      <c r="E83">
        <v>5</v>
      </c>
    </row>
    <row r="84" spans="1:6" x14ac:dyDescent="0.2">
      <c r="A84" t="s">
        <v>153</v>
      </c>
      <c r="B84" t="s">
        <v>151</v>
      </c>
      <c r="E84">
        <v>3</v>
      </c>
    </row>
    <row r="85" spans="1:6" x14ac:dyDescent="0.2">
      <c r="A85" t="s">
        <v>154</v>
      </c>
      <c r="B85" t="s">
        <v>150</v>
      </c>
      <c r="C85">
        <v>0.14770479591050373</v>
      </c>
      <c r="D85">
        <v>0.2239218512739054</v>
      </c>
      <c r="E85">
        <v>0.26721046339919835</v>
      </c>
      <c r="F85">
        <v>0.40185657738753044</v>
      </c>
    </row>
    <row r="86" spans="1:6" x14ac:dyDescent="0.2">
      <c r="A86" t="s">
        <v>154</v>
      </c>
      <c r="B86" t="s">
        <v>150</v>
      </c>
      <c r="C86">
        <v>0.29540959182100746</v>
      </c>
      <c r="D86">
        <v>0.1119609256369527</v>
      </c>
      <c r="E86">
        <v>0.5344209267983967</v>
      </c>
      <c r="F86">
        <v>0.53580876985004056</v>
      </c>
    </row>
    <row r="87" spans="1:6" x14ac:dyDescent="0.2">
      <c r="A87" t="s">
        <v>154</v>
      </c>
      <c r="B87" t="s">
        <v>150</v>
      </c>
      <c r="C87">
        <v>0.59081918364201491</v>
      </c>
      <c r="D87">
        <v>0.33588277691085811</v>
      </c>
      <c r="E87">
        <v>0.66802615849799585</v>
      </c>
      <c r="F87">
        <v>0.53580876985004056</v>
      </c>
    </row>
    <row r="88" spans="1:6" x14ac:dyDescent="0.2">
      <c r="A88" t="s">
        <v>154</v>
      </c>
      <c r="B88" t="s">
        <v>150</v>
      </c>
      <c r="C88">
        <v>0.59081918364201491</v>
      </c>
      <c r="D88">
        <v>0.33588277691085811</v>
      </c>
      <c r="E88">
        <v>0.26721046339919835</v>
      </c>
      <c r="F88">
        <v>0.66976096231255078</v>
      </c>
    </row>
    <row r="89" spans="1:6" x14ac:dyDescent="0.2">
      <c r="A89" t="s">
        <v>154</v>
      </c>
      <c r="B89" t="s">
        <v>150</v>
      </c>
      <c r="C89">
        <v>0.44311438773151118</v>
      </c>
      <c r="D89">
        <v>0.44784370254781081</v>
      </c>
      <c r="E89">
        <v>0.5344209267983967</v>
      </c>
      <c r="F89">
        <v>0.80371315477506089</v>
      </c>
    </row>
    <row r="90" spans="1:6" x14ac:dyDescent="0.2">
      <c r="A90" t="s">
        <v>154</v>
      </c>
      <c r="B90" t="s">
        <v>150</v>
      </c>
      <c r="C90">
        <v>0.73852397955251869</v>
      </c>
      <c r="D90">
        <v>0.55980462818476351</v>
      </c>
      <c r="E90">
        <v>0.26721046339919835</v>
      </c>
      <c r="F90">
        <v>0.40185657738753044</v>
      </c>
    </row>
    <row r="91" spans="1:6" x14ac:dyDescent="0.2">
      <c r="A91" t="s">
        <v>154</v>
      </c>
      <c r="B91" t="s">
        <v>150</v>
      </c>
      <c r="C91">
        <v>0.44311438773151118</v>
      </c>
      <c r="D91">
        <v>0.55980462818476351</v>
      </c>
      <c r="E91">
        <v>0.40081569509879755</v>
      </c>
      <c r="F91">
        <v>0.26790438492502028</v>
      </c>
    </row>
    <row r="92" spans="1:6" x14ac:dyDescent="0.2">
      <c r="A92" t="s">
        <v>154</v>
      </c>
      <c r="B92" t="s">
        <v>150</v>
      </c>
      <c r="C92">
        <v>0.59081918364201491</v>
      </c>
      <c r="D92">
        <v>0.67176555382171621</v>
      </c>
      <c r="E92">
        <v>0.40081569509879755</v>
      </c>
      <c r="F92">
        <v>0.26790438492502028</v>
      </c>
    </row>
    <row r="93" spans="1:6" x14ac:dyDescent="0.2">
      <c r="A93" t="s">
        <v>154</v>
      </c>
      <c r="B93" t="s">
        <v>150</v>
      </c>
      <c r="C93">
        <v>0.29540959182100746</v>
      </c>
      <c r="D93">
        <v>0.33588277691085811</v>
      </c>
      <c r="E93">
        <v>0.40081569509879755</v>
      </c>
      <c r="F93">
        <v>0.40185657738753044</v>
      </c>
    </row>
    <row r="94" spans="1:6" x14ac:dyDescent="0.2">
      <c r="A94" t="s">
        <v>154</v>
      </c>
      <c r="B94" t="s">
        <v>150</v>
      </c>
      <c r="C94">
        <v>0.59081918364201491</v>
      </c>
      <c r="D94">
        <v>0.78372647945866891</v>
      </c>
      <c r="E94">
        <v>0.40081569509879755</v>
      </c>
      <c r="F94">
        <v>0.53580876985004056</v>
      </c>
    </row>
    <row r="95" spans="1:6" x14ac:dyDescent="0.2">
      <c r="A95" t="s">
        <v>154</v>
      </c>
      <c r="B95" t="s">
        <v>150</v>
      </c>
      <c r="D95">
        <v>0.55980462818476351</v>
      </c>
      <c r="E95">
        <v>0.40081569509879755</v>
      </c>
      <c r="F95">
        <v>0.66976096231255078</v>
      </c>
    </row>
    <row r="96" spans="1:6" x14ac:dyDescent="0.2">
      <c r="A96" t="s">
        <v>154</v>
      </c>
      <c r="B96" t="s">
        <v>150</v>
      </c>
      <c r="D96">
        <v>0.55980462818476351</v>
      </c>
      <c r="E96">
        <v>0.26721046339919835</v>
      </c>
      <c r="F96">
        <v>0.937665347237571</v>
      </c>
    </row>
    <row r="97" spans="1:6" x14ac:dyDescent="0.2">
      <c r="A97" t="s">
        <v>154</v>
      </c>
      <c r="B97" t="s">
        <v>150</v>
      </c>
      <c r="D97">
        <v>0.33588277691085811</v>
      </c>
      <c r="E97">
        <v>0.13360523169959918</v>
      </c>
      <c r="F97">
        <v>0.40185657738753044</v>
      </c>
    </row>
    <row r="98" spans="1:6" x14ac:dyDescent="0.2">
      <c r="A98" t="s">
        <v>154</v>
      </c>
      <c r="B98" t="s">
        <v>150</v>
      </c>
      <c r="D98">
        <v>0.44784370254781081</v>
      </c>
      <c r="E98">
        <v>0.26721046339919835</v>
      </c>
      <c r="F98">
        <v>0.80371315477506089</v>
      </c>
    </row>
    <row r="99" spans="1:6" x14ac:dyDescent="0.2">
      <c r="A99" t="s">
        <v>154</v>
      </c>
      <c r="B99" t="s">
        <v>150</v>
      </c>
      <c r="D99">
        <v>0.2239218512739054</v>
      </c>
      <c r="E99">
        <v>0.40081569509879755</v>
      </c>
      <c r="F99">
        <v>0.40185657738753044</v>
      </c>
    </row>
    <row r="100" spans="1:6" x14ac:dyDescent="0.2">
      <c r="A100" t="s">
        <v>154</v>
      </c>
      <c r="B100" t="s">
        <v>150</v>
      </c>
      <c r="D100">
        <v>0.33588277691085811</v>
      </c>
      <c r="E100">
        <v>0.26721046339919835</v>
      </c>
      <c r="F100">
        <v>0.80371315477506089</v>
      </c>
    </row>
    <row r="101" spans="1:6" x14ac:dyDescent="0.2">
      <c r="A101" t="s">
        <v>154</v>
      </c>
      <c r="B101" t="s">
        <v>150</v>
      </c>
      <c r="D101">
        <v>0.33588277691085811</v>
      </c>
      <c r="E101">
        <v>0.26721046339919835</v>
      </c>
      <c r="F101">
        <v>0.53580876985004056</v>
      </c>
    </row>
    <row r="102" spans="1:6" x14ac:dyDescent="0.2">
      <c r="A102" t="s">
        <v>154</v>
      </c>
      <c r="B102" t="s">
        <v>150</v>
      </c>
      <c r="D102">
        <v>0.33588277691085811</v>
      </c>
      <c r="F102">
        <v>0.53580876985004056</v>
      </c>
    </row>
    <row r="103" spans="1:6" x14ac:dyDescent="0.2">
      <c r="A103" t="s">
        <v>154</v>
      </c>
      <c r="B103" t="s">
        <v>150</v>
      </c>
      <c r="F103">
        <v>0.26790438492502028</v>
      </c>
    </row>
    <row r="104" spans="1:6" x14ac:dyDescent="0.2">
      <c r="A104" t="s">
        <v>154</v>
      </c>
      <c r="B104" t="s">
        <v>150</v>
      </c>
      <c r="F104">
        <v>0.40185657738753044</v>
      </c>
    </row>
    <row r="105" spans="1:6" x14ac:dyDescent="0.2">
      <c r="A105" t="s">
        <v>154</v>
      </c>
      <c r="B105" t="s">
        <v>150</v>
      </c>
      <c r="F105">
        <v>0.40185657738753044</v>
      </c>
    </row>
    <row r="106" spans="1:6" x14ac:dyDescent="0.2">
      <c r="A106" t="s">
        <v>154</v>
      </c>
      <c r="B106" t="s">
        <v>150</v>
      </c>
      <c r="F106">
        <v>0.40185657738753044</v>
      </c>
    </row>
    <row r="107" spans="1:6" x14ac:dyDescent="0.2">
      <c r="A107" t="s">
        <v>154</v>
      </c>
      <c r="B107" t="s">
        <v>151</v>
      </c>
      <c r="C107">
        <v>0.57903320755445331</v>
      </c>
      <c r="D107">
        <v>0.41398637029488577</v>
      </c>
      <c r="E107">
        <v>0.52696954868822221</v>
      </c>
      <c r="F107">
        <v>0.65442321204689824</v>
      </c>
    </row>
    <row r="108" spans="1:6" x14ac:dyDescent="0.2">
      <c r="A108" t="s">
        <v>154</v>
      </c>
      <c r="B108" t="s">
        <v>151</v>
      </c>
      <c r="C108">
        <v>0.28951660377722666</v>
      </c>
      <c r="D108">
        <v>0.41398637029488577</v>
      </c>
      <c r="E108">
        <v>0.26348477434411111</v>
      </c>
      <c r="F108">
        <v>0.65442321204689824</v>
      </c>
    </row>
    <row r="109" spans="1:6" x14ac:dyDescent="0.2">
      <c r="A109" t="s">
        <v>154</v>
      </c>
      <c r="B109" t="s">
        <v>151</v>
      </c>
      <c r="C109">
        <v>0.43427490566583993</v>
      </c>
      <c r="D109">
        <v>0.41398637029488577</v>
      </c>
      <c r="E109">
        <v>0.26348477434411111</v>
      </c>
      <c r="F109">
        <v>0.52353856963751855</v>
      </c>
    </row>
    <row r="110" spans="1:6" x14ac:dyDescent="0.2">
      <c r="A110" t="s">
        <v>154</v>
      </c>
      <c r="B110" t="s">
        <v>151</v>
      </c>
      <c r="C110">
        <v>0.43427490566583993</v>
      </c>
      <c r="D110">
        <v>0.55198182705984766</v>
      </c>
      <c r="E110">
        <v>0.26348477434411111</v>
      </c>
      <c r="F110">
        <v>0.65442321204689824</v>
      </c>
    </row>
    <row r="111" spans="1:6" x14ac:dyDescent="0.2">
      <c r="A111" t="s">
        <v>154</v>
      </c>
      <c r="B111" t="s">
        <v>151</v>
      </c>
      <c r="C111">
        <v>0.43427490566583993</v>
      </c>
      <c r="D111">
        <v>0.27599091352992383</v>
      </c>
      <c r="E111">
        <v>0.26348477434411111</v>
      </c>
      <c r="F111">
        <v>0.52353856963751855</v>
      </c>
    </row>
    <row r="112" spans="1:6" x14ac:dyDescent="0.2">
      <c r="A112" t="s">
        <v>154</v>
      </c>
      <c r="B112" t="s">
        <v>151</v>
      </c>
      <c r="C112">
        <v>0.43427490566583993</v>
      </c>
      <c r="D112">
        <v>0.13799545676496192</v>
      </c>
      <c r="E112">
        <v>0.26348477434411111</v>
      </c>
      <c r="F112">
        <v>0.39265392722813891</v>
      </c>
    </row>
    <row r="113" spans="1:6" x14ac:dyDescent="0.2">
      <c r="A113" t="s">
        <v>154</v>
      </c>
      <c r="B113" t="s">
        <v>151</v>
      </c>
      <c r="C113">
        <v>0.14475830188861333</v>
      </c>
      <c r="D113">
        <v>0.41398637029488577</v>
      </c>
      <c r="E113">
        <v>0.52696954868822221</v>
      </c>
      <c r="F113">
        <v>0.39265392722813891</v>
      </c>
    </row>
    <row r="114" spans="1:6" x14ac:dyDescent="0.2">
      <c r="A114" t="s">
        <v>154</v>
      </c>
      <c r="B114" t="s">
        <v>151</v>
      </c>
      <c r="C114">
        <v>0.28951660377722666</v>
      </c>
      <c r="D114">
        <v>0.27599091352992383</v>
      </c>
      <c r="E114">
        <v>0.3952271615161666</v>
      </c>
      <c r="F114">
        <v>0.39265392722813891</v>
      </c>
    </row>
    <row r="115" spans="1:6" x14ac:dyDescent="0.2">
      <c r="A115" t="s">
        <v>154</v>
      </c>
      <c r="B115" t="s">
        <v>151</v>
      </c>
      <c r="C115">
        <v>0.43427490566583993</v>
      </c>
      <c r="D115">
        <v>0.41398637029488577</v>
      </c>
      <c r="E115">
        <v>0.52696954868822221</v>
      </c>
      <c r="F115">
        <v>0.52353856963751855</v>
      </c>
    </row>
    <row r="116" spans="1:6" x14ac:dyDescent="0.2">
      <c r="A116" t="s">
        <v>154</v>
      </c>
      <c r="B116" t="s">
        <v>151</v>
      </c>
      <c r="C116">
        <v>0.43427490566583993</v>
      </c>
      <c r="D116">
        <v>0.27599091352992383</v>
      </c>
      <c r="E116">
        <v>0.52696954868822221</v>
      </c>
      <c r="F116">
        <v>0.65442321204689824</v>
      </c>
    </row>
    <row r="117" spans="1:6" x14ac:dyDescent="0.2">
      <c r="A117" t="s">
        <v>154</v>
      </c>
      <c r="B117" t="s">
        <v>151</v>
      </c>
      <c r="C117">
        <v>0.43427490566583993</v>
      </c>
      <c r="D117">
        <v>0.27599091352992383</v>
      </c>
      <c r="E117">
        <v>0.52696954868822221</v>
      </c>
      <c r="F117">
        <v>0.65442321204689824</v>
      </c>
    </row>
    <row r="118" spans="1:6" x14ac:dyDescent="0.2">
      <c r="A118" t="s">
        <v>154</v>
      </c>
      <c r="B118" t="s">
        <v>151</v>
      </c>
      <c r="E118">
        <v>0.3952271615161666</v>
      </c>
      <c r="F118">
        <v>0.39265392722813891</v>
      </c>
    </row>
    <row r="119" spans="1:6" x14ac:dyDescent="0.2">
      <c r="A119" t="s">
        <v>154</v>
      </c>
      <c r="B119" t="s">
        <v>151</v>
      </c>
      <c r="E119">
        <v>0.52696954868822221</v>
      </c>
    </row>
    <row r="120" spans="1:6" x14ac:dyDescent="0.2">
      <c r="A120" t="s">
        <v>154</v>
      </c>
      <c r="B120" t="s">
        <v>151</v>
      </c>
      <c r="E120">
        <v>0.3952271615161666</v>
      </c>
    </row>
    <row r="121" spans="1:6" x14ac:dyDescent="0.2">
      <c r="A121" t="s">
        <v>154</v>
      </c>
      <c r="B121" t="s">
        <v>151</v>
      </c>
      <c r="E121">
        <v>0.3952271615161666</v>
      </c>
    </row>
    <row r="122" spans="1:6" x14ac:dyDescent="0.2">
      <c r="A122" t="s">
        <v>154</v>
      </c>
      <c r="B122" t="s">
        <v>151</v>
      </c>
      <c r="E122">
        <v>0.65871193586027765</v>
      </c>
    </row>
    <row r="123" spans="1:6" x14ac:dyDescent="0.2">
      <c r="A123" t="s">
        <v>154</v>
      </c>
      <c r="B123" t="s">
        <v>151</v>
      </c>
      <c r="E123">
        <v>0.3952271615161666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FIG1-raw</vt:lpstr>
      <vt:lpstr>FIG1 -UBQ</vt:lpstr>
      <vt:lpstr>FIG2-raw</vt:lpstr>
      <vt:lpstr>FIG2-before&amp;after LRI</vt:lpstr>
      <vt:lpstr>FIG3-raw</vt:lpstr>
      <vt:lpstr>FIG3-FC before@after</vt:lpstr>
      <vt:lpstr>FIG4-raw</vt:lpstr>
      <vt:lpstr>FIG4-pip5k</vt:lpstr>
      <vt:lpstr>FIG5-LRD</vt:lpstr>
      <vt:lpstr>FIG5-Stages</vt:lpstr>
      <vt:lpstr>FIG5-iDePP</vt:lpstr>
      <vt:lpstr>Sup Fig iDePP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Dubrovsky</dc:creator>
  <cp:lastModifiedBy>Maizel, Alexis</cp:lastModifiedBy>
  <dcterms:created xsi:type="dcterms:W3CDTF">2025-05-15T23:25:37Z</dcterms:created>
  <dcterms:modified xsi:type="dcterms:W3CDTF">2025-08-04T07:40:54Z</dcterms:modified>
</cp:coreProperties>
</file>